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1" documentId="13_ncr:1_{EB3307E6-4200-44C8-A8D2-2DA2D5DF4AE0}" xr6:coauthVersionLast="47" xr6:coauthVersionMax="47" xr10:uidLastSave="{1312E75A-17A9-45CF-B82D-0FC9DDBBDDFA}"/>
  <bookViews>
    <workbookView xWindow="22930" yWindow="-110" windowWidth="38620" windowHeight="21100" xr2:uid="{AD9825CE-F2DC-41F3-9DF2-5DB7E30D17D1}"/>
  </bookViews>
  <sheets>
    <sheet name="Intro" sheetId="88" r:id="rId1"/>
    <sheet name="TableOfContents" sheetId="89" r:id="rId2"/>
    <sheet name="Table L.1" sheetId="3" r:id="rId3"/>
    <sheet name="Table L.2" sheetId="4" r:id="rId4"/>
    <sheet name="Table L.3" sheetId="5" r:id="rId5"/>
    <sheet name="Table L.4" sheetId="6" r:id="rId6"/>
    <sheet name="Table L.5" sheetId="7" r:id="rId7"/>
    <sheet name="Table L.6" sheetId="8" r:id="rId8"/>
    <sheet name="Table L.7" sheetId="9" r:id="rId9"/>
    <sheet name="Table L.8" sheetId="10" r:id="rId10"/>
    <sheet name="Table L.9" sheetId="11" r:id="rId11"/>
    <sheet name="Table L.10" sheetId="12" r:id="rId12"/>
    <sheet name="Table L.11" sheetId="13" r:id="rId13"/>
    <sheet name="Table L.12" sheetId="14" r:id="rId14"/>
    <sheet name="Table L.13" sheetId="15" r:id="rId15"/>
    <sheet name="Table L.14" sheetId="16" r:id="rId16"/>
    <sheet name="Table L.15" sheetId="17" r:id="rId17"/>
    <sheet name="Table L.16" sheetId="18" r:id="rId18"/>
    <sheet name="Table L.17" sheetId="19" r:id="rId19"/>
    <sheet name="Table L.18" sheetId="20" r:id="rId20"/>
    <sheet name="Table L.19" sheetId="21" r:id="rId21"/>
    <sheet name="Table L.20" sheetId="22" r:id="rId22"/>
    <sheet name="Table L.21" sheetId="23" r:id="rId23"/>
    <sheet name="Table L.22" sheetId="24" r:id="rId24"/>
    <sheet name="Table L.23" sheetId="25" r:id="rId25"/>
    <sheet name="Table L.24" sheetId="26" r:id="rId26"/>
    <sheet name="Table L.25" sheetId="27" r:id="rId27"/>
    <sheet name="Table L.26" sheetId="28" r:id="rId28"/>
    <sheet name="Table L.27" sheetId="29" r:id="rId29"/>
    <sheet name="Table L.28" sheetId="30" r:id="rId30"/>
    <sheet name="Table L.29" sheetId="31" r:id="rId31"/>
    <sheet name="Table L.30" sheetId="32" r:id="rId32"/>
    <sheet name="Table L.31" sheetId="33" r:id="rId33"/>
    <sheet name="Table L.32" sheetId="34" r:id="rId34"/>
    <sheet name="Table L.33" sheetId="35" r:id="rId35"/>
    <sheet name="Table L.34" sheetId="36" r:id="rId36"/>
    <sheet name="Table L.35" sheetId="37" r:id="rId37"/>
    <sheet name="Table L.36" sheetId="38" r:id="rId38"/>
    <sheet name="Table L.37" sheetId="39" r:id="rId39"/>
    <sheet name="Table L.38" sheetId="40" r:id="rId40"/>
    <sheet name="Table L.39" sheetId="41" r:id="rId41"/>
    <sheet name="Table L.40" sheetId="42" r:id="rId42"/>
    <sheet name="Table L.41" sheetId="43" r:id="rId43"/>
    <sheet name="Table L.42" sheetId="44" r:id="rId44"/>
    <sheet name="Table L.43" sheetId="45" r:id="rId45"/>
    <sheet name="Table L.44" sheetId="46" r:id="rId46"/>
    <sheet name="Table L.45" sheetId="47" r:id="rId47"/>
    <sheet name="Table L.46" sheetId="48" r:id="rId48"/>
    <sheet name="Table L.47" sheetId="49" r:id="rId49"/>
    <sheet name="Table L.48" sheetId="50" r:id="rId50"/>
    <sheet name="Table L.49" sheetId="51" r:id="rId51"/>
    <sheet name="Table L.50" sheetId="52" r:id="rId52"/>
    <sheet name="Table L.51" sheetId="53" r:id="rId53"/>
    <sheet name="Table L.52" sheetId="54" r:id="rId54"/>
    <sheet name="Table L.53" sheetId="55" r:id="rId55"/>
    <sheet name="Table L.54" sheetId="56" r:id="rId56"/>
    <sheet name="Table L.55" sheetId="57" r:id="rId57"/>
    <sheet name="Table L.56" sheetId="58" r:id="rId58"/>
    <sheet name="Table L.57" sheetId="59" r:id="rId59"/>
    <sheet name="Table L.58" sheetId="60" r:id="rId60"/>
    <sheet name="Table L.59" sheetId="61" r:id="rId61"/>
    <sheet name="Table L.60" sheetId="62" r:id="rId62"/>
    <sheet name="Table L.61" sheetId="63" r:id="rId63"/>
    <sheet name="Table L.62" sheetId="64" r:id="rId64"/>
    <sheet name="Table L.63" sheetId="65" r:id="rId65"/>
    <sheet name="Table L.64" sheetId="66" r:id="rId66"/>
    <sheet name="Table L.65" sheetId="67" r:id="rId67"/>
    <sheet name="Table L.66" sheetId="68" r:id="rId68"/>
    <sheet name="Table L.67" sheetId="69" r:id="rId69"/>
    <sheet name="Table L.68" sheetId="70" r:id="rId70"/>
    <sheet name="Table L.69" sheetId="71" r:id="rId71"/>
    <sheet name="Table L.70" sheetId="72" r:id="rId72"/>
    <sheet name="Table L.71" sheetId="73" r:id="rId73"/>
    <sheet name="Table L.72" sheetId="74" r:id="rId74"/>
    <sheet name="Table L.73" sheetId="75" r:id="rId75"/>
    <sheet name="Table L.74" sheetId="76" r:id="rId76"/>
    <sheet name="Table L.75" sheetId="77" r:id="rId77"/>
    <sheet name="Table L.76" sheetId="78" r:id="rId78"/>
    <sheet name="Table L.77" sheetId="79" r:id="rId79"/>
    <sheet name="Table L.78" sheetId="80" r:id="rId80"/>
    <sheet name="Table L.79" sheetId="81" r:id="rId81"/>
    <sheet name="Table L.80" sheetId="82" r:id="rId82"/>
    <sheet name="Table L.81" sheetId="83" r:id="rId83"/>
    <sheet name="Table L.82" sheetId="84" r:id="rId84"/>
    <sheet name="Table L.83" sheetId="85" r:id="rId85"/>
    <sheet name="Table L.84" sheetId="86" r:id="rId86"/>
    <sheet name="Table L.85" sheetId="87" r:id="rId87"/>
  </sheets>
  <definedNames>
    <definedName name="_AMO_ContentDefinition_77820886" hidden="1">"'Partitions:4'"</definedName>
    <definedName name="_AMO_ContentDefinition_77820886.0" hidden="1">"'&lt;ContentDefinition name=""Program1"" rsid=""77820886"" type=""SasProgram"" format=""ReportXml"" imgfmt=""ActiveX"" created=""05/03/2022 09:58:12"" modifed=""05/03/2022 09:58:12"" user="""" apply=""False"" css=""C:\Program Files (x86)\SAS\SASHome\x86\S'"</definedName>
    <definedName name="_AMO_ContentDefinition_77820886.1" hidden="1">"'ASAddinforMicrosoftOffice\8\Styles\AMODefault.css"" range="""" auto=""False"" xTime=""00:00:00"" rTime=""00:00:00"" bgnew=""False"" nFmt=""False"" grphSet=""True"" imgY=""0"" imgX=""0"" redirect=""False""&gt;_x000D_
  &lt;files /&gt;_x000D_
  &lt;parents /&gt;_x000D_
  &lt;children /&gt;_x000D_'"</definedName>
    <definedName name="_AMO_ContentDefinition_77820886.2" hidden="1">"'
  &lt;param n=""ClassName"" v=""SAS.OfficeAddin.SasProgram"" /&gt;_x000D_
  &lt;param n=""DisplayName"" v=""Program1"" /&gt;_x000D_
  &lt;param n=""DisplayType"" v=""SAS Program"" /&gt;_x000D_
  &lt;param n=""Code"" v="""" /&gt;_x000D_
  &lt;param n=""ServerName"" v=""actuarialSandpit"" /&gt;_x000D_
'"</definedName>
    <definedName name="_AMO_ContentDefinition_77820886.3" hidden="1">"'&lt;/ContentDefinition&gt;'"</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<sst xmlns="http://schemas.openxmlformats.org/spreadsheetml/2006/main" count="2800" uniqueCount="859">
  <si>
    <t>Supplement L: Australian Capital Territory</t>
  </si>
  <si>
    <t>Adapting to the new computer system and processes has impacted some data detailed in this supplement. This includes the proportion of active participant plans with not-stated culturally and linguistically diverse (CALD) status and missing data about reported level of function. There may be some minor instances of information being restated in this report as data is further refined.</t>
  </si>
  <si>
    <t>When interpreting the results detailed in this supplement, please also consider the following:</t>
  </si>
  <si>
    <t xml:space="preserve">Percentage figures have been rounded and may not always total to one hundred per cent. </t>
  </si>
  <si>
    <t xml:space="preserve">Totals include participants with missing characteristics, where applicable. </t>
  </si>
  <si>
    <t>Throughout this supplement, results are not adjusted for underlying differences in population characteristics, and hence comparisons of the results for subsections of the population should be interpreted with caution.</t>
  </si>
  <si>
    <t>"n/a" means that results cannot be measured.</t>
  </si>
  <si>
    <t>There are five parts to this supplement.</t>
  </si>
  <si>
    <t>Part One: Participants and their plans</t>
  </si>
  <si>
    <t>The number of participants residing in remote and very remote areas is based on the Modified Monash Model measure of remoteness (Tables L.13 to L.14 and L.84).</t>
  </si>
  <si>
    <t>The order of primary disability types in the participant profile tables is based on the national proportions in Table E.16, from highest to lowest (Tables L.16 to L.18).</t>
  </si>
  <si>
    <t>Part Two: Participant and family/carer outcomes</t>
  </si>
  <si>
    <t>Results are drawn from participants’ responses to Short Form (SF) questionnaires. Responses are collected at entry to the NDIS (baseline) and at subsequent SF questionnaire reassessment or check-in. Responses are collected at entry to the NDIS (baseline) for 96% of participants who had their first plan approved since 1 July 2016 and have had a second Short Form (SF) questionnaire reassessment to date.</t>
  </si>
  <si>
    <t>Targets are not provided for ‘family and carer employment rate’ and ‘participant choice and control’, as the NDIA corporate plan no longer lists these as performance measures (Tables L.45 to L.49).</t>
  </si>
  <si>
    <t>Part Three: Participant experience</t>
  </si>
  <si>
    <t>The tables in Part Three summarise complaints submitted from 1 July 2016 to the end of quarter 4, 2025-26. Table L.51 shows the number of complaints in quarter 4, 2025-26 compared with previous quarters, by source of complaint and complaint subject, and Participant Critical Incidents (PCIs) in quarter 4, 2025-26 compared with previous quarters. The list of complaint subjects reflects the combination of all options.</t>
  </si>
  <si>
    <t>Table L.54 shows the number of complaints by type as well as by source and subject of complaint based on records. These results include all complaints submitted from 1 July 2016 and complaints made during that quarter.</t>
  </si>
  <si>
    <t>Figures reported for participant critical incidents (PCIs) exclude counts of ‘withdrawn’ or ‘miscategorised’ PCIs (Tables L.51 and L.53).</t>
  </si>
  <si>
    <t>Part Four: Providers and the growing market</t>
  </si>
  <si>
    <t>Registration status is based on whether a provider was registered for a specific support on the support provision date. Providers claiming both registered and unregistered supports, or whose status changes during the quarter, are counted in both categories with payments reflected accordingly. This is a change introduced in the March 2025 quarter. Before then, providers were classified as registered if they were registered for at least one support, resulting in fewer registered and more unregistered providers for participants with self-managed funds management type (Tables L.60, L.62 to L.64 and Table L.66).</t>
  </si>
  <si>
    <t>The count of active providers excludes providers with a missing Australian Business Number (ABN) (Tables L.60 to L.66).</t>
  </si>
  <si>
    <t>Plan management fees, which are payments from NDIA-managed funding, are reclassified as plan-managed funding payments for the purpose of counting providers. Therefore, the count of NDIA-managed providers excludes providers that only received plan management fees and no other NDIA-managed funding payments (Tables L.60 to L.61 and Tables L.63 to L.65).</t>
  </si>
  <si>
    <t>While self-managed participants are required to include the provider’s Australian Business Number (ABN), or a reason where an ABN is not available. However, as entering a Support Item Number remains optional, most self-managed payments are recorded at the Support Category level only. As a result, it cannot be determined whether the provider was registered or unregistered for that specific support at the time. These providers and their associated payments are classified as having an unknown registration status and are not shown separately, but are included in 'all registration statuses' (Tables L.60 to L.61 and Tables L.63 to L.65).</t>
  </si>
  <si>
    <t>Total active provider payments are on a cash and in-kind basis. In-kind payments are included in the total NDIA-managed payments to registered providers (Tables L.64 to L.66).</t>
  </si>
  <si>
    <t>Providers can offer support in multiple support categories. Therefore, the total number of unique active providers (Tables L.61, L.62, L.65 and L.66) will be lower than the sum of active providers across all support categories.</t>
  </si>
  <si>
    <t>Part Five: Financial sustainability</t>
  </si>
  <si>
    <t xml:space="preserve">Average annualised committed supports (Tables L.67 to L.77) are derived from the total annualised committed supports in the current plans of active participants as at 30 June 2026. Average payments (Tables L.69 to L.77) are calculated as the sum of the payments in the 12-month period to 30 June 2026, divided by the average number of participants who are active per working day in each month over the same period. They have been rounded to the nearest hundred dollars. Figures are not shown if there is insufficient data in the group. </t>
  </si>
  <si>
    <t>Total annualised committed supports are those in the current plans of active participants as at 30 June 2026. ‘Total payments’ refers to those paid over the 12 months to 30 June 2026 (Tables L.78 to L.80).</t>
  </si>
  <si>
    <t>The utilisation rate for the current financial year will likely increase due to a lag between when support is provided and when it is paid for (Tables L.81 to L.84).</t>
  </si>
  <si>
    <t>Go to: Table of Contents</t>
  </si>
  <si>
    <t>Table of Contents</t>
  </si>
  <si>
    <t>Heading</t>
  </si>
  <si>
    <t>Link</t>
  </si>
  <si>
    <t>Go to: Intro</t>
  </si>
  <si>
    <t>Table L.1 Active participants by quarter of entry, by service previously received and entry type - Australian Capital Territory</t>
  </si>
  <si>
    <t>Go to: Table L.1</t>
  </si>
  <si>
    <t>Table L.2 People who have left the Scheme since 1 July 2013 as at 30 June 2026 - Australian Capital Territory</t>
  </si>
  <si>
    <t>Go to: Table L.2</t>
  </si>
  <si>
    <t>Table L.3 Assessment of access per quarter by age group at access decision - Australian Capital Territory</t>
  </si>
  <si>
    <t>Go to: Table L.3</t>
  </si>
  <si>
    <t>Table L.4 Assessment of access by age group at access decision and gender - Australian Capital Territory</t>
  </si>
  <si>
    <t>Go to: Table L.4</t>
  </si>
  <si>
    <t>Table L.5 Assessment of access per quarter by primary disability group - Australian Capital Territory</t>
  </si>
  <si>
    <t>Go to: Table L.5</t>
  </si>
  <si>
    <t>Table L.6 Assessment of access by primary disability group and gender - Australian Capital Territory</t>
  </si>
  <si>
    <t>Go to: Table L.6</t>
  </si>
  <si>
    <t>Table L.7 Participant profile per quarter of entry, by participants identifying as First Nations Peoples - Australian Capital Territory</t>
  </si>
  <si>
    <t>Go to: Table L.7</t>
  </si>
  <si>
    <t>Table L.8 Incremental and cumulative number and percentage of First Nations participants over time - Australian Capital Territory</t>
  </si>
  <si>
    <t>Go to: Table L.8</t>
  </si>
  <si>
    <t>Table L.9 Participant profile per quarter of entry, by culturally and linguistically diverse (CALD) status - Australian Capital Territory</t>
  </si>
  <si>
    <t>Go to: Table L.9</t>
  </si>
  <si>
    <t>Table L.10 Incremental and cumulative number and percentage of culturally and linguistically diverse participants over time - Australian Capital Territory</t>
  </si>
  <si>
    <t>Go to: Table L.10</t>
  </si>
  <si>
    <t>Table L.11 Number of active participants with an approved plan who are identified as Younger People in Residential Aged Care (YPIRAC) as at 30 June 2026 - Australian Capital Territory</t>
  </si>
  <si>
    <t>Go to: Table L.11</t>
  </si>
  <si>
    <t>Table L.12 Number of active participants under 65 in residential aged care with an approved plan over time incrementally and cumulatively - Australian Capital Territory</t>
  </si>
  <si>
    <t>Go to: Table L.12</t>
  </si>
  <si>
    <t>Table L.13 Participant profile per quarter of entry, by remoteness - Australian Capital Territory</t>
  </si>
  <si>
    <t>Go to: Table L.13</t>
  </si>
  <si>
    <t>Table L.14 Incremental and cumulative number and percentage of remote/very remote participants over time - Australian Capital Territory</t>
  </si>
  <si>
    <t>Go to: Table L.14</t>
  </si>
  <si>
    <t>Table L.15 Participant profile per quarter of entry, by primary disability group - Australian Capital Territory</t>
  </si>
  <si>
    <t>Go to: Table L.15</t>
  </si>
  <si>
    <t>Table L.16 Participant profile per quarter of entry, by primary disability group and Supported Independent Living (SIL) status - Australian Capital Territory</t>
  </si>
  <si>
    <t>Go to: Table L.16</t>
  </si>
  <si>
    <t>Table L.17 Participant profile by primary disability group over time, incrementally - Australian Capital Territory</t>
  </si>
  <si>
    <t>Go to: Table L.17</t>
  </si>
  <si>
    <t>Table L.18 Participant profile by primary disability group over time, cumulatively - Australian Capital Territory</t>
  </si>
  <si>
    <t>Go to: Table L.18</t>
  </si>
  <si>
    <t>Table L.19 Participant profile per quarter of entry, by reported level of function - Australian Capital Territory</t>
  </si>
  <si>
    <t>Go to: Table L.19</t>
  </si>
  <si>
    <t>Table L.20 Proportion of participant profile by reported level of function over time, incrementally - Australian Capital Territory</t>
  </si>
  <si>
    <t>Go to: Table L.20</t>
  </si>
  <si>
    <t>Table L.21 Proportion of participant profile by reported level of function over time, cumulatively - Australian Capital Territory</t>
  </si>
  <si>
    <t>Go to: Table L.21</t>
  </si>
  <si>
    <t>Table L.22 Participant profile per quarter of entry, by age group - Australian Capital Territory</t>
  </si>
  <si>
    <t>Go to: Table L.22</t>
  </si>
  <si>
    <t>Table L.23  Participant profile per quarter of entry, by age group and Supported Independent Living (SIL) status - Australian Capital Territory</t>
  </si>
  <si>
    <t>Go to: Table L.23</t>
  </si>
  <si>
    <t>Table L.24 Proportion of participant profile by age group over time, incrementally - Australian Capital Territory</t>
  </si>
  <si>
    <t>Go to: Table L.24</t>
  </si>
  <si>
    <t>Table L.25 Proportion of participant profile by age group over time, cumulatively - Australian Capital Territory</t>
  </si>
  <si>
    <t>Go to: Table L.25</t>
  </si>
  <si>
    <t>Table L.26 Participant profile per quarter, by gender - Australian Capital Territory</t>
  </si>
  <si>
    <t>Go to: Table L.26</t>
  </si>
  <si>
    <t>Table L.27 Participant profile per quarter, by gender and Supported Independent Living (SIL) status - Australian Capital Territory</t>
  </si>
  <si>
    <t>Go to: Table L.27</t>
  </si>
  <si>
    <t>Table L.28 Proportion of participant profile by gender over time, incrementally - Australian Capital Territory</t>
  </si>
  <si>
    <t>Go to: Table L.28</t>
  </si>
  <si>
    <t>Table L.29 Proportion of participant profile by gender over time, cumulatively - Australian Capital Territory</t>
  </si>
  <si>
    <t>Go to: Table L.29</t>
  </si>
  <si>
    <t>Table L.30 Participation rates by age group and gender as at 30 June 2026 - Australian Capital Territory</t>
  </si>
  <si>
    <t>Go to: Table L.30</t>
  </si>
  <si>
    <t>Table L.31 Plan reassessments conducted per quarter - Australian Capital Territory</t>
  </si>
  <si>
    <t>Go to: Table L.31</t>
  </si>
  <si>
    <t>Table L.32 Number of plan reassessments over time incrementally - Australian Capital Territory</t>
  </si>
  <si>
    <t>Go to: Table L.32</t>
  </si>
  <si>
    <t>Table L.33 Distribution of active participants by funds management type and age group as at 30 June 2026 - Australian Capital Territory</t>
  </si>
  <si>
    <t>Go to: Table L.33</t>
  </si>
  <si>
    <t>Table L.34 Distribution of active participants by funds management type and primary disability group as at 30 June 2026 - Australian Capital Territory</t>
  </si>
  <si>
    <t>Go to: Table L.34</t>
  </si>
  <si>
    <t>Table L.35 Distribution of active participants by funds management type and quarter of plan approval - Australian Capital Territory</t>
  </si>
  <si>
    <t>Go to: Table L.35</t>
  </si>
  <si>
    <t>Table L.36 Distribution of active participants by funds management type over time incrementally and cumulatively - Australian Capital Territory</t>
  </si>
  <si>
    <t>Go to: Table L.36</t>
  </si>
  <si>
    <t>Table L.37 Distribution of plan budgets by funds management type and quarter of plan approval - Australian Capital Territory</t>
  </si>
  <si>
    <t>Go to: Table L.37</t>
  </si>
  <si>
    <t>Table L.38 Distribution of plan budgets by funds management type over time incrementally and cumulatively - Australian Capital Territory</t>
  </si>
  <si>
    <t>Go to: Table L.38</t>
  </si>
  <si>
    <t>Table L.39 Proportion of active participants with support coordination, by quarter of plan approval - Australian Capital Territory</t>
  </si>
  <si>
    <t>Go to: Table L.39</t>
  </si>
  <si>
    <t>Table L.40 Duration to plan activation by quarter of initial plan approval for active participants - Australian Capital Territory</t>
  </si>
  <si>
    <t>Go to: Table L.40</t>
  </si>
  <si>
    <t>Table L.41 Proportion of participants who have had their plan activated within 12 months as at 30 June 2026 - Australian Capital Territory</t>
  </si>
  <si>
    <t>Go to: Table L.41</t>
  </si>
  <si>
    <t>Table L.42 Distribution of plans by utilisation - Australian Capital Territory</t>
  </si>
  <si>
    <t>Go to: Table L.42</t>
  </si>
  <si>
    <t>Table L.43 Proportion of active participants with approved plans accessing mainstream supports - Australian Capital Territory</t>
  </si>
  <si>
    <t>Go to: Table L.43</t>
  </si>
  <si>
    <t>Table L.44 Number of baseline Short Form (SF) questionnaires completed by version, over time based on the first plan approval date - Australian Capital Territory</t>
  </si>
  <si>
    <t>Go to: Table L.44</t>
  </si>
  <si>
    <t>Table L.45 NDIA Metrics Progress: Participants, Families and Carers at entry, first (R1) and second (R2) Short Form (SF) questionnaires reassessment - Australian Capital Territory</t>
  </si>
  <si>
    <t>Go to: Table L.45</t>
  </si>
  <si>
    <t>Table L.46 NDIA Metrics Progress: Participants, Families and Carers at entry, first (R1), second (R2) and third (R3) Short Form (SF) questionnaires reassessment - Australian Capital Territory</t>
  </si>
  <si>
    <t>Go to: Table L.46</t>
  </si>
  <si>
    <t>Table L.47 NDIA Metrics Progress: Participants, Families and Carers at entry, first (R1), second (R2), third (R3) and fourth (R4) Short Form (SF) questionnaires reassessment - Australian Capital Territory</t>
  </si>
  <si>
    <t>Go to: Table L.47</t>
  </si>
  <si>
    <t>Table L.48 NDIA Metrics Progress: Participants, Families and Carers at entry, first (R1), second (R2), third (R3), fourth (R4) and fifth (R5) Short Form (SF) questionnaires reassessment - Australian Capital Territory</t>
  </si>
  <si>
    <t>Go to: Table L.48</t>
  </si>
  <si>
    <t>Table L.49 NDIA Metrics Progress: Participants, Families and Carers at entry, first (R1), second (R2), third (R3), fourth (R4), fifth (R5) and latest (R6+) Short Form (SF) questionnaires reassessment - Australian Capital Territory</t>
  </si>
  <si>
    <t>Go to: Table L.49</t>
  </si>
  <si>
    <t>Table L.50 Number and proportion of respondents who responded positively to questions about NDIA planning process per quarter - Australian Capital Territory</t>
  </si>
  <si>
    <t>Go to: Table L.50</t>
  </si>
  <si>
    <t>Table L.51 Complaints and Participant Critical Incidents (PCIs) by quarter - Australian Capital Territory</t>
  </si>
  <si>
    <t>Go to: Table L.51</t>
  </si>
  <si>
    <t>Table L.52 Number and proportion of participant complaints over time, incrementally and cumulatively - Australian Capital Territory</t>
  </si>
  <si>
    <t>Go to: Table L.52</t>
  </si>
  <si>
    <t>Table L.53 Number and proportion of Participant Critical Incidents (PCIs) over time, incrementally and cumulatively - Australian Capital Territory</t>
  </si>
  <si>
    <t>Go to: Table L.53</t>
  </si>
  <si>
    <t>Table L.54 Participant complaints by type. Complaints with a related party who has submitted an access request - Australian Capital Territory</t>
  </si>
  <si>
    <t>Go to: Table L.54</t>
  </si>
  <si>
    <t>Table L.55 Administrative Review Tribunal (ART) Cases by category as at 30 June 2026 - Australian Capital Territory</t>
  </si>
  <si>
    <t>Go to: Table L.55</t>
  </si>
  <si>
    <t>Table L.56 Number and proportion of Administrative Review Tribunal (ART) cases over time, incrementally and cumulatively - Australian Capital Territory</t>
  </si>
  <si>
    <t>Go to: Table L.56</t>
  </si>
  <si>
    <t>Table L.57 Administrative Review Tribunal (ART) cases by open/closed and decision - Australian Capital Territory</t>
  </si>
  <si>
    <t>Go to: Table L.57</t>
  </si>
  <si>
    <t>Table L.58 Administrative Review Tribunal (ART) Supports in dispute - Australian Capital Territory</t>
  </si>
  <si>
    <t>Go to: Table L.58</t>
  </si>
  <si>
    <t>Table L.59 Closed Administrative Review Tribunal (ART) cases by outcome - Australian Capital Territory</t>
  </si>
  <si>
    <t>Go to: Table L.59</t>
  </si>
  <si>
    <t>Table L.60 Number of active providers in quarter 4, 2025-26 by registration status and funds management type - Australian Capital Territory</t>
  </si>
  <si>
    <t>Go to: Table L.60</t>
  </si>
  <si>
    <t>Table L.61 Number of active providers in quarter 4, 2025-26 by support category and funds management type - Australian Capital Territory</t>
  </si>
  <si>
    <t>Go to: Table L.61</t>
  </si>
  <si>
    <t>Table L.62 Number of active providers in quarter 4, 2025-26 by support category and registration status - Australian Capital Territory</t>
  </si>
  <si>
    <t>Go to: Table L.62</t>
  </si>
  <si>
    <t>Table L.63 Number of active providers in quarter 4, 2025-26 by payment band, funds management type and registration status - Australian Capital Territory</t>
  </si>
  <si>
    <t>Go to: Table L.63</t>
  </si>
  <si>
    <t>Table L.64 Total active provider payments in quarter 4, 2025-26 by registration status and funds management type ($m) - Australian Capital Territory</t>
  </si>
  <si>
    <t>Go to: Table L.64</t>
  </si>
  <si>
    <t>Table L.65 Total active provider payments in quarter 4, 2025-26 by support category and funds management type ($m) - Australian Capital Territory</t>
  </si>
  <si>
    <t>Go to: Table L.65</t>
  </si>
  <si>
    <t>Table L.66 Total active provider payments in quarter 4, 2025-26 by support category and registration status ($m) - Australian Capital Territory</t>
  </si>
  <si>
    <t>Go to: Table L.66</t>
  </si>
  <si>
    <t>Table L.67 Distribution of participants by average annualised committed support band (active participants by initial plan approval quarter) - Australian Capital Territory</t>
  </si>
  <si>
    <t>Go to: Table L.67</t>
  </si>
  <si>
    <t>Table L.68 Distribution of participants by average annualised committed support band (active participants by initial plan approval quarter, excluding participants with Supported Independent Living (SIL) supports) - Australian Capital Territory</t>
  </si>
  <si>
    <t>Go to: Table L.68</t>
  </si>
  <si>
    <t>Table L.69 Average annualised committed supports as at 30 June 2026 and average payments for the year ending 30 June 2026 by age group and participants' Supported Independent Living (SIL) status - Australian Capital Territory</t>
  </si>
  <si>
    <t>Go to: Table L.69</t>
  </si>
  <si>
    <t>Table L.70 Average annualised committed supports as at 30 June 2026 and average payments for the year ending 30 June 2026 by gender and age group - Australian Capital Territory</t>
  </si>
  <si>
    <t>Go to: Table L.70</t>
  </si>
  <si>
    <t>Table L.71 Average annualised committed supports as at 30 June 2026 and average payments for the year ending 30 June 2026 (participants in Supported Independent Living (SIL)) by gender and age group - Australian Capital Territory</t>
  </si>
  <si>
    <t>Go to: Table L.71</t>
  </si>
  <si>
    <t>Table L.72 Average annualised committed supports as at 30 June 2026 and average payments for the year ending 30 June 2026 (participants not in Supported Independent Living (SIL)) by gender and age group - Australian Capital Territory</t>
  </si>
  <si>
    <t>Go to: Table L.72</t>
  </si>
  <si>
    <t>Table L.73 Average annualised committed supports as at 30 June 2026 and average payments for the year ending 30 June 2026 by primary disability group and participants' Supported Independent Living (SIL) status - Australian Capital Territory</t>
  </si>
  <si>
    <t>Go to: Table L.73</t>
  </si>
  <si>
    <t>Table L.74 Average annualised committed supports as at 30 June 2026 and average payments for the year ending 30 June 2026 by gender and primary disability group - Australian Capital Territory</t>
  </si>
  <si>
    <t>Go to: Table L.74</t>
  </si>
  <si>
    <t>Table L.75 Average annualised committed supports as at 30 June 2026 and average payments for the year ending 30 June 2026 (participants in Supported Independent Living (SIL)) by gender and primary disability group - Australian Capital Territory</t>
  </si>
  <si>
    <t>Go to: Table L.75</t>
  </si>
  <si>
    <t>Table L.76 Average annualised committed supports as at 30 June 2026 and average payments for the year ending 30 June 2026 (participants not in Supported Independent Living (SIL)) by gender and primary disability group - Australian Capital Territory</t>
  </si>
  <si>
    <t>Go to: Table L.76</t>
  </si>
  <si>
    <t>Table L.77 Average annualised committed supports as at 30 June 2026 and average payments for the year ending 30 June 2026 by reported level of function and participants' Supported Independent Living (SIL) status - Australian Capital Territory</t>
  </si>
  <si>
    <t>Go to: Table L.77</t>
  </si>
  <si>
    <t>Table L.78 Total annualised committed supports and total payments (participants in Supported Independent Living (SIL)) by support category as at 30 June 2026 ($m) - Australian Capital Territory</t>
  </si>
  <si>
    <t>Go to: Table L.78</t>
  </si>
  <si>
    <t>Table L.79 Total annualised committed supports and total payments (participants not in Supported Independent Living (SIL)) by support category as at 30 June 2026 ($m) - Australian Capital Territory</t>
  </si>
  <si>
    <t>Go to: Table L.79</t>
  </si>
  <si>
    <t>Table L.80 Payments by financial year in which support was provided, compared to committed supports - Australian Capital Territory</t>
  </si>
  <si>
    <t>Go to: Table L.80</t>
  </si>
  <si>
    <t>Table L.81 Utilisation of committed supports as at 31 March 2026 and 30 June 2026 - Australian Capital Territory</t>
  </si>
  <si>
    <t>Go to: Table L.81</t>
  </si>
  <si>
    <t>Table L.82 Utilisation of committed supports by plan number from 1 October 2025 to 31 March 2026 - Australian Capital Territory</t>
  </si>
  <si>
    <t>Go to: Table L.82</t>
  </si>
  <si>
    <t>Table L.83 Utilisation of committed supports by support class from 1 October 2025 to 31 March 2026 - Australian Capital Territory</t>
  </si>
  <si>
    <t>Go to: Table L.83</t>
  </si>
  <si>
    <t>Table L.84 Utilisation of committed supports by remoteness from 1 October 2025 to 31 March 2026 - Australian Capital Territory</t>
  </si>
  <si>
    <t>Go to: Table L.84</t>
  </si>
  <si>
    <t>Table L.85 Percentage change in plan budgets for active participants per quarter - Australian Capital Territory</t>
  </si>
  <si>
    <t>Go to: Table L.85</t>
  </si>
  <si>
    <t>Participant breakdown</t>
  </si>
  <si>
    <t>Prior Quarters</t>
  </si>
  <si>
    <t>Quarter 4, 2025-26</t>
  </si>
  <si>
    <t>Total</t>
  </si>
  <si>
    <t>Access decisions</t>
  </si>
  <si>
    <t>Currently Eligible - Total</t>
  </si>
  <si>
    <t>Currently Eligible - New</t>
  </si>
  <si>
    <t>Currently Eligible - State</t>
  </si>
  <si>
    <t>&lt;2,320</t>
  </si>
  <si>
    <t>&lt;11</t>
  </si>
  <si>
    <t>Currently Eligible - Commonwealth</t>
  </si>
  <si>
    <t>&lt;300</t>
  </si>
  <si>
    <t>Active Participant Plans - Total</t>
  </si>
  <si>
    <t>Active Participant Plans - New</t>
  </si>
  <si>
    <t>Active Participant Plans - State</t>
  </si>
  <si>
    <t>Active Participant Plans - Commonwealth</t>
  </si>
  <si>
    <t>Active Participant Plans - Early Intervention (s25)</t>
  </si>
  <si>
    <t>Active Participant Plans - Permanent Disability (s24)</t>
  </si>
  <si>
    <t>Active Participant Plans - Both Early Intervention and Permanent Disability (s25 and s24)</t>
  </si>
  <si>
    <t>People leaving the Scheme</t>
  </si>
  <si>
    <t>Number of people who have left the Scheme</t>
  </si>
  <si>
    <t>The number of people who have left the Scheme is people leaving net of people returning to the Scheme.</t>
  </si>
  <si>
    <t>Age group at access decision</t>
  </si>
  <si>
    <t>Number of access met - Prior Quarters</t>
  </si>
  <si>
    <t>Percentage of access met - Prior Quarters</t>
  </si>
  <si>
    <t>Number of access met - Quarter 4, 2025-26</t>
  </si>
  <si>
    <t>Percentage of access met - Quarter 4, 2025-26</t>
  </si>
  <si>
    <t>Number of access met - Total</t>
  </si>
  <si>
    <t>Percentage of access met - Total</t>
  </si>
  <si>
    <t>0 to 8</t>
  </si>
  <si>
    <t>9 to 14</t>
  </si>
  <si>
    <t>15 to 18</t>
  </si>
  <si>
    <t>19 to 24</t>
  </si>
  <si>
    <t>25 to 34</t>
  </si>
  <si>
    <t>35 to 44</t>
  </si>
  <si>
    <t>45 to 54</t>
  </si>
  <si>
    <t>55 to 64</t>
  </si>
  <si>
    <t>65+</t>
  </si>
  <si>
    <t>&lt;90</t>
  </si>
  <si>
    <t>n/a</t>
  </si>
  <si>
    <t>Missing</t>
  </si>
  <si>
    <t>Number of access met - Male</t>
  </si>
  <si>
    <t>Percentage of access met - Male</t>
  </si>
  <si>
    <t>Number of access met - Female</t>
  </si>
  <si>
    <t>Percentage of access met - Female</t>
  </si>
  <si>
    <t>Number of access met - Other</t>
  </si>
  <si>
    <t>Percentage of access met - Other</t>
  </si>
  <si>
    <t>&lt;50</t>
  </si>
  <si>
    <t>&lt;40</t>
  </si>
  <si>
    <t>Primary disability group</t>
  </si>
  <si>
    <t>Acquired brain injury</t>
  </si>
  <si>
    <t>&lt;320</t>
  </si>
  <si>
    <t>Autism</t>
  </si>
  <si>
    <t>Cerebral palsy</t>
  </si>
  <si>
    <t>&lt;360</t>
  </si>
  <si>
    <t>Developmental delay</t>
  </si>
  <si>
    <t>Down syndrome</t>
  </si>
  <si>
    <t>&lt;250</t>
  </si>
  <si>
    <t>Global developmental delay</t>
  </si>
  <si>
    <t>Hearing impairment</t>
  </si>
  <si>
    <t>&lt;550</t>
  </si>
  <si>
    <t>Intellectual disability</t>
  </si>
  <si>
    <t>&lt;1,560</t>
  </si>
  <si>
    <t>Multiple sclerosis</t>
  </si>
  <si>
    <t>Psychosocial disability</t>
  </si>
  <si>
    <t>&lt;1,370</t>
  </si>
  <si>
    <t>Spinal cord injury</t>
  </si>
  <si>
    <t>&lt;120</t>
  </si>
  <si>
    <t>Stroke</t>
  </si>
  <si>
    <t>&lt;210</t>
  </si>
  <si>
    <t>Visual impairment</t>
  </si>
  <si>
    <t>&lt;230</t>
  </si>
  <si>
    <t>Other neurological</t>
  </si>
  <si>
    <t>&lt;680</t>
  </si>
  <si>
    <t>Other physical</t>
  </si>
  <si>
    <t>&lt;720</t>
  </si>
  <si>
    <t>Other sensory/speech</t>
  </si>
  <si>
    <t>Other</t>
  </si>
  <si>
    <t>&lt;100</t>
  </si>
  <si>
    <t>&lt;170</t>
  </si>
  <si>
    <t>&lt;600</t>
  </si>
  <si>
    <t>&lt;130</t>
  </si>
  <si>
    <t>&lt;30</t>
  </si>
  <si>
    <t>&lt;440</t>
  </si>
  <si>
    <t>&lt;70</t>
  </si>
  <si>
    <t>&lt;180</t>
  </si>
  <si>
    <t>Participant profile</t>
  </si>
  <si>
    <t>Prior Quarters - Count</t>
  </si>
  <si>
    <t>Prior Quarters - Percentage</t>
  </si>
  <si>
    <t>Quarter 4, 2025-26 - Count</t>
  </si>
  <si>
    <t>Quarter 4, 2025-26 - Percentage</t>
  </si>
  <si>
    <t>Total - Count</t>
  </si>
  <si>
    <t>Total - Percentage</t>
  </si>
  <si>
    <t>First Nations Participants</t>
  </si>
  <si>
    <t>Non-First Nations Participants</t>
  </si>
  <si>
    <t>Not Stated</t>
  </si>
  <si>
    <t>Quarter ending</t>
  </si>
  <si>
    <t>Incremental - Count</t>
  </si>
  <si>
    <t>Incremental - Percentage</t>
  </si>
  <si>
    <t>Cumulative - Count</t>
  </si>
  <si>
    <t>Cumulative - Percentage</t>
  </si>
  <si>
    <t>The incremental column shows the number of new participants that have entered in each quarter. The cumulative column shows the number of active participants at the end of each quarter over time. Both the incremental and cumulative columns have an associated percentage representing the proportion of total incremental and total cumulative participants respectively, for that quarter. Number of participants in the cumulative column cannot be calculated from the incremental column due to a number of people leaving the Scheme or participants moving into other States/Territories during the quarter. Quarterly results are reported based on a rolling 3 year period.</t>
  </si>
  <si>
    <t>Culturally and linguistically diverse</t>
  </si>
  <si>
    <t>&lt;1,160</t>
  </si>
  <si>
    <t>Not culturally and linguistically diverse</t>
  </si>
  <si>
    <t>Not stated</t>
  </si>
  <si>
    <t>&lt;470</t>
  </si>
  <si>
    <t>Age group</t>
  </si>
  <si>
    <t>Total number of active participants</t>
  </si>
  <si>
    <t>Under 45</t>
  </si>
  <si>
    <t>Total YPIRAC (under 65)</t>
  </si>
  <si>
    <t>There are a further 15 active participants aged 65 years or over who are currently in residential aged care.</t>
  </si>
  <si>
    <t>The Younger People in Residential Aged Care (YPIRAC) figures excludes First Nations participants aged 50 to 64 years who meet the exceptional circumstances criteria for residential aged care.</t>
  </si>
  <si>
    <t>There is insufficient data to show the numbers and distribution of the number of participants under 65 in residential age care with an approved plan for the Australian Capital Territory over time.</t>
  </si>
  <si>
    <t>Major cities</t>
  </si>
  <si>
    <t>Population &gt; 50,000</t>
  </si>
  <si>
    <t>&lt;20</t>
  </si>
  <si>
    <t>Population between 15,000 and 50,000</t>
  </si>
  <si>
    <t>Population between 5,000 and 15,000</t>
  </si>
  <si>
    <t>Population less than 5,000</t>
  </si>
  <si>
    <t>Remote</t>
  </si>
  <si>
    <t>Very Remote</t>
  </si>
  <si>
    <t>There is insufficient data to show the numbers and distribution of remote and very remote participants for the Australian Capital Territory over time.</t>
  </si>
  <si>
    <t>&lt;1,410</t>
  </si>
  <si>
    <t>&lt;1,150</t>
  </si>
  <si>
    <t>&lt;490</t>
  </si>
  <si>
    <t>&lt;240</t>
  </si>
  <si>
    <t>&lt;520</t>
  </si>
  <si>
    <t>&lt;310</t>
  </si>
  <si>
    <t>&lt;260</t>
  </si>
  <si>
    <t>&lt;200</t>
  </si>
  <si>
    <t>Spinal cord Injury</t>
  </si>
  <si>
    <t>All participants - Count</t>
  </si>
  <si>
    <t>All participants - Percentage</t>
  </si>
  <si>
    <t>Participants in SIL - Count</t>
  </si>
  <si>
    <t>Participants in SIL - Percentage</t>
  </si>
  <si>
    <t>Participants not in SIL - Count</t>
  </si>
  <si>
    <t>Participants not in SIL - Percentage</t>
  </si>
  <si>
    <t>&lt;950</t>
  </si>
  <si>
    <t>&lt;290</t>
  </si>
  <si>
    <t>Reported level of function</t>
  </si>
  <si>
    <t>1 (High Function)</t>
  </si>
  <si>
    <t>&lt;1,680</t>
  </si>
  <si>
    <t>2 (High Function)</t>
  </si>
  <si>
    <t>3 (High Function)</t>
  </si>
  <si>
    <t>&lt;700</t>
  </si>
  <si>
    <t>4 (High Function)</t>
  </si>
  <si>
    <t>&lt;1,020</t>
  </si>
  <si>
    <t>5 (High Function)</t>
  </si>
  <si>
    <t>&lt;780</t>
  </si>
  <si>
    <t>6 (Moderate Function)</t>
  </si>
  <si>
    <t>7 (Moderate Function)</t>
  </si>
  <si>
    <t>&lt;560</t>
  </si>
  <si>
    <t>8 (Moderate Function)</t>
  </si>
  <si>
    <t>9 (Moderate Function)</t>
  </si>
  <si>
    <t>&lt;60</t>
  </si>
  <si>
    <t>10 (Moderate Function)</t>
  </si>
  <si>
    <t>&lt;990</t>
  </si>
  <si>
    <t>11 (Low Function)</t>
  </si>
  <si>
    <t>12 (Low Function)</t>
  </si>
  <si>
    <t>13 (Low Function)</t>
  </si>
  <si>
    <t>14 (Low Function)</t>
  </si>
  <si>
    <t>&lt;150</t>
  </si>
  <si>
    <t>15 (Low Function)</t>
  </si>
  <si>
    <t>High</t>
  </si>
  <si>
    <t>Medium</t>
  </si>
  <si>
    <t>Low</t>
  </si>
  <si>
    <t>Age Group</t>
  </si>
  <si>
    <t>&lt;1,350</t>
  </si>
  <si>
    <t>&lt;1,280</t>
  </si>
  <si>
    <t>&lt;860</t>
  </si>
  <si>
    <t>&lt;1,360</t>
  </si>
  <si>
    <t>&lt;1,250</t>
  </si>
  <si>
    <t>Gender</t>
  </si>
  <si>
    <t>Male</t>
  </si>
  <si>
    <t>Female</t>
  </si>
  <si>
    <t>&lt;4,770</t>
  </si>
  <si>
    <t>Participation Rate - Male</t>
  </si>
  <si>
    <t>Participation Rate - Female</t>
  </si>
  <si>
    <t>Participation Rate - Total</t>
  </si>
  <si>
    <t>25 to 44</t>
  </si>
  <si>
    <t>45 to 64</t>
  </si>
  <si>
    <t>Total (0-64)</t>
  </si>
  <si>
    <t>Total (All ages)</t>
  </si>
  <si>
    <t>Participation rate refers to the proportion of the general population that are NDIS participants. A small proportion of participants have a gender of ‘Other’. The participation rates for this group are included within the total rates.</t>
  </si>
  <si>
    <t>Entry type</t>
  </si>
  <si>
    <t>2025-26</t>
  </si>
  <si>
    <t>Early Intervention (s25)</t>
  </si>
  <si>
    <t>Permanent Disability (s24)</t>
  </si>
  <si>
    <t>Both Early Intervention and Permanent Disability (s25 and s24)</t>
  </si>
  <si>
    <t>Total plan reassessments</t>
  </si>
  <si>
    <t>Incremental</t>
  </si>
  <si>
    <t>Self-managed Fully</t>
  </si>
  <si>
    <t>Self-managed Partly</t>
  </si>
  <si>
    <t>Plan-managed</t>
  </si>
  <si>
    <t>NDIA-managed</t>
  </si>
  <si>
    <t>Cerebral Palsy</t>
  </si>
  <si>
    <t>Down Syndrome</t>
  </si>
  <si>
    <t>Hearing Impairment</t>
  </si>
  <si>
    <t>Intellectual Disability</t>
  </si>
  <si>
    <t>Multiple Sclerosis</t>
  </si>
  <si>
    <t>Other Neurological</t>
  </si>
  <si>
    <t>Other Physical</t>
  </si>
  <si>
    <t>Other Sensory/Speech</t>
  </si>
  <si>
    <t>Spinal Cord Injury</t>
  </si>
  <si>
    <t>Visual Impairment</t>
  </si>
  <si>
    <t>For the total number of active participants in each primary disability group, see Table L.15</t>
  </si>
  <si>
    <t>Funds management type</t>
  </si>
  <si>
    <t>Self-managed Fully - Incremental</t>
  </si>
  <si>
    <t>Self-managed Partly - Incremental</t>
  </si>
  <si>
    <t>Plan-managed - Incremental</t>
  </si>
  <si>
    <t>NDIA-managed - Incremental</t>
  </si>
  <si>
    <t>Self-managed Fully - Cumulative</t>
  </si>
  <si>
    <t>Self-managed Partly - Cumulative</t>
  </si>
  <si>
    <t>Plan-managed - Cumulative</t>
  </si>
  <si>
    <t>NDIA-managed - Cumulative</t>
  </si>
  <si>
    <t>Self-managed</t>
  </si>
  <si>
    <t>Self-managed - Incremental</t>
  </si>
  <si>
    <t>Self-managed - Cumulative</t>
  </si>
  <si>
    <t>Proportion of active participants with support coordination</t>
  </si>
  <si>
    <t>Support coordination</t>
  </si>
  <si>
    <t>Plan activation</t>
  </si>
  <si>
    <t>Quarter 2, 2025-26 - Count</t>
  </si>
  <si>
    <t>Quarter 2, 2025-26 - Percentage</t>
  </si>
  <si>
    <t>Less than 30 days</t>
  </si>
  <si>
    <t>30 to 59 days</t>
  </si>
  <si>
    <t>60 to 89 days</t>
  </si>
  <si>
    <t>Activated within 90 days</t>
  </si>
  <si>
    <t>90 to 119 days</t>
  </si>
  <si>
    <t>120 days and over</t>
  </si>
  <si>
    <t>Activated after 90 days</t>
  </si>
  <si>
    <t>No payments</t>
  </si>
  <si>
    <t>Total plans approved</t>
  </si>
  <si>
    <t>Trial participants (participants with initial plans approved prior to 1 July 2016), and those with initial plans approved within the last 6 months have been excluded.</t>
  </si>
  <si>
    <t>Number of participants activated within 12 months</t>
  </si>
  <si>
    <t>All participants with duration of at least 12 months</t>
  </si>
  <si>
    <t>Proportion activated</t>
  </si>
  <si>
    <t>by First Nations status: First Nations Participants</t>
  </si>
  <si>
    <t>by First Nations status: Non-First Nations Participants</t>
  </si>
  <si>
    <t>by First Nations status: Not Stated</t>
  </si>
  <si>
    <t>by Culturally and Linguistically Diverse status: CALD</t>
  </si>
  <si>
    <t>by Culturally and Linguistically Diverse status: Not CALD</t>
  </si>
  <si>
    <t>by Culturally and Linguistically Diverse status: Not Stated</t>
  </si>
  <si>
    <t>by Remoteness: Major Cities</t>
  </si>
  <si>
    <t>by Remoteness: Regional</t>
  </si>
  <si>
    <t>by Remoteness: Remote</t>
  </si>
  <si>
    <t>by Remoteness: Missing</t>
  </si>
  <si>
    <t>by Primary Disability group: Autism</t>
  </si>
  <si>
    <t>by Primary Disability group: Intellectual disability</t>
  </si>
  <si>
    <t>by Primary Disability group: Psychosocial disability</t>
  </si>
  <si>
    <t>by Primary Disability group: Developmental delay 
(including global developmental delay)</t>
  </si>
  <si>
    <t>by Primary Disability group: Other</t>
  </si>
  <si>
    <t>by Gender: Male</t>
  </si>
  <si>
    <t>by Gender: Female</t>
  </si>
  <si>
    <t>by Gender: Other</t>
  </si>
  <si>
    <t>by Age Group: 0-8 years</t>
  </si>
  <si>
    <t>by Age Group: 9-14 years</t>
  </si>
  <si>
    <t>by Age Group: 15-18 years</t>
  </si>
  <si>
    <t>by Age Group: 19-24 years</t>
  </si>
  <si>
    <t>by Age Group: 25-34 years</t>
  </si>
  <si>
    <t>by Age Group: 35-44 years</t>
  </si>
  <si>
    <t>by Age Group: 45-54 years</t>
  </si>
  <si>
    <t>by Age Group: 55-64 years</t>
  </si>
  <si>
    <t>by Age Group: 65+ years</t>
  </si>
  <si>
    <t>Plan utilisation</t>
  </si>
  <si>
    <t>0 to 50%</t>
  </si>
  <si>
    <t>50% to 75%</t>
  </si>
  <si>
    <t>&gt; 75%</t>
  </si>
  <si>
    <t>This table only considers participants with initial plans approved up to 31 December 2025, and includes committed supports and payments for supports provided up to 31 March 2026. This gives some allowance for the timing delay between when the support is provided and when it is paid. Plans less than 31 days in duration have been excluded from this tabulation.</t>
  </si>
  <si>
    <t>Mainstream service</t>
  </si>
  <si>
    <t>Choice and control over my life</t>
  </si>
  <si>
    <t>Daily life</t>
  </si>
  <si>
    <t>Health and wellbeing</t>
  </si>
  <si>
    <t>Learning</t>
  </si>
  <si>
    <t>Relationships</t>
  </si>
  <si>
    <t>Social and community activities</t>
  </si>
  <si>
    <t>Where I live</t>
  </si>
  <si>
    <t>Work</t>
  </si>
  <si>
    <t>Unknown</t>
  </si>
  <si>
    <t>Any mainstream service</t>
  </si>
  <si>
    <t>Version</t>
  </si>
  <si>
    <t>2016-17</t>
  </si>
  <si>
    <t>2017-18</t>
  </si>
  <si>
    <t>2018-19</t>
  </si>
  <si>
    <t>2019-20</t>
  </si>
  <si>
    <t>2020-21</t>
  </si>
  <si>
    <t>2021-22</t>
  </si>
  <si>
    <t>2022-23</t>
  </si>
  <si>
    <t>2023-24</t>
  </si>
  <si>
    <t>2024-25</t>
  </si>
  <si>
    <t>Participant 0 to school</t>
  </si>
  <si>
    <t>Participant school to 14</t>
  </si>
  <si>
    <t>Participant 15 to 24</t>
  </si>
  <si>
    <t>Participant 25 and over</t>
  </si>
  <si>
    <t>Total Participant</t>
  </si>
  <si>
    <t>Family 0 to 14</t>
  </si>
  <si>
    <t>Family 15 to 24</t>
  </si>
  <si>
    <t>Family 25 and over</t>
  </si>
  <si>
    <t>Total Family</t>
  </si>
  <si>
    <t>Metric by age group</t>
  </si>
  <si>
    <t>Baseline</t>
  </si>
  <si>
    <t>R1</t>
  </si>
  <si>
    <t>R2</t>
  </si>
  <si>
    <t>2025-26 Target</t>
  </si>
  <si>
    <t>Participant employment rate - Aged 15 to 24 years</t>
  </si>
  <si>
    <t>Participant employment rate - Aged 25 to 34 years</t>
  </si>
  <si>
    <t>Participant employment rate - Aged 35 to 44 years</t>
  </si>
  <si>
    <t>Participant employment rate - Aged 45 to 54 years</t>
  </si>
  <si>
    <t>Participant employment rate - Aged 55 to 64 years</t>
  </si>
  <si>
    <t>Participant employment rate - Aged 65+ years</t>
  </si>
  <si>
    <t>Participant employment rate - Aged 25 to 64 years</t>
  </si>
  <si>
    <t>Participant employment rate - Aged 15 to 64 years</t>
  </si>
  <si>
    <t>Participant social and community engagement rate - Aged 15 to 24 years</t>
  </si>
  <si>
    <t>Participant social and community engagement rate - Aged 25 to 34 years</t>
  </si>
  <si>
    <t>Participant social and community engagement rate - Aged 35 to 44 years</t>
  </si>
  <si>
    <t>Participant social and community engagement rate - Aged 45 to 54 years</t>
  </si>
  <si>
    <t>Participant social and community engagement rate - Aged 55 to 64 years</t>
  </si>
  <si>
    <t>Participant social and community engagement rate - Aged 65+ years</t>
  </si>
  <si>
    <t>Participant social and community engagement rate - Aged 25+ years</t>
  </si>
  <si>
    <t>Participant social and community engagement rate - Aged 15+ years</t>
  </si>
  <si>
    <t>Family and carer employment rate - Aged 0 to 14 years</t>
  </si>
  <si>
    <t>Family and carer employment rate - Aged 15+ years</t>
  </si>
  <si>
    <t>Family and carer employment rate - All ages</t>
  </si>
  <si>
    <t>Participant Choice and Control - Aged 15 to 24 years</t>
  </si>
  <si>
    <t>Participant Choice and Control - Aged 25+ years</t>
  </si>
  <si>
    <t>Participant Choice and Control - Aged 15+ years</t>
  </si>
  <si>
    <t>Denominators for each metric are: ‘participant employment rate’ (n=493), ‘participant social and community engagement rate’ (n=497), 'family and carer employment rate' (n=623) and 'participant choice and control' (n=184). Participants who had their first plan approved since 1 July 2016 and have had a second SF survey reassessment to date.</t>
  </si>
  <si>
    <t>R3</t>
  </si>
  <si>
    <t>Denominators for each metric are: ‘participant employment rate’ (n=463), ‘participant social and community engagement rate’ (n=465), 'family and carer employment rate' (n=438) and 'participant choice and control' (n=259). Participants who had their first plan approved since 1 July 2016 and have had a third SF survey reassessment to date.</t>
  </si>
  <si>
    <t>R4</t>
  </si>
  <si>
    <t>Denominators for each metric are: ‘participant employment rate’ (n=342), ‘participant social and community engagement rate’ (n=338), 'family and carer employment rate' (n=265) and 'participant choice and control' (n=249). Participants who had their first plan approved since 1 July 2016 and have had a fourth SF survey reassessment to date.</t>
  </si>
  <si>
    <t>R5</t>
  </si>
  <si>
    <t>Denominators for each metric are: ‘participant employment rate’ (n=317), ‘participant social and community engagement rate’ (n=322), 'family and carer employment rate' (n=173) and 'participant choice and control' (n=231). Participants who had their first plan approved since 1 July 2016 and have had a fifth SF survey reassessment to date.</t>
  </si>
  <si>
    <t>R6+</t>
  </si>
  <si>
    <t>Denominators for each metric are: ‘participant employment rate’ (n=723), ‘participant social and community engagement rate’ (n=721), 'family and carer employment rate' (n=263) and 'participant choice and control' (n=654). Participants who had their first plan approved since 1 July 2016 and have had at least a sixth SF survey reassessment to date.</t>
  </si>
  <si>
    <t>NDIA planning process</t>
  </si>
  <si>
    <t>Early Supports - Number of respondents</t>
  </si>
  <si>
    <t>Early Supports - Were you treated with respect?</t>
  </si>
  <si>
    <t>Early Supports - Were decisions and outcomes explained to you?</t>
  </si>
  <si>
    <t>Early Supports - Were your questions and concerns acknowledged?</t>
  </si>
  <si>
    <t>Early Supports - How well does your early supports plan meet your child's needs?</t>
  </si>
  <si>
    <t>Community Connections - Number of respondents</t>
  </si>
  <si>
    <t>Community Connections - Was information easy to understand?</t>
  </si>
  <si>
    <t>Community Connections - Was communication in your preferred format?</t>
  </si>
  <si>
    <t>Community Connections - To what extent did the person you spoke with understand how your disability, developmental concern or delay affects your day-to-day life?</t>
  </si>
  <si>
    <t>Community Connections - To what extent were your circumstances and needs considered?</t>
  </si>
  <si>
    <t>Community Connections - To what extent were you included in decisions that were made?</t>
  </si>
  <si>
    <t>Community Connections - How confident are you in reaching out to community supports and other government services?</t>
  </si>
  <si>
    <t>Apply for NDIS (overall) - Number of respondents</t>
  </si>
  <si>
    <t>21</t>
  </si>
  <si>
    <t>Apply for NDIS (overall) - Were you treated with respect?</t>
  </si>
  <si>
    <t>Apply for NDIS (overall) - Were decisions and outcomes explained to you?</t>
  </si>
  <si>
    <t>Apply for NDIS (overall) - Was information easy to understand?</t>
  </si>
  <si>
    <t>Apply for NDIS (overall) - Was communication in your preferred format?</t>
  </si>
  <si>
    <t>Apply for NDIS (overall) - To what extent did the person you spoke with understand how your disability affects your day-to-day life?</t>
  </si>
  <si>
    <t>Apply for NDIS (overall) - To what extent were your circumstances and needs considered?</t>
  </si>
  <si>
    <t>Plan Approval - Number of respondents</t>
  </si>
  <si>
    <t>90</t>
  </si>
  <si>
    <t>Plan Approval - Were you treated with respect?</t>
  </si>
  <si>
    <t>Plan Approval - Were decisions and outcomes explained to you?</t>
  </si>
  <si>
    <t>Plan Approval - Were your questions and concerns acknowledged?</t>
  </si>
  <si>
    <t>Plan Approval - Do you know where to go for more help with using your plan?</t>
  </si>
  <si>
    <t>Plan Approval - To what extent did the person you spoke with understand how your disability affects your day-to-day life?</t>
  </si>
  <si>
    <t>Plan Approval - How well does your NDIS plan meet your needs?</t>
  </si>
  <si>
    <t>Plan Implementation - Number of respondents</t>
  </si>
  <si>
    <t>45</t>
  </si>
  <si>
    <t>Plan Implementation - Do you know where to go for more help with using your plan?</t>
  </si>
  <si>
    <t>Plan Implementation - To what extent did the person you spoke with understand how your disability affects your day-to-day life?</t>
  </si>
  <si>
    <t>Plan Implementation - To what extent were your circumstances and needs considered?</t>
  </si>
  <si>
    <t>Plan Implementation - Did you feel prepared for your plan implementation meeting?</t>
  </si>
  <si>
    <t>Plan Implementation - Do you feel confident in using your plan?</t>
  </si>
  <si>
    <t>Plan Implementation - Do you feel confident in accessing supports?</t>
  </si>
  <si>
    <t>Plan Reassessment - Number of respondents</t>
  </si>
  <si>
    <t>136</t>
  </si>
  <si>
    <t>Plan Reassessment - Were you able to connect with the NDIS in your preferred way?</t>
  </si>
  <si>
    <t>Plan Reassessment - To what extent did the person you spoke with understand how your disability affects your day-to-day life?</t>
  </si>
  <si>
    <t>Plan Reassessment - To what extent were your circumstances and needs considered?</t>
  </si>
  <si>
    <t>Plan Reassessment - To what extent were you included in decisions that were made?</t>
  </si>
  <si>
    <t>Plan Reassessment - Did you feel prepared for your check-in or plan reassessment?</t>
  </si>
  <si>
    <t>Plan Reassessment - Do you feel confident in using your plan?</t>
  </si>
  <si>
    <t>Plan Reassessment - To what extent is your NDIS plan helping you to meet your goals?</t>
  </si>
  <si>
    <t>Plan Reassessment - Are you happy with the providers of services and supports under your NDIS plan?</t>
  </si>
  <si>
    <t xml:space="preserve">Positively is defined as “Yes” for Yes/No questions, and “Mostly” or “Completely” for 5-point scale questions. </t>
  </si>
  <si>
    <t>Previous quarters include only data gathered since December 2023, when changes to the Participant Satisfaction Survey were implemented.</t>
  </si>
  <si>
    <t>Complaints made by or on behalf of:</t>
  </si>
  <si>
    <t>Number of unique complainants</t>
  </si>
  <si>
    <t>Participants: Complaints about Early Connections Partner</t>
  </si>
  <si>
    <t>Participants: Complaints about Local Area Coordination (LAC) Partner</t>
  </si>
  <si>
    <t>&lt;140</t>
  </si>
  <si>
    <t>Participants: Complaints about service providers</t>
  </si>
  <si>
    <t>Participants: Complaints about the Agency</t>
  </si>
  <si>
    <t>Participants: Unclassified</t>
  </si>
  <si>
    <t>Participants: Total</t>
  </si>
  <si>
    <t>Percentage of the number of active participants</t>
  </si>
  <si>
    <t>New Participant Critical Incidents (PCIs)</t>
  </si>
  <si>
    <t>Note that 56% of all complainants made only one complaint, 21% made two complaints, and 23% made three or more complaints.</t>
  </si>
  <si>
    <t xml:space="preserve">Percentage of the number of active participants is calculated as the number of complaints made by people who have sought access divided by the number of active participants. The number of active participants used in the calculation takes into account the length of time participants have been in the Scheme. </t>
  </si>
  <si>
    <t>Incremental as a percentage of active participants</t>
  </si>
  <si>
    <t>Cumulative</t>
  </si>
  <si>
    <t>Cumulative as a percentage of active participants</t>
  </si>
  <si>
    <t>Complaints by source, subject and type</t>
  </si>
  <si>
    <t>Complaints about the Agency - Individual needs</t>
  </si>
  <si>
    <t>4%</t>
  </si>
  <si>
    <t>0%</t>
  </si>
  <si>
    <t>Complaints about the Agency - Information unclear</t>
  </si>
  <si>
    <t>1%</t>
  </si>
  <si>
    <t>Complaints about the Agency - NDIA Access</t>
  </si>
  <si>
    <t>3%</t>
  </si>
  <si>
    <t>Complaints about the Agency - NDIA Engagement</t>
  </si>
  <si>
    <t>Complaints about the Agency - NDIA Finance</t>
  </si>
  <si>
    <t>5%</t>
  </si>
  <si>
    <t>7%</t>
  </si>
  <si>
    <t>6%</t>
  </si>
  <si>
    <t>Complaints about the Agency - NDIA Fraud and Compliance</t>
  </si>
  <si>
    <t>Complaints about the Agency - NDIA Plan</t>
  </si>
  <si>
    <t>21%</t>
  </si>
  <si>
    <t>35%</t>
  </si>
  <si>
    <t>22%</t>
  </si>
  <si>
    <t>Complaints about the Agency - NDIA Process</t>
  </si>
  <si>
    <t>10%</t>
  </si>
  <si>
    <t>18%</t>
  </si>
  <si>
    <t>11%</t>
  </si>
  <si>
    <t>Complaints about the Agency - NDIA Resources</t>
  </si>
  <si>
    <t>&lt;80</t>
  </si>
  <si>
    <t>Complaints about the Agency - NDIA Staff</t>
  </si>
  <si>
    <t>14%</t>
  </si>
  <si>
    <t>Complaints about the Agency - NDIA Timeliness</t>
  </si>
  <si>
    <t>23%</t>
  </si>
  <si>
    <t>Complaints about the Agency - Participation, engagement and inclusion</t>
  </si>
  <si>
    <t>Complaints about the Agency - Provider Portal</t>
  </si>
  <si>
    <t>Complaints about the Agency - Quality &amp; Safeguards Commission</t>
  </si>
  <si>
    <t>Complaints about the Agency - Reasonable and necessary supports</t>
  </si>
  <si>
    <t>Complaints about the Agency - Staff conduct - Agency</t>
  </si>
  <si>
    <t>Complaints about the Agency - The way the NDIA carried out its decision making</t>
  </si>
  <si>
    <t>Complaints about the Agency - Timeliness</t>
  </si>
  <si>
    <t>8%</t>
  </si>
  <si>
    <t>Complaints about the Agency - Other</t>
  </si>
  <si>
    <t>9%</t>
  </si>
  <si>
    <t>Complaints about the Agency - Total</t>
  </si>
  <si>
    <t>100%</t>
  </si>
  <si>
    <t>Complaints about Early Connections Partner - Early Connections Engagement</t>
  </si>
  <si>
    <t>Complaints about Early Connections Partner - Early Connections Fraud and Compliance</t>
  </si>
  <si>
    <t>Complaints about Early Connections Partner - Early Connections Plan</t>
  </si>
  <si>
    <t>Complaints about Early Connections Partner - Early Connections Process</t>
  </si>
  <si>
    <t>Complaints about Early Connections Partner - Early Connections Resources</t>
  </si>
  <si>
    <t>Complaints about Early Connections Partner - Early Connections Staff</t>
  </si>
  <si>
    <t>Complaints about Early Connections Partner - Early Connections Timeliness</t>
  </si>
  <si>
    <t>Complaints about Early Connections Partner - Other</t>
  </si>
  <si>
    <t>Complaints about Early Connections Partner - Total</t>
  </si>
  <si>
    <t>Complaints about Local Area Coordination (LAC) Partner - LAC Engagement</t>
  </si>
  <si>
    <t>Complaints about Local Area Coordination (LAC) Partner - LAC Fraud and Compliance</t>
  </si>
  <si>
    <t>Complaints about Local Area Coordination (LAC) Partner - LAC Plan</t>
  </si>
  <si>
    <t>Complaints about Local Area Coordination (LAC) Partner - LAC Process</t>
  </si>
  <si>
    <t>15%</t>
  </si>
  <si>
    <t>Complaints about Local Area Coordination (LAC) Partner - LAC Resources</t>
  </si>
  <si>
    <t>Complaints about Local Area Coordination (LAC) Partner - LAC Staff</t>
  </si>
  <si>
    <t>57%</t>
  </si>
  <si>
    <t>Complaints about Local Area Coordination (LAC) Partner - LAC Timeliness</t>
  </si>
  <si>
    <t>Complaints about Local Area Coordination (LAC) Partner - Other</t>
  </si>
  <si>
    <t>Complaints about Local Area Coordination (LAC) Partner - Total</t>
  </si>
  <si>
    <t>Complaints about service providers - Provider Costs</t>
  </si>
  <si>
    <t>Complaints about service providers - Provider Finance</t>
  </si>
  <si>
    <t>Complaints about service providers - Provider Fraud and Compliance</t>
  </si>
  <si>
    <t>12%</t>
  </si>
  <si>
    <t>Complaints about service providers - Provider Process</t>
  </si>
  <si>
    <t>Complaints about service providers - Provider Service</t>
  </si>
  <si>
    <t>27%</t>
  </si>
  <si>
    <t>Complaints about service providers - Provider Staff</t>
  </si>
  <si>
    <t>20%</t>
  </si>
  <si>
    <t>Complaints about service providers - Service Delivery</t>
  </si>
  <si>
    <t>Complaints about service providers - Staff Conduct</t>
  </si>
  <si>
    <t>Complaints about service providers - Supports being provided</t>
  </si>
  <si>
    <t>Complaints about service providers - Other</t>
  </si>
  <si>
    <t>Complaints about service providers - Total</t>
  </si>
  <si>
    <t>Unclassified</t>
  </si>
  <si>
    <t>Participants total</t>
  </si>
  <si>
    <t>It is possible to record multiple related parties as the source of a complaint, and in some cases, both participants and providers or other parties are linked to a single complaint. Where both a participant and a provider are a related party to a single complaint, the case is counted under both categories.</t>
  </si>
  <si>
    <t>Category</t>
  </si>
  <si>
    <t>Access</t>
  </si>
  <si>
    <t>&lt;350</t>
  </si>
  <si>
    <t>Planning</t>
  </si>
  <si>
    <t>Compensation</t>
  </si>
  <si>
    <t>Jurisdiction</t>
  </si>
  <si>
    <t>Extension of Time</t>
  </si>
  <si>
    <t>Total cases</t>
  </si>
  <si>
    <t>ART cases by open/closed and decision</t>
  </si>
  <si>
    <t>Number of cases</t>
  </si>
  <si>
    <t>Number of unique active participants</t>
  </si>
  <si>
    <t>ART Cases</t>
  </si>
  <si>
    <t>Open ART Cases</t>
  </si>
  <si>
    <t xml:space="preserve">Closed ART Cases </t>
  </si>
  <si>
    <t>Resolved before hearing</t>
  </si>
  <si>
    <t xml:space="preserve">Gone to hearing and received a substantive decision </t>
  </si>
  <si>
    <t xml:space="preserve">The Tribunal will affirm the decision under review if it finds that the NDIA has made the correct decision, or vary the decision under review if it finds the NDIA’s decision should be altered in some way. The Tribunal will set aside the decision under review if it finds that the NDIA has made a wholly or partially incorrect decision. In this case they can replace the NDIA’s decision, or send the case back to the NDIA with considerations to be taken when making a new decision. </t>
  </si>
  <si>
    <t>Type of support</t>
  </si>
  <si>
    <t>Plan Management Decision</t>
  </si>
  <si>
    <t>Core (excluding Consumables and Transport)</t>
  </si>
  <si>
    <t>Capacity Building</t>
  </si>
  <si>
    <t>General Support</t>
  </si>
  <si>
    <t>Assistive Technology</t>
  </si>
  <si>
    <t>Specialist Disability Accommodation</t>
  </si>
  <si>
    <t>Home Modifications</t>
  </si>
  <si>
    <t>Supported Independent Living</t>
  </si>
  <si>
    <t>Everyday Living Costs</t>
  </si>
  <si>
    <t>Transport</t>
  </si>
  <si>
    <t>Total number of unique participants counted across disputed supports</t>
  </si>
  <si>
    <t>Total number of instances of participants counted across disputed supports</t>
  </si>
  <si>
    <t>Supports in dispute data is only available for 2022-23 Q3 onwards.</t>
  </si>
  <si>
    <t>Data is reported with one month lag; therefore results for last month of the current quarter are not included.</t>
  </si>
  <si>
    <t>It is possible to record multiple supports in one ART, hence the sum of the individual type of supports exceeds the total in each period.</t>
  </si>
  <si>
    <t>Outcome</t>
  </si>
  <si>
    <t>Decided by Tribunal - Total</t>
  </si>
  <si>
    <t>Decided by Tribunal - Affirmed</t>
  </si>
  <si>
    <t>Decided by Tribunal - Varied</t>
  </si>
  <si>
    <t>Decided by Tribunal - Set Aside</t>
  </si>
  <si>
    <t>Not Decided by Tribunal - Total</t>
  </si>
  <si>
    <t>Not Decided by Tribunal - Resolved by consent</t>
  </si>
  <si>
    <t>Not Decided by Tribunal - Withdrawn</t>
  </si>
  <si>
    <t>Not Decided by Tribunal - No jurisdiction</t>
  </si>
  <si>
    <t>Not Decided by Tribunal - Extension of Time Declined</t>
  </si>
  <si>
    <t>Not Decided by Tribunal - Extension of Time Not opposed</t>
  </si>
  <si>
    <t>Not Decided by Tribunal - Dismissed</t>
  </si>
  <si>
    <t>Not Decided by Tribunal - Other</t>
  </si>
  <si>
    <t>Registered</t>
  </si>
  <si>
    <t>Unregistered</t>
  </si>
  <si>
    <t>Total providers</t>
  </si>
  <si>
    <t>&lt;5</t>
  </si>
  <si>
    <t>All funds management types</t>
  </si>
  <si>
    <t>Support category</t>
  </si>
  <si>
    <t>All</t>
  </si>
  <si>
    <t>Core: Total providers</t>
  </si>
  <si>
    <t>Core: Daily Activities</t>
  </si>
  <si>
    <t>Core: Consumables</t>
  </si>
  <si>
    <t>Core: Social and Civic</t>
  </si>
  <si>
    <t>Core: Transport</t>
  </si>
  <si>
    <t>Capacity building: Total providers</t>
  </si>
  <si>
    <t>Capacity Building: Choice and Control</t>
  </si>
  <si>
    <t>Capacity Building: Daily Activities</t>
  </si>
  <si>
    <t>Capacity Building: Employment</t>
  </si>
  <si>
    <t>Capacity Building: Health and Wellbeing</t>
  </si>
  <si>
    <t>Capacity Building: Home Living</t>
  </si>
  <si>
    <t>Capacity Building: Lifelong learning</t>
  </si>
  <si>
    <t>Capacity Building: Relationships</t>
  </si>
  <si>
    <t>Capacity Building: Social and Civic</t>
  </si>
  <si>
    <t>Capacity Building: Support Coordination</t>
  </si>
  <si>
    <t>Capital: Total providers</t>
  </si>
  <si>
    <t>Capital: Assistive Technology</t>
  </si>
  <si>
    <t>Capital: Home Modifications</t>
  </si>
  <si>
    <t xml:space="preserve">Unregistered </t>
  </si>
  <si>
    <t>Amount paid in Quarter 4, 2025-26</t>
  </si>
  <si>
    <t>All funds management types - Total providers</t>
  </si>
  <si>
    <t>All funds management types - Less than $1k</t>
  </si>
  <si>
    <t>All funds management types - $1k to $10k</t>
  </si>
  <si>
    <t>All funds management types - $10k to $100k</t>
  </si>
  <si>
    <t>All funds management types - $100k to $1m</t>
  </si>
  <si>
    <t>All funds management types - More than $1m</t>
  </si>
  <si>
    <t>NDIA-managed - Total providers</t>
  </si>
  <si>
    <t>NDIA-managed - Less than $1k</t>
  </si>
  <si>
    <t>NDIA-managed - $1k to $10k</t>
  </si>
  <si>
    <t>NDIA-managed - $10k to $100k</t>
  </si>
  <si>
    <t>NDIA-managed - $100k to $1m</t>
  </si>
  <si>
    <t>NDIA-managed - More than $1m</t>
  </si>
  <si>
    <t>Plan-managed - Total providers</t>
  </si>
  <si>
    <t>Plan-managed - Less than $1k</t>
  </si>
  <si>
    <t>Plan-managed - $1k to $10k</t>
  </si>
  <si>
    <t>Plan-managed - $10k to $100k</t>
  </si>
  <si>
    <t>Plan-managed - $100k to $1m</t>
  </si>
  <si>
    <t>Plan-managed - More than $1m</t>
  </si>
  <si>
    <t>Self-managed - Total providers</t>
  </si>
  <si>
    <t>Self-managed - Less than $1k</t>
  </si>
  <si>
    <t>Self-managed - $1k to $10k</t>
  </si>
  <si>
    <t>Self-managed - $10k to $100k</t>
  </si>
  <si>
    <t>Self-managed - $100k to $1m</t>
  </si>
  <si>
    <t>&lt;10</t>
  </si>
  <si>
    <t>Self-managed - More than $1m</t>
  </si>
  <si>
    <t>Bands are based on cash payments only.</t>
  </si>
  <si>
    <t>All registration statuses</t>
  </si>
  <si>
    <t>There were $16.1 million of payments associated with providers with an 'unknown' registration status which are not shown separately but are included under 'All registration statuses'.</t>
  </si>
  <si>
    <t>All payments</t>
  </si>
  <si>
    <t>Core: Total payments</t>
  </si>
  <si>
    <t>Capacity building: Total payments</t>
  </si>
  <si>
    <t>Capital: Total payments</t>
  </si>
  <si>
    <t>Average annualised committed support band</t>
  </si>
  <si>
    <t>As at quarter 3, 2025-26 distribution of participants</t>
  </si>
  <si>
    <t>As at quarter 4, 2025-26 distribution of participants</t>
  </si>
  <si>
    <t>$0-$5,000</t>
  </si>
  <si>
    <t>$5,001-$10,000</t>
  </si>
  <si>
    <t>$10,001-$15,000</t>
  </si>
  <si>
    <t>$15,001-$20,000</t>
  </si>
  <si>
    <t>$20,001-$25,000</t>
  </si>
  <si>
    <t>$25,001-$30,000</t>
  </si>
  <si>
    <t>$30,001-$50,000</t>
  </si>
  <si>
    <t>$50,001-$100,000</t>
  </si>
  <si>
    <t>$100,001-$150,000</t>
  </si>
  <si>
    <t>$150,001-$200,000</t>
  </si>
  <si>
    <t>$200,001-$250,000</t>
  </si>
  <si>
    <t>$250,001+</t>
  </si>
  <si>
    <t>Average payments - All participants</t>
  </si>
  <si>
    <t>Average annualised committed supports - All participants</t>
  </si>
  <si>
    <t>Average payments - participants in SIL</t>
  </si>
  <si>
    <t>Average annualised committed supports - participants in SIL</t>
  </si>
  <si>
    <t>Average payments - participants not in SIL</t>
  </si>
  <si>
    <t>Average annualised committed supports - participants not in SIL</t>
  </si>
  <si>
    <t>Average payments - Male</t>
  </si>
  <si>
    <t>Average annualised committed supports - Male</t>
  </si>
  <si>
    <t>Average payments - Female</t>
  </si>
  <si>
    <t>Average annualised committed supports - Female</t>
  </si>
  <si>
    <t>Support Category</t>
  </si>
  <si>
    <t>Total payments for the year ending 30 June 2026</t>
  </si>
  <si>
    <t>Total annualised committed supports as at 30 June 2026</t>
  </si>
  <si>
    <t>Total payments for home modifications were $1.97 million. Of which, $1.95 million (99%) has been paid for specialised disability accommodation (SDA) supports and $0.02 million (1.2%) has been paid for non-SDA supports. Total annualised committed supports for home modifications were $4.2 million. Of which, $4.1 million (98%) has been allocated for specialised disability accommodation (SDA) supports, and $0.1 million (2%) has been allocated for non-SDA supports.</t>
  </si>
  <si>
    <t>Total payments for home modifications were $4.3 million. Of which, $3.4 million (79.1%) has been paid for specialised disability accommodation (SDA) supports, and $0.9 million (20.9%) has been paid for non-SDA supports. Total annualised committed supports for home modifications were $6.4 million. Of which, $3.6 million (57%) has been allocated for specialised disability accommodation (SDA) supports, and $2.8 million (43%) has been allocated for non-SDA supports.</t>
  </si>
  <si>
    <t>Financial year</t>
  </si>
  <si>
    <t>Total Committed ($m)</t>
  </si>
  <si>
    <t>Total Paid ($m)</t>
  </si>
  <si>
    <t>Percentage utilised to date</t>
  </si>
  <si>
    <t>2013-14</t>
  </si>
  <si>
    <t>2014-15</t>
  </si>
  <si>
    <t>2015-16</t>
  </si>
  <si>
    <t>2025-26 (Experience still emerging)</t>
  </si>
  <si>
    <t>The utilisation rate for 2025-26 will likely increase due to a lag between when support is provided and when it is paid for.</t>
  </si>
  <si>
    <t>As at 31 March 2026: Paid ($m)</t>
  </si>
  <si>
    <t>As at 30 June 2026: Paid ($m)</t>
  </si>
  <si>
    <t>As at 31 March 2026: Remaining ($m)</t>
  </si>
  <si>
    <t>As at 30 June 2026: Remaining ($m)</t>
  </si>
  <si>
    <t>As at 31 March 2026: Utilisation</t>
  </si>
  <si>
    <t>As at 30 June 2026: Utilisation</t>
  </si>
  <si>
    <t>Cash or In-Kind</t>
  </si>
  <si>
    <t>Plan number</t>
  </si>
  <si>
    <t>Utilisation (as at 30 June 2026)</t>
  </si>
  <si>
    <t>Cash and In-Kind attributable to individual participants - Australian Capital Territory</t>
  </si>
  <si>
    <t>Cash attributable to cash-only participants</t>
  </si>
  <si>
    <t>5+</t>
  </si>
  <si>
    <t>Participants receiving in-kind supports and plans with a duration of less than 31 days are excluded from plan-level utilisation figures. It is not possible to accurately separate in-kind payments and committed amounts between plans. As a result, plan-level utilisation may be understated. Total utilisation, however, includes in-kind supports and plans with a duration of less than 31 days, and therefore provides a more comprehensive view of overall utilisation.</t>
  </si>
  <si>
    <t>Support Class</t>
  </si>
  <si>
    <t>Core</t>
  </si>
  <si>
    <t>Capital</t>
  </si>
  <si>
    <t>Only utilisation of committed supports from 1 October 2025 to 31 March 2026 is shown, as experience in the most recent quarter is still emerging.</t>
  </si>
  <si>
    <t>Remoteness</t>
  </si>
  <si>
    <t>Australian Capital Territory</t>
  </si>
  <si>
    <t>Major Cities</t>
  </si>
  <si>
    <t>Inflation type</t>
  </si>
  <si>
    <t>Jun-24</t>
  </si>
  <si>
    <t>Sep-24</t>
  </si>
  <si>
    <t>Dec-24</t>
  </si>
  <si>
    <t>Mar-25</t>
  </si>
  <si>
    <t>Jun-25</t>
  </si>
  <si>
    <t>Sep-25</t>
  </si>
  <si>
    <t>Dec-25</t>
  </si>
  <si>
    <t>Mar-26</t>
  </si>
  <si>
    <t>Jun-26</t>
  </si>
  <si>
    <t>Intraplan Inflation</t>
  </si>
  <si>
    <t>Interplan Inflation</t>
  </si>
  <si>
    <t>Total Inflation</t>
  </si>
  <si>
    <t>The Annual Pricing Review saw price limit increases from 1 July 2025. Unspent portions of plan budgets were increased in line with new price limit to maintain the purchasing power of remaining plans. Due to this, there has been a one-off increase in intraplan and total inflation during the month of July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</si>
</sst>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_);[Red]\(&quot;$&quot;#,##0\)"/>
    <numFmt numFmtId="165" formatCode="0.0%"/>
    <numFmt numFmtId="166" formatCode="[$-409]ddmmmyyyy"/>
    <numFmt numFmtId="167" formatCode="[$-409]mmm\-yy;@"/>
    <numFmt numFmtId="168" formatCode="#,##0,,"/>
    <numFmt numFmtId="169" formatCode="#,##0.0,,"/>
  </numFmts>
  <fonts count="17"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11"/>
      <color rgb="FF000000"/>
      <name val="Arial"/>
      <family val="2"/>
    </font>
    <font>
      <b/>
      <sz val="12"/>
      <color rgb="FF000000"/>
      <name val="Arial"/>
      <family val="2"/>
    </font>
    <font>
      <b/>
      <sz val="12"/>
      <name val="Arial"/>
      <family val="2"/>
    </font>
    <font>
      <sz val="12"/>
      <name val="Arial"/>
      <family val="2"/>
    </font>
    <font>
      <sz val="12"/>
      <color rgb="FF000000"/>
      <name val="Arial"/>
      <family val="2"/>
    </font>
    <font>
      <sz val="12"/>
      <color theme="1"/>
      <name val="Arial"/>
      <family val="2"/>
    </font>
    <font>
      <b/>
      <sz val="12"/>
      <color theme="1"/>
      <name val="Arial"/>
      <family val="2"/>
    </font>
    <font>
      <u/>
      <sz val="12"/>
      <color theme="10"/>
      <name val="Arial"/>
      <family val="2"/>
    </font>
    <font>
      <b/>
      <sz val="20"/>
      <color rgb="FF6B2976"/>
      <name val="Arial"/>
      <family val="2"/>
    </font>
    <font>
      <b/>
      <sz val="12"/>
      <color rgb="FF6B2976"/>
      <name val="Arial"/>
      <family val="2"/>
    </font>
    <font>
      <u/>
      <sz val="10"/>
      <color theme="10"/>
      <name val="Arial"/>
      <family val="2"/>
    </font>
    <font>
      <b/>
      <sz val="16"/>
      <color rgb="FF6B2976"/>
      <name val="Arial"/>
      <family val="2"/>
    </font>
    <font>
      <u/>
      <sz val="11"/>
      <color theme="10"/>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rgb="FFD3C5D7"/>
        <bgColor indexed="64"/>
      </patternFill>
    </fill>
    <fill>
      <patternFill patternType="solid">
        <fgColor rgb="FFD1D3D4"/>
        <bgColor indexed="64"/>
      </patternFill>
    </fill>
  </fills>
  <borders count="24">
    <border>
      <left/>
      <right/>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indexed="64"/>
      </left>
      <right/>
      <top style="thin">
        <color indexed="64"/>
      </top>
      <bottom/>
      <diagonal/>
    </border>
    <border>
      <left style="thin">
        <color theme="1"/>
      </left>
      <right/>
      <top style="thin">
        <color indexed="64"/>
      </top>
      <bottom/>
      <diagonal/>
    </border>
    <border>
      <left style="thin">
        <color theme="1"/>
      </left>
      <right style="thin">
        <color indexed="64"/>
      </right>
      <top style="thin">
        <color indexed="64"/>
      </top>
      <bottom/>
      <diagonal/>
    </border>
    <border>
      <left style="thin">
        <color indexed="64"/>
      </left>
      <right/>
      <top style="thin">
        <color theme="1"/>
      </top>
      <bottom style="thin">
        <color indexed="64"/>
      </bottom>
      <diagonal/>
    </border>
    <border>
      <left style="thin">
        <color theme="1"/>
      </left>
      <right/>
      <top style="thin">
        <color theme="1"/>
      </top>
      <bottom style="thin">
        <color indexed="64"/>
      </bottom>
      <diagonal/>
    </border>
    <border>
      <left style="thin">
        <color theme="1"/>
      </left>
      <right style="thin">
        <color indexed="64"/>
      </right>
      <top style="thin">
        <color theme="1"/>
      </top>
      <bottom style="thin">
        <color indexed="64"/>
      </bottom>
      <diagonal/>
    </border>
    <border>
      <left style="thin">
        <color indexed="64"/>
      </left>
      <right/>
      <top style="thin">
        <color theme="1"/>
      </top>
      <bottom/>
      <diagonal/>
    </border>
    <border>
      <left style="thin">
        <color theme="1"/>
      </left>
      <right style="thin">
        <color indexed="64"/>
      </right>
      <top style="thin">
        <color theme="1"/>
      </top>
      <bottom/>
      <diagonal/>
    </border>
    <border>
      <left style="thin">
        <color theme="1"/>
      </left>
      <right style="thin">
        <color indexed="64"/>
      </right>
      <top style="thin">
        <color theme="1"/>
      </top>
      <bottom style="thin">
        <color theme="1"/>
      </bottom>
      <diagonal/>
    </border>
    <border>
      <left style="thin">
        <color indexed="64"/>
      </left>
      <right/>
      <top style="thin">
        <color theme="1"/>
      </top>
      <bottom style="thin">
        <color rgb="FF000000"/>
      </bottom>
      <diagonal/>
    </border>
    <border>
      <left style="thin">
        <color theme="1"/>
      </left>
      <right/>
      <top style="thin">
        <color theme="1"/>
      </top>
      <bottom style="thin">
        <color rgb="FF000000"/>
      </bottom>
      <diagonal/>
    </border>
    <border>
      <left style="thin">
        <color theme="1"/>
      </left>
      <right style="thin">
        <color indexed="64"/>
      </right>
      <top style="thin">
        <color theme="1"/>
      </top>
      <bottom style="thin">
        <color rgb="FF000000"/>
      </bottom>
      <diagonal/>
    </border>
    <border>
      <left style="thin">
        <color theme="1"/>
      </left>
      <right style="thin">
        <color theme="1"/>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style="thin">
        <color theme="1"/>
      </right>
      <top style="thin">
        <color theme="1"/>
      </top>
      <bottom style="thin">
        <color indexed="64"/>
      </bottom>
      <diagonal/>
    </border>
    <border>
      <left style="medium">
        <color indexed="64"/>
      </left>
      <right/>
      <top style="thin">
        <color theme="1"/>
      </top>
      <bottom style="thin">
        <color indexed="64"/>
      </bottom>
      <diagonal/>
    </border>
    <border>
      <left style="medium">
        <color rgb="FF000000"/>
      </left>
      <right/>
      <top style="thin">
        <color theme="1"/>
      </top>
      <bottom style="thin">
        <color indexed="64"/>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166" fontId="1" fillId="0" borderId="0"/>
    <xf numFmtId="0" fontId="14" fillId="0" borderId="0" applyNumberFormat="0" applyFill="0" applyBorder="0" applyAlignment="0" applyProtection="0"/>
  </cellStyleXfs>
  <cellXfs count="263">
    <xf numFmtId="0" fontId="0" fillId="0" borderId="0" xfId="0"/>
    <xf numFmtId="0" fontId="5" fillId="3" borderId="1" xfId="0" applyFont="1" applyFill="1" applyBorder="1" applyAlignment="1">
      <alignment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16" fontId="6" fillId="0" borderId="1" xfId="0" applyNumberFormat="1" applyFont="1" applyBorder="1" applyAlignment="1">
      <alignment horizontal="left" vertical="center"/>
    </xf>
    <xf numFmtId="3" fontId="5" fillId="0" borderId="1" xfId="0" applyNumberFormat="1" applyFont="1" applyBorder="1" applyAlignment="1">
      <alignment horizontal="center" vertical="center"/>
    </xf>
    <xf numFmtId="3" fontId="5" fillId="0" borderId="2" xfId="0" applyNumberFormat="1" applyFont="1" applyBorder="1" applyAlignment="1">
      <alignment horizontal="center" vertical="center"/>
    </xf>
    <xf numFmtId="16" fontId="5" fillId="4" borderId="1" xfId="0"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3" fontId="5" fillId="4" borderId="2" xfId="0" applyNumberFormat="1" applyFont="1" applyFill="1" applyBorder="1" applyAlignment="1">
      <alignment horizontal="center" vertical="center"/>
    </xf>
    <xf numFmtId="16" fontId="7" fillId="0" borderId="1" xfId="0" applyNumberFormat="1" applyFont="1" applyBorder="1" applyAlignment="1">
      <alignment horizontal="left" vertical="center"/>
    </xf>
    <xf numFmtId="3" fontId="8" fillId="0" borderId="1" xfId="0" applyNumberFormat="1" applyFont="1" applyBorder="1" applyAlignment="1">
      <alignment horizontal="center" vertical="center"/>
    </xf>
    <xf numFmtId="3" fontId="8" fillId="0" borderId="2" xfId="0" applyNumberFormat="1" applyFont="1" applyBorder="1" applyAlignment="1">
      <alignment horizontal="center" vertical="center"/>
    </xf>
    <xf numFmtId="16" fontId="7" fillId="4" borderId="1" xfId="0" applyNumberFormat="1" applyFont="1" applyFill="1" applyBorder="1" applyAlignment="1">
      <alignment horizontal="left" vertical="center"/>
    </xf>
    <xf numFmtId="3" fontId="8" fillId="4" borderId="1" xfId="0" applyNumberFormat="1" applyFont="1" applyFill="1" applyBorder="1" applyAlignment="1">
      <alignment horizontal="center" vertical="center"/>
    </xf>
    <xf numFmtId="3" fontId="8" fillId="4" borderId="2" xfId="0" applyNumberFormat="1" applyFont="1" applyFill="1" applyBorder="1" applyAlignment="1">
      <alignment horizontal="center" vertical="center"/>
    </xf>
    <xf numFmtId="16" fontId="6" fillId="4" borderId="1" xfId="0" applyNumberFormat="1" applyFont="1" applyFill="1" applyBorder="1" applyAlignment="1">
      <alignment horizontal="left" vertical="center"/>
    </xf>
    <xf numFmtId="16" fontId="7" fillId="0" borderId="3" xfId="0" applyNumberFormat="1" applyFont="1" applyBorder="1" applyAlignment="1">
      <alignment horizontal="left" vertical="center"/>
    </xf>
    <xf numFmtId="3" fontId="8" fillId="0" borderId="3" xfId="0" applyNumberFormat="1" applyFont="1" applyBorder="1" applyAlignment="1">
      <alignment horizontal="center" vertical="center"/>
    </xf>
    <xf numFmtId="3" fontId="8" fillId="0" borderId="4" xfId="0" applyNumberFormat="1" applyFont="1" applyBorder="1" applyAlignment="1">
      <alignment horizontal="center" vertical="center"/>
    </xf>
    <xf numFmtId="0" fontId="5" fillId="3" borderId="5" xfId="0" applyFont="1" applyFill="1" applyBorder="1" applyAlignment="1">
      <alignment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16" fontId="6" fillId="0" borderId="8" xfId="0" applyNumberFormat="1" applyFont="1" applyBorder="1" applyAlignment="1">
      <alignment horizontal="left" vertical="center"/>
    </xf>
    <xf numFmtId="3" fontId="5" fillId="0" borderId="9" xfId="0" applyNumberFormat="1" applyFont="1" applyBorder="1" applyAlignment="1">
      <alignment horizontal="center" vertical="center"/>
    </xf>
    <xf numFmtId="3" fontId="5" fillId="0" borderId="10" xfId="0" applyNumberFormat="1" applyFont="1" applyBorder="1" applyAlignment="1">
      <alignment horizontal="center" vertical="center"/>
    </xf>
    <xf numFmtId="0" fontId="5" fillId="3" borderId="5" xfId="0" applyFont="1" applyFill="1" applyBorder="1" applyAlignment="1">
      <alignment vertical="center" wrapText="1"/>
    </xf>
    <xf numFmtId="0" fontId="5" fillId="3" borderId="6" xfId="0" applyFont="1" applyFill="1" applyBorder="1" applyAlignment="1">
      <alignment horizontal="center" vertical="center" wrapText="1"/>
    </xf>
    <xf numFmtId="9" fontId="5" fillId="3" borderId="6" xfId="1" applyFont="1" applyFill="1" applyBorder="1" applyAlignment="1">
      <alignment horizontal="center" vertical="center" wrapText="1"/>
    </xf>
    <xf numFmtId="9" fontId="5" fillId="3" borderId="7" xfId="1" applyFont="1" applyFill="1" applyBorder="1" applyAlignment="1">
      <alignment horizontal="center" vertical="center" wrapText="1"/>
    </xf>
    <xf numFmtId="16" fontId="7" fillId="0" borderId="11" xfId="0" applyNumberFormat="1" applyFont="1" applyBorder="1" applyAlignment="1">
      <alignment horizontal="left" vertical="center"/>
    </xf>
    <xf numFmtId="9" fontId="8" fillId="0" borderId="1" xfId="1" applyFont="1" applyBorder="1" applyAlignment="1">
      <alignment horizontal="center" vertical="center"/>
    </xf>
    <xf numFmtId="9" fontId="8" fillId="0" borderId="12" xfId="1" applyFont="1" applyBorder="1" applyAlignment="1">
      <alignment horizontal="center" vertical="center"/>
    </xf>
    <xf numFmtId="16" fontId="7" fillId="4" borderId="11" xfId="0" applyNumberFormat="1" applyFont="1" applyFill="1" applyBorder="1" applyAlignment="1">
      <alignment horizontal="left" vertical="center"/>
    </xf>
    <xf numFmtId="9" fontId="8" fillId="4" borderId="1" xfId="1" applyFont="1" applyFill="1" applyBorder="1" applyAlignment="1">
      <alignment horizontal="center" vertical="center"/>
    </xf>
    <xf numFmtId="9" fontId="8" fillId="4" borderId="12" xfId="1" applyFont="1" applyFill="1" applyBorder="1" applyAlignment="1">
      <alignment horizontal="center" vertical="center"/>
    </xf>
    <xf numFmtId="9" fontId="5" fillId="0" borderId="9" xfId="1" applyFont="1" applyBorder="1" applyAlignment="1">
      <alignment horizontal="center" vertical="center"/>
    </xf>
    <xf numFmtId="9" fontId="5" fillId="0" borderId="10" xfId="1" applyFont="1" applyBorder="1" applyAlignment="1">
      <alignment horizontal="center" vertical="center"/>
    </xf>
    <xf numFmtId="0" fontId="5" fillId="3" borderId="7" xfId="0" applyFont="1" applyFill="1" applyBorder="1" applyAlignment="1">
      <alignment horizontal="center" vertical="center" wrapText="1"/>
    </xf>
    <xf numFmtId="16" fontId="6" fillId="4" borderId="8" xfId="0" applyNumberFormat="1" applyFont="1" applyFill="1" applyBorder="1" applyAlignment="1">
      <alignment horizontal="left" vertical="center"/>
    </xf>
    <xf numFmtId="3" fontId="5" fillId="4" borderId="9" xfId="0" applyNumberFormat="1" applyFont="1" applyFill="1" applyBorder="1" applyAlignment="1">
      <alignment horizontal="center" vertical="center"/>
    </xf>
    <xf numFmtId="9" fontId="5" fillId="4" borderId="9" xfId="1" applyFont="1" applyFill="1" applyBorder="1" applyAlignment="1">
      <alignment horizontal="center" vertical="center"/>
    </xf>
    <xf numFmtId="9" fontId="5" fillId="4" borderId="10" xfId="1"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17" fontId="7" fillId="0" borderId="1" xfId="0" applyNumberFormat="1" applyFont="1" applyBorder="1" applyAlignment="1">
      <alignment horizontal="left" vertical="center"/>
    </xf>
    <xf numFmtId="9" fontId="8" fillId="0" borderId="2" xfId="1" applyFont="1" applyBorder="1" applyAlignment="1">
      <alignment horizontal="center" vertical="center"/>
    </xf>
    <xf numFmtId="17" fontId="7" fillId="4" borderId="1" xfId="0" applyNumberFormat="1" applyFont="1" applyFill="1" applyBorder="1" applyAlignment="1">
      <alignment horizontal="left" vertical="center"/>
    </xf>
    <xf numFmtId="9" fontId="8" fillId="4" borderId="2" xfId="1" applyFont="1" applyFill="1" applyBorder="1" applyAlignment="1">
      <alignment horizontal="center" vertical="center"/>
    </xf>
    <xf numFmtId="17" fontId="7" fillId="0" borderId="3" xfId="0" applyNumberFormat="1" applyFont="1" applyBorder="1" applyAlignment="1">
      <alignment horizontal="left" vertical="center"/>
    </xf>
    <xf numFmtId="9" fontId="8" fillId="0" borderId="3" xfId="1" applyFont="1" applyBorder="1" applyAlignment="1">
      <alignment horizontal="center" vertical="center"/>
    </xf>
    <xf numFmtId="9" fontId="8" fillId="0" borderId="4" xfId="1" applyFont="1" applyBorder="1" applyAlignment="1">
      <alignment horizontal="center" vertical="center"/>
    </xf>
    <xf numFmtId="0" fontId="5" fillId="3" borderId="12" xfId="0" applyFont="1" applyFill="1" applyBorder="1" applyAlignment="1">
      <alignment horizontal="center" vertical="center" wrapText="1"/>
    </xf>
    <xf numFmtId="16" fontId="6" fillId="4" borderId="3" xfId="0" applyNumberFormat="1" applyFont="1" applyFill="1" applyBorder="1" applyAlignment="1">
      <alignment horizontal="left" vertical="center"/>
    </xf>
    <xf numFmtId="3" fontId="5" fillId="4" borderId="3" xfId="0" applyNumberFormat="1" applyFont="1" applyFill="1" applyBorder="1" applyAlignment="1">
      <alignment horizontal="center" vertical="center"/>
    </xf>
    <xf numFmtId="9" fontId="5" fillId="4" borderId="3" xfId="1" applyFont="1" applyFill="1" applyBorder="1" applyAlignment="1">
      <alignment horizontal="center" vertical="center"/>
    </xf>
    <xf numFmtId="9" fontId="5" fillId="4" borderId="13" xfId="1" applyFont="1" applyFill="1" applyBorder="1" applyAlignment="1">
      <alignment horizontal="center" vertical="center"/>
    </xf>
    <xf numFmtId="17" fontId="7" fillId="0" borderId="11" xfId="0" applyNumberFormat="1" applyFont="1" applyBorder="1" applyAlignment="1">
      <alignment horizontal="left" vertical="center"/>
    </xf>
    <xf numFmtId="17" fontId="7" fillId="4" borderId="11" xfId="0" applyNumberFormat="1" applyFont="1" applyFill="1" applyBorder="1" applyAlignment="1">
      <alignment horizontal="left" vertical="center"/>
    </xf>
    <xf numFmtId="17" fontId="7" fillId="0" borderId="14" xfId="0" applyNumberFormat="1" applyFont="1" applyBorder="1" applyAlignment="1">
      <alignment horizontal="left" vertical="center"/>
    </xf>
    <xf numFmtId="3" fontId="8" fillId="0" borderId="15" xfId="0" applyNumberFormat="1" applyFont="1" applyBorder="1" applyAlignment="1">
      <alignment horizontal="center" vertical="center"/>
    </xf>
    <xf numFmtId="9" fontId="8" fillId="0" borderId="15" xfId="1" applyFont="1" applyBorder="1" applyAlignment="1">
      <alignment horizontal="center" vertical="center"/>
    </xf>
    <xf numFmtId="9" fontId="8" fillId="0" borderId="16" xfId="1" applyFont="1" applyBorder="1" applyAlignment="1">
      <alignment horizontal="center" vertical="center"/>
    </xf>
    <xf numFmtId="0" fontId="8" fillId="0" borderId="12" xfId="0" applyFont="1" applyBorder="1" applyAlignment="1">
      <alignment horizontal="center" vertical="center"/>
    </xf>
    <xf numFmtId="16" fontId="8" fillId="4" borderId="11" xfId="0" applyNumberFormat="1" applyFont="1" applyFill="1" applyBorder="1" applyAlignment="1">
      <alignment horizontal="left" vertical="center"/>
    </xf>
    <xf numFmtId="0" fontId="8" fillId="4" borderId="12" xfId="0" applyFont="1" applyFill="1" applyBorder="1" applyAlignment="1">
      <alignment horizontal="center" vertical="center"/>
    </xf>
    <xf numFmtId="0" fontId="5" fillId="4" borderId="10" xfId="0" applyFont="1" applyFill="1" applyBorder="1" applyAlignment="1">
      <alignment horizontal="center" vertical="center"/>
    </xf>
    <xf numFmtId="0" fontId="8" fillId="0" borderId="1" xfId="0" applyFont="1" applyBorder="1" applyAlignment="1">
      <alignment horizontal="center" vertical="center"/>
    </xf>
    <xf numFmtId="3" fontId="8" fillId="0" borderId="12" xfId="0" applyNumberFormat="1" applyFont="1" applyBorder="1" applyAlignment="1">
      <alignment horizontal="center" vertical="center"/>
    </xf>
    <xf numFmtId="0" fontId="8" fillId="4" borderId="1" xfId="0" applyFont="1" applyFill="1" applyBorder="1" applyAlignment="1">
      <alignment horizontal="center" vertical="center"/>
    </xf>
    <xf numFmtId="3" fontId="8" fillId="4" borderId="12" xfId="0" applyNumberFormat="1" applyFont="1" applyFill="1" applyBorder="1" applyAlignment="1">
      <alignment horizontal="center" vertical="center"/>
    </xf>
    <xf numFmtId="17" fontId="7" fillId="0" borderId="8" xfId="0" applyNumberFormat="1" applyFont="1" applyBorder="1" applyAlignment="1">
      <alignment horizontal="left" vertical="center"/>
    </xf>
    <xf numFmtId="0" fontId="8" fillId="0" borderId="9" xfId="0" applyFont="1" applyBorder="1" applyAlignment="1">
      <alignment horizontal="center" vertical="center"/>
    </xf>
    <xf numFmtId="3" fontId="8" fillId="0" borderId="10" xfId="0" applyNumberFormat="1" applyFont="1" applyBorder="1" applyAlignment="1">
      <alignment horizontal="center" vertical="center"/>
    </xf>
    <xf numFmtId="0" fontId="8" fillId="0" borderId="11" xfId="0" applyFont="1" applyBorder="1" applyAlignment="1">
      <alignment vertical="center"/>
    </xf>
    <xf numFmtId="0" fontId="8" fillId="4" borderId="11" xfId="0" applyFont="1" applyFill="1" applyBorder="1" applyAlignment="1">
      <alignment vertical="center"/>
    </xf>
    <xf numFmtId="0" fontId="5" fillId="0" borderId="8" xfId="0" applyFont="1" applyBorder="1" applyAlignment="1">
      <alignment vertical="center"/>
    </xf>
    <xf numFmtId="165" fontId="8" fillId="0" borderId="1" xfId="0" applyNumberFormat="1" applyFont="1" applyBorder="1" applyAlignment="1">
      <alignment horizontal="center" vertical="center"/>
    </xf>
    <xf numFmtId="165" fontId="8" fillId="0" borderId="12" xfId="0" applyNumberFormat="1" applyFont="1" applyBorder="1" applyAlignment="1">
      <alignment horizontal="center" vertical="center"/>
    </xf>
    <xf numFmtId="165" fontId="8" fillId="4" borderId="1" xfId="0" applyNumberFormat="1" applyFont="1" applyFill="1" applyBorder="1" applyAlignment="1">
      <alignment horizontal="center" vertical="center"/>
    </xf>
    <xf numFmtId="165" fontId="8" fillId="4" borderId="12" xfId="0" applyNumberFormat="1" applyFont="1" applyFill="1" applyBorder="1" applyAlignment="1">
      <alignment horizontal="center" vertical="center"/>
    </xf>
    <xf numFmtId="3" fontId="8" fillId="0" borderId="9" xfId="0" applyNumberFormat="1" applyFont="1" applyBorder="1" applyAlignment="1">
      <alignment horizontal="center" vertical="center"/>
    </xf>
    <xf numFmtId="165" fontId="8" fillId="0" borderId="9" xfId="0" applyNumberFormat="1" applyFont="1" applyBorder="1" applyAlignment="1">
      <alignment horizontal="center" vertical="center"/>
    </xf>
    <xf numFmtId="165" fontId="8" fillId="0" borderId="10" xfId="0" applyNumberFormat="1" applyFont="1" applyBorder="1" applyAlignment="1">
      <alignment horizontal="center" vertical="center"/>
    </xf>
    <xf numFmtId="0" fontId="5" fillId="4" borderId="8" xfId="0" applyFont="1" applyFill="1" applyBorder="1" applyAlignment="1">
      <alignment vertical="center"/>
    </xf>
    <xf numFmtId="9" fontId="8" fillId="0" borderId="1" xfId="0" applyNumberFormat="1" applyFont="1" applyBorder="1" applyAlignment="1">
      <alignment horizontal="center" vertical="center"/>
    </xf>
    <xf numFmtId="9" fontId="8" fillId="0" borderId="12" xfId="0" applyNumberFormat="1" applyFont="1" applyBorder="1" applyAlignment="1">
      <alignment horizontal="center" vertical="center"/>
    </xf>
    <xf numFmtId="9" fontId="8" fillId="4" borderId="1" xfId="0" applyNumberFormat="1" applyFont="1" applyFill="1" applyBorder="1" applyAlignment="1">
      <alignment horizontal="center" vertical="center"/>
    </xf>
    <xf numFmtId="9" fontId="8" fillId="4" borderId="12" xfId="0" applyNumberFormat="1" applyFont="1" applyFill="1" applyBorder="1" applyAlignment="1">
      <alignment horizontal="center" vertical="center"/>
    </xf>
    <xf numFmtId="9" fontId="8" fillId="0" borderId="9" xfId="0" applyNumberFormat="1" applyFont="1" applyBorder="1" applyAlignment="1">
      <alignment horizontal="center" vertical="center"/>
    </xf>
    <xf numFmtId="9" fontId="8" fillId="0" borderId="10" xfId="0" applyNumberFormat="1" applyFont="1" applyBorder="1" applyAlignment="1">
      <alignment horizontal="center" vertical="center"/>
    </xf>
    <xf numFmtId="3" fontId="5" fillId="3" borderId="1" xfId="0" applyNumberFormat="1" applyFont="1" applyFill="1" applyBorder="1" applyAlignment="1">
      <alignment horizontal="center" vertical="center" wrapText="1"/>
    </xf>
    <xf numFmtId="0" fontId="8" fillId="0" borderId="1" xfId="0" applyFont="1" applyBorder="1" applyAlignment="1">
      <alignment vertical="center"/>
    </xf>
    <xf numFmtId="9" fontId="8" fillId="0" borderId="2" xfId="0" applyNumberFormat="1" applyFont="1" applyBorder="1" applyAlignment="1">
      <alignment horizontal="center" vertical="center"/>
    </xf>
    <xf numFmtId="0" fontId="8" fillId="4" borderId="1" xfId="0" applyFont="1" applyFill="1" applyBorder="1" applyAlignment="1">
      <alignment vertical="center"/>
    </xf>
    <xf numFmtId="9" fontId="8" fillId="4" borderId="2" xfId="0" applyNumberFormat="1" applyFont="1" applyFill="1" applyBorder="1" applyAlignment="1">
      <alignment horizontal="center" vertical="center"/>
    </xf>
    <xf numFmtId="0" fontId="5" fillId="4" borderId="3" xfId="0" applyFont="1" applyFill="1" applyBorder="1" applyAlignment="1">
      <alignment vertical="center"/>
    </xf>
    <xf numFmtId="9" fontId="5" fillId="4" borderId="3" xfId="0" applyNumberFormat="1" applyFont="1" applyFill="1" applyBorder="1" applyAlignment="1">
      <alignment horizontal="center" vertical="center"/>
    </xf>
    <xf numFmtId="9" fontId="5" fillId="4" borderId="4" xfId="0" applyNumberFormat="1" applyFont="1" applyFill="1" applyBorder="1" applyAlignment="1">
      <alignment horizontal="center" vertical="center"/>
    </xf>
    <xf numFmtId="9" fontId="5" fillId="4" borderId="9" xfId="0" applyNumberFormat="1" applyFont="1" applyFill="1" applyBorder="1" applyAlignment="1">
      <alignment horizontal="center" vertical="center"/>
    </xf>
    <xf numFmtId="9" fontId="5" fillId="4" borderId="10" xfId="0" applyNumberFormat="1" applyFont="1" applyFill="1" applyBorder="1" applyAlignment="1">
      <alignment horizontal="center" vertical="center"/>
    </xf>
    <xf numFmtId="0" fontId="5" fillId="3" borderId="6" xfId="0" applyFont="1" applyFill="1" applyBorder="1" applyAlignment="1">
      <alignment vertical="center"/>
    </xf>
    <xf numFmtId="0" fontId="5" fillId="3" borderId="17" xfId="0" applyFont="1" applyFill="1" applyBorder="1" applyAlignment="1">
      <alignment horizontal="center" vertical="center" wrapText="1"/>
    </xf>
    <xf numFmtId="0" fontId="5" fillId="4" borderId="11" xfId="0" applyFont="1" applyFill="1" applyBorder="1" applyAlignment="1">
      <alignment vertical="center"/>
    </xf>
    <xf numFmtId="165" fontId="5" fillId="4" borderId="1" xfId="0" applyNumberFormat="1" applyFont="1" applyFill="1" applyBorder="1" applyAlignment="1">
      <alignment horizontal="center" vertical="center"/>
    </xf>
    <xf numFmtId="165" fontId="5" fillId="4" borderId="12" xfId="0" applyNumberFormat="1" applyFont="1" applyFill="1" applyBorder="1" applyAlignment="1">
      <alignment horizontal="center" vertical="center"/>
    </xf>
    <xf numFmtId="165" fontId="5" fillId="0" borderId="9" xfId="0" applyNumberFormat="1" applyFont="1" applyBorder="1" applyAlignment="1">
      <alignment horizontal="center" vertical="center"/>
    </xf>
    <xf numFmtId="165" fontId="5" fillId="0" borderId="10" xfId="0" applyNumberFormat="1" applyFont="1" applyBorder="1" applyAlignment="1">
      <alignment horizontal="center" vertical="center"/>
    </xf>
    <xf numFmtId="3" fontId="5" fillId="4" borderId="10" xfId="0" applyNumberFormat="1" applyFont="1" applyFill="1" applyBorder="1" applyAlignment="1">
      <alignment horizontal="center" vertical="center"/>
    </xf>
    <xf numFmtId="17" fontId="8" fillId="0" borderId="11" xfId="0" applyNumberFormat="1" applyFont="1" applyBorder="1" applyAlignment="1">
      <alignment horizontal="left" vertical="center"/>
    </xf>
    <xf numFmtId="17" fontId="8" fillId="4" borderId="11" xfId="0" applyNumberFormat="1" applyFont="1" applyFill="1" applyBorder="1" applyAlignment="1">
      <alignment horizontal="left" vertical="center"/>
    </xf>
    <xf numFmtId="17" fontId="8" fillId="0" borderId="8" xfId="0" applyNumberFormat="1" applyFont="1" applyBorder="1" applyAlignment="1">
      <alignment horizontal="left" vertical="center"/>
    </xf>
    <xf numFmtId="9" fontId="5" fillId="0" borderId="9" xfId="0" applyNumberFormat="1" applyFont="1" applyBorder="1" applyAlignment="1">
      <alignment horizontal="center" vertical="center"/>
    </xf>
    <xf numFmtId="9" fontId="5" fillId="0" borderId="10" xfId="0" applyNumberFormat="1" applyFont="1" applyBorder="1" applyAlignment="1">
      <alignment horizontal="center" vertical="center"/>
    </xf>
    <xf numFmtId="9" fontId="8" fillId="0" borderId="9" xfId="1" applyFont="1" applyBorder="1" applyAlignment="1">
      <alignment horizontal="center" vertical="center"/>
    </xf>
    <xf numFmtId="9" fontId="8" fillId="0" borderId="10" xfId="1" applyFont="1" applyBorder="1" applyAlignment="1">
      <alignment horizontal="center" vertical="center"/>
    </xf>
    <xf numFmtId="0" fontId="8" fillId="0" borderId="8" xfId="0" applyFont="1" applyBorder="1" applyAlignment="1">
      <alignment vertical="center"/>
    </xf>
    <xf numFmtId="9" fontId="5" fillId="4" borderId="1" xfId="0" applyNumberFormat="1" applyFont="1" applyFill="1" applyBorder="1" applyAlignment="1">
      <alignment horizontal="center" vertical="center"/>
    </xf>
    <xf numFmtId="9" fontId="5" fillId="4" borderId="12" xfId="0" applyNumberFormat="1" applyFont="1" applyFill="1" applyBorder="1" applyAlignment="1">
      <alignment horizontal="center" vertical="center"/>
    </xf>
    <xf numFmtId="0" fontId="5" fillId="0" borderId="11" xfId="0" applyFont="1" applyBorder="1" applyAlignment="1">
      <alignment vertical="center"/>
    </xf>
    <xf numFmtId="9" fontId="5" fillId="0" borderId="1" xfId="0" applyNumberFormat="1" applyFont="1" applyBorder="1" applyAlignment="1">
      <alignment horizontal="center" vertical="center"/>
    </xf>
    <xf numFmtId="9" fontId="5" fillId="0" borderId="12" xfId="0" applyNumberFormat="1" applyFont="1" applyBorder="1" applyAlignment="1">
      <alignment horizontal="center" vertical="center"/>
    </xf>
    <xf numFmtId="0" fontId="8" fillId="0" borderId="1" xfId="0" applyFont="1" applyBorder="1" applyAlignment="1">
      <alignment vertical="center" wrapText="1"/>
    </xf>
    <xf numFmtId="0" fontId="8" fillId="4" borderId="1" xfId="0" applyFont="1" applyFill="1" applyBorder="1" applyAlignment="1">
      <alignment vertical="center" wrapText="1"/>
    </xf>
    <xf numFmtId="0" fontId="5" fillId="4" borderId="3" xfId="0" applyFont="1" applyFill="1" applyBorder="1" applyAlignment="1">
      <alignment vertical="center" wrapText="1"/>
    </xf>
    <xf numFmtId="0" fontId="5" fillId="3" borderId="18" xfId="0" applyFont="1" applyFill="1" applyBorder="1" applyAlignment="1">
      <alignment horizontal="center" vertical="center" wrapText="1"/>
    </xf>
    <xf numFmtId="3" fontId="8" fillId="0" borderId="18" xfId="0" applyNumberFormat="1" applyFont="1" applyBorder="1" applyAlignment="1">
      <alignment horizontal="center" vertical="center"/>
    </xf>
    <xf numFmtId="3" fontId="8" fillId="4" borderId="18" xfId="0" applyNumberFormat="1" applyFont="1" applyFill="1" applyBorder="1" applyAlignment="1">
      <alignment horizontal="center" vertical="center"/>
    </xf>
    <xf numFmtId="3" fontId="5" fillId="0" borderId="18" xfId="0" applyNumberFormat="1" applyFont="1" applyBorder="1" applyAlignment="1">
      <alignment horizontal="center" vertical="center"/>
    </xf>
    <xf numFmtId="3" fontId="5" fillId="4" borderId="19" xfId="0" applyNumberFormat="1" applyFont="1" applyFill="1" applyBorder="1" applyAlignment="1">
      <alignment horizontal="center" vertical="center"/>
    </xf>
    <xf numFmtId="0" fontId="8" fillId="4" borderId="8" xfId="0" applyFont="1" applyFill="1" applyBorder="1" applyAlignment="1">
      <alignment vertical="center"/>
    </xf>
    <xf numFmtId="0" fontId="8" fillId="4" borderId="9" xfId="0" applyFont="1" applyFill="1" applyBorder="1" applyAlignment="1">
      <alignment horizontal="center" vertical="center"/>
    </xf>
    <xf numFmtId="9" fontId="8" fillId="4" borderId="9" xfId="0" applyNumberFormat="1" applyFont="1" applyFill="1" applyBorder="1" applyAlignment="1">
      <alignment horizontal="center" vertical="center"/>
    </xf>
    <xf numFmtId="0" fontId="8" fillId="4" borderId="10" xfId="0" applyFont="1" applyFill="1" applyBorder="1" applyAlignment="1">
      <alignment horizontal="center" vertical="center"/>
    </xf>
    <xf numFmtId="9" fontId="8" fillId="0" borderId="12" xfId="1" applyFont="1" applyBorder="1" applyAlignment="1">
      <alignment horizontal="center" vertical="center" wrapText="1"/>
    </xf>
    <xf numFmtId="9" fontId="8" fillId="4" borderId="12" xfId="1" applyFont="1" applyFill="1" applyBorder="1" applyAlignment="1">
      <alignment horizontal="center" vertical="center" wrapText="1"/>
    </xf>
    <xf numFmtId="9" fontId="8" fillId="4" borderId="9" xfId="1" applyFont="1" applyFill="1" applyBorder="1" applyAlignment="1">
      <alignment horizontal="center" vertical="center"/>
    </xf>
    <xf numFmtId="9" fontId="8" fillId="4" borderId="10" xfId="1" applyFont="1" applyFill="1" applyBorder="1" applyAlignment="1">
      <alignment horizontal="center" vertical="center"/>
    </xf>
    <xf numFmtId="9" fontId="8" fillId="0" borderId="1" xfId="1" applyFont="1" applyBorder="1" applyAlignment="1">
      <alignment horizontal="center" vertical="center" wrapText="1"/>
    </xf>
    <xf numFmtId="9" fontId="8" fillId="4" borderId="1" xfId="1" applyFont="1" applyFill="1" applyBorder="1" applyAlignment="1">
      <alignment horizontal="center" vertical="center" wrapText="1"/>
    </xf>
    <xf numFmtId="3" fontId="5" fillId="0" borderId="12" xfId="0" applyNumberFormat="1" applyFont="1" applyBorder="1" applyAlignment="1">
      <alignment horizontal="center" vertical="center"/>
    </xf>
    <xf numFmtId="3" fontId="5" fillId="4" borderId="12" xfId="0" applyNumberFormat="1" applyFont="1" applyFill="1" applyBorder="1" applyAlignment="1">
      <alignment horizontal="center" vertical="center"/>
    </xf>
    <xf numFmtId="167" fontId="5" fillId="3" borderId="6" xfId="0" applyNumberFormat="1" applyFont="1" applyFill="1" applyBorder="1" applyAlignment="1">
      <alignment horizontal="center" vertical="center" wrapText="1"/>
    </xf>
    <xf numFmtId="167" fontId="5" fillId="3" borderId="7" xfId="0" applyNumberFormat="1" applyFont="1" applyFill="1" applyBorder="1" applyAlignment="1">
      <alignment horizontal="center" vertical="center" wrapText="1"/>
    </xf>
    <xf numFmtId="9" fontId="8" fillId="4" borderId="10" xfId="0" applyNumberFormat="1" applyFont="1" applyFill="1" applyBorder="1" applyAlignment="1">
      <alignment horizontal="center" vertical="center"/>
    </xf>
    <xf numFmtId="167" fontId="5" fillId="3" borderId="1" xfId="0" applyNumberFormat="1" applyFont="1" applyFill="1" applyBorder="1" applyAlignment="1">
      <alignment horizontal="center" vertical="center" wrapText="1"/>
    </xf>
    <xf numFmtId="167" fontId="5" fillId="3" borderId="2" xfId="0" applyNumberFormat="1" applyFont="1" applyFill="1" applyBorder="1" applyAlignment="1">
      <alignment horizontal="center" vertical="center" wrapText="1"/>
    </xf>
    <xf numFmtId="0" fontId="8" fillId="0" borderId="2" xfId="0" applyFont="1" applyBorder="1" applyAlignment="1">
      <alignment horizontal="center" vertical="center"/>
    </xf>
    <xf numFmtId="0" fontId="5" fillId="4" borderId="1" xfId="0" applyFont="1" applyFill="1" applyBorder="1" applyAlignment="1">
      <alignment vertical="center"/>
    </xf>
    <xf numFmtId="0" fontId="5" fillId="4" borderId="9" xfId="0" applyFont="1" applyFill="1" applyBorder="1" applyAlignment="1">
      <alignment vertical="center"/>
    </xf>
    <xf numFmtId="0" fontId="5" fillId="4" borderId="21" xfId="0" applyFont="1" applyFill="1" applyBorder="1" applyAlignment="1">
      <alignment horizontal="center" vertical="center"/>
    </xf>
    <xf numFmtId="0" fontId="5" fillId="0" borderId="1" xfId="0" applyFont="1" applyBorder="1" applyAlignment="1">
      <alignment horizontal="center" vertical="center"/>
    </xf>
    <xf numFmtId="165" fontId="5" fillId="4" borderId="9" xfId="0" applyNumberFormat="1" applyFont="1" applyFill="1" applyBorder="1" applyAlignment="1">
      <alignment horizontal="center" vertical="center"/>
    </xf>
    <xf numFmtId="0" fontId="5" fillId="4" borderId="9" xfId="0" applyFont="1" applyFill="1" applyBorder="1" applyAlignment="1">
      <alignment horizontal="center" vertical="center"/>
    </xf>
    <xf numFmtId="0" fontId="8" fillId="0" borderId="10" xfId="0" applyFont="1" applyBorder="1" applyAlignment="1">
      <alignment horizontal="center" vertical="center"/>
    </xf>
    <xf numFmtId="0" fontId="5" fillId="4" borderId="11" xfId="0" applyFont="1" applyFill="1" applyBorder="1" applyAlignment="1">
      <alignment vertical="center" wrapText="1"/>
    </xf>
    <xf numFmtId="0" fontId="5" fillId="0" borderId="8" xfId="0" applyFont="1" applyBorder="1" applyAlignment="1">
      <alignment vertical="center" wrapText="1"/>
    </xf>
    <xf numFmtId="0" fontId="10" fillId="0" borderId="11" xfId="0" applyFont="1" applyBorder="1" applyAlignment="1">
      <alignment vertical="center"/>
    </xf>
    <xf numFmtId="3" fontId="10" fillId="0" borderId="1" xfId="1" applyNumberFormat="1" applyFont="1" applyBorder="1" applyAlignment="1">
      <alignment horizontal="center" vertical="center"/>
    </xf>
    <xf numFmtId="9" fontId="10" fillId="0" borderId="1" xfId="1" applyFont="1" applyBorder="1" applyAlignment="1">
      <alignment horizontal="center" vertical="center"/>
    </xf>
    <xf numFmtId="9" fontId="10" fillId="0" borderId="12" xfId="1" applyFont="1" applyBorder="1" applyAlignment="1">
      <alignment horizontal="center" vertical="center"/>
    </xf>
    <xf numFmtId="0" fontId="9" fillId="4" borderId="11" xfId="0" applyFont="1" applyFill="1" applyBorder="1" applyAlignment="1">
      <alignment vertical="center"/>
    </xf>
    <xf numFmtId="3" fontId="9" fillId="4" borderId="1" xfId="1" applyNumberFormat="1" applyFont="1" applyFill="1" applyBorder="1" applyAlignment="1">
      <alignment horizontal="center" vertical="center"/>
    </xf>
    <xf numFmtId="9" fontId="9" fillId="4" borderId="1" xfId="1" applyFont="1" applyFill="1" applyBorder="1" applyAlignment="1">
      <alignment horizontal="center" vertical="center"/>
    </xf>
    <xf numFmtId="9" fontId="9" fillId="4" borderId="12" xfId="1" applyFont="1" applyFill="1" applyBorder="1" applyAlignment="1">
      <alignment horizontal="center" vertical="center"/>
    </xf>
    <xf numFmtId="0" fontId="9" fillId="0" borderId="11" xfId="0" applyFont="1" applyBorder="1" applyAlignment="1">
      <alignment vertical="center"/>
    </xf>
    <xf numFmtId="3" fontId="9" fillId="0" borderId="1" xfId="1" applyNumberFormat="1" applyFont="1" applyBorder="1" applyAlignment="1">
      <alignment horizontal="center" vertical="center"/>
    </xf>
    <xf numFmtId="9" fontId="9" fillId="0" borderId="1" xfId="1" applyFont="1" applyBorder="1" applyAlignment="1">
      <alignment horizontal="center" vertical="center"/>
    </xf>
    <xf numFmtId="9" fontId="9" fillId="0" borderId="12" xfId="1" applyFont="1" applyBorder="1" applyAlignment="1">
      <alignment horizontal="center" vertical="center"/>
    </xf>
    <xf numFmtId="0" fontId="10" fillId="0" borderId="8" xfId="0" applyFont="1" applyBorder="1" applyAlignment="1">
      <alignment vertical="center"/>
    </xf>
    <xf numFmtId="3" fontId="10" fillId="0" borderId="9" xfId="1" applyNumberFormat="1" applyFont="1" applyBorder="1" applyAlignment="1">
      <alignment horizontal="center" vertical="center"/>
    </xf>
    <xf numFmtId="9" fontId="10" fillId="0" borderId="9" xfId="1" applyFont="1" applyBorder="1" applyAlignment="1">
      <alignment horizontal="center" vertical="center"/>
    </xf>
    <xf numFmtId="9" fontId="10" fillId="0" borderId="10" xfId="1" applyFont="1" applyBorder="1" applyAlignment="1">
      <alignment horizontal="center" vertical="center"/>
    </xf>
    <xf numFmtId="168" fontId="8" fillId="0" borderId="1" xfId="0" applyNumberFormat="1" applyFont="1" applyBorder="1" applyAlignment="1">
      <alignment horizontal="center" vertical="center"/>
    </xf>
    <xf numFmtId="168" fontId="8" fillId="0" borderId="12" xfId="0" applyNumberFormat="1" applyFont="1" applyBorder="1" applyAlignment="1">
      <alignment horizontal="center" vertical="center"/>
    </xf>
    <xf numFmtId="168" fontId="8" fillId="4" borderId="1" xfId="0" applyNumberFormat="1" applyFont="1" applyFill="1" applyBorder="1" applyAlignment="1">
      <alignment horizontal="center" vertical="center"/>
    </xf>
    <xf numFmtId="168" fontId="8" fillId="4" borderId="12" xfId="0" applyNumberFormat="1" applyFont="1" applyFill="1" applyBorder="1" applyAlignment="1">
      <alignment horizontal="center" vertical="center"/>
    </xf>
    <xf numFmtId="168" fontId="5" fillId="4" borderId="9" xfId="0" applyNumberFormat="1" applyFont="1" applyFill="1" applyBorder="1" applyAlignment="1">
      <alignment horizontal="center" vertical="center"/>
    </xf>
    <xf numFmtId="168" fontId="5" fillId="4" borderId="10" xfId="0" applyNumberFormat="1" applyFont="1" applyFill="1" applyBorder="1" applyAlignment="1">
      <alignment horizontal="center" vertical="center"/>
    </xf>
    <xf numFmtId="168" fontId="5" fillId="0" borderId="1" xfId="0" applyNumberFormat="1" applyFont="1" applyBorder="1" applyAlignment="1">
      <alignment horizontal="center" vertical="center"/>
    </xf>
    <xf numFmtId="168" fontId="5" fillId="0" borderId="12" xfId="0" applyNumberFormat="1" applyFont="1" applyBorder="1" applyAlignment="1">
      <alignment horizontal="center" vertical="center"/>
    </xf>
    <xf numFmtId="168" fontId="5" fillId="4" borderId="1" xfId="0" applyNumberFormat="1" applyFont="1" applyFill="1" applyBorder="1" applyAlignment="1">
      <alignment horizontal="center" vertical="center"/>
    </xf>
    <xf numFmtId="168" fontId="5" fillId="4" borderId="12" xfId="0" applyNumberFormat="1" applyFont="1" applyFill="1" applyBorder="1" applyAlignment="1">
      <alignment horizontal="center" vertical="center"/>
    </xf>
    <xf numFmtId="169" fontId="8" fillId="0" borderId="1" xfId="0" applyNumberFormat="1" applyFont="1" applyBorder="1" applyAlignment="1">
      <alignment horizontal="center" vertical="center"/>
    </xf>
    <xf numFmtId="169" fontId="8" fillId="0" borderId="12" xfId="0" applyNumberFormat="1" applyFont="1" applyBorder="1" applyAlignment="1">
      <alignment horizontal="center" vertical="center"/>
    </xf>
    <xf numFmtId="169" fontId="8" fillId="4" borderId="1" xfId="0" applyNumberFormat="1" applyFont="1" applyFill="1" applyBorder="1" applyAlignment="1">
      <alignment horizontal="center" vertical="center"/>
    </xf>
    <xf numFmtId="169" fontId="8" fillId="4" borderId="12" xfId="0" applyNumberFormat="1" applyFont="1" applyFill="1" applyBorder="1" applyAlignment="1">
      <alignment horizontal="center" vertical="center"/>
    </xf>
    <xf numFmtId="165" fontId="8" fillId="4" borderId="9" xfId="0" applyNumberFormat="1" applyFont="1" applyFill="1" applyBorder="1" applyAlignment="1">
      <alignment horizontal="center" vertical="center"/>
    </xf>
    <xf numFmtId="165" fontId="8" fillId="4" borderId="10" xfId="0" applyNumberFormat="1" applyFont="1" applyFill="1" applyBorder="1" applyAlignment="1">
      <alignment horizontal="center" vertical="center"/>
    </xf>
    <xf numFmtId="0" fontId="7" fillId="0" borderId="11" xfId="0" applyFont="1" applyBorder="1" applyAlignment="1">
      <alignment vertical="center"/>
    </xf>
    <xf numFmtId="164" fontId="8" fillId="0" borderId="1" xfId="0" applyNumberFormat="1" applyFont="1" applyBorder="1" applyAlignment="1">
      <alignment horizontal="center" vertical="center"/>
    </xf>
    <xf numFmtId="164" fontId="8" fillId="0" borderId="12" xfId="0" applyNumberFormat="1" applyFont="1" applyBorder="1" applyAlignment="1">
      <alignment horizontal="center" vertical="center"/>
    </xf>
    <xf numFmtId="0" fontId="7" fillId="4" borderId="11" xfId="0" applyFont="1" applyFill="1" applyBorder="1" applyAlignment="1">
      <alignment vertical="center"/>
    </xf>
    <xf numFmtId="164" fontId="8" fillId="4" borderId="1" xfId="0" applyNumberFormat="1" applyFont="1" applyFill="1" applyBorder="1" applyAlignment="1">
      <alignment horizontal="center" vertical="center"/>
    </xf>
    <xf numFmtId="164" fontId="8" fillId="4" borderId="12" xfId="0" applyNumberFormat="1" applyFont="1" applyFill="1" applyBorder="1" applyAlignment="1">
      <alignment horizontal="center" vertical="center"/>
    </xf>
    <xf numFmtId="0" fontId="6" fillId="4" borderId="8" xfId="0" applyFont="1" applyFill="1" applyBorder="1" applyAlignment="1">
      <alignment vertical="center"/>
    </xf>
    <xf numFmtId="164" fontId="5" fillId="4" borderId="9" xfId="0" applyNumberFormat="1" applyFont="1" applyFill="1" applyBorder="1" applyAlignment="1">
      <alignment horizontal="center" vertical="center"/>
    </xf>
    <xf numFmtId="164" fontId="5" fillId="4" borderId="10" xfId="0" applyNumberFormat="1" applyFont="1" applyFill="1" applyBorder="1" applyAlignment="1">
      <alignment horizontal="center" vertical="center"/>
    </xf>
    <xf numFmtId="169" fontId="5" fillId="4" borderId="9" xfId="0" applyNumberFormat="1" applyFont="1" applyFill="1" applyBorder="1" applyAlignment="1">
      <alignment horizontal="center" vertical="center"/>
    </xf>
    <xf numFmtId="169" fontId="5" fillId="4" borderId="10" xfId="0" applyNumberFormat="1" applyFont="1" applyFill="1" applyBorder="1" applyAlignment="1">
      <alignment horizontal="center" vertical="center"/>
    </xf>
    <xf numFmtId="0" fontId="9" fillId="0" borderId="11" xfId="0" applyFont="1" applyBorder="1"/>
    <xf numFmtId="169" fontId="9" fillId="0" borderId="1" xfId="0" applyNumberFormat="1" applyFont="1" applyBorder="1" applyAlignment="1">
      <alignment horizontal="center" vertical="center"/>
    </xf>
    <xf numFmtId="0" fontId="9" fillId="4" borderId="11" xfId="0" applyFont="1" applyFill="1" applyBorder="1"/>
    <xf numFmtId="169" fontId="9" fillId="4" borderId="1" xfId="0" applyNumberFormat="1" applyFont="1" applyFill="1" applyBorder="1" applyAlignment="1">
      <alignment horizontal="center" vertical="center"/>
    </xf>
    <xf numFmtId="0" fontId="9" fillId="0" borderId="20" xfId="0" applyFont="1" applyBorder="1"/>
    <xf numFmtId="169" fontId="9" fillId="0" borderId="20" xfId="0" applyNumberFormat="1" applyFont="1" applyBorder="1" applyAlignment="1">
      <alignment horizontal="center" vertical="center"/>
    </xf>
    <xf numFmtId="9" fontId="9" fillId="0" borderId="19" xfId="1" applyFont="1" applyBorder="1" applyAlignment="1">
      <alignment horizontal="center" vertical="center"/>
    </xf>
    <xf numFmtId="0" fontId="7" fillId="2" borderId="8" xfId="0" applyFont="1" applyFill="1" applyBorder="1" applyAlignment="1">
      <alignment vertical="center"/>
    </xf>
    <xf numFmtId="169" fontId="8" fillId="2" borderId="22" xfId="0" applyNumberFormat="1" applyFont="1" applyFill="1" applyBorder="1" applyAlignment="1">
      <alignment horizontal="center" vertical="center"/>
    </xf>
    <xf numFmtId="169" fontId="8" fillId="2" borderId="9" xfId="0" applyNumberFormat="1" applyFont="1" applyFill="1" applyBorder="1" applyAlignment="1">
      <alignment horizontal="center" vertical="center"/>
    </xf>
    <xf numFmtId="169" fontId="8" fillId="2" borderId="23" xfId="0" applyNumberFormat="1" applyFont="1" applyFill="1" applyBorder="1" applyAlignment="1">
      <alignment horizontal="center" vertical="center"/>
    </xf>
    <xf numFmtId="9" fontId="8" fillId="2" borderId="22" xfId="0" applyNumberFormat="1" applyFont="1" applyFill="1" applyBorder="1" applyAlignment="1">
      <alignment horizontal="center" vertical="center"/>
    </xf>
    <xf numFmtId="9" fontId="8" fillId="2" borderId="10" xfId="0" applyNumberFormat="1" applyFont="1" applyFill="1" applyBorder="1" applyAlignment="1">
      <alignment horizontal="center" vertical="center"/>
    </xf>
    <xf numFmtId="14" fontId="5" fillId="3" borderId="7" xfId="0" applyNumberFormat="1" applyFont="1" applyFill="1" applyBorder="1" applyAlignment="1">
      <alignment horizontal="center" vertical="center" wrapText="1"/>
    </xf>
    <xf numFmtId="0" fontId="6" fillId="0" borderId="11" xfId="0" applyFont="1" applyBorder="1" applyAlignment="1">
      <alignment vertical="center" wrapText="1"/>
    </xf>
    <xf numFmtId="0" fontId="6" fillId="0" borderId="1" xfId="0" applyFont="1" applyBorder="1" applyAlignment="1">
      <alignment horizontal="center" vertical="center"/>
    </xf>
    <xf numFmtId="9" fontId="6" fillId="0" borderId="12" xfId="0" applyNumberFormat="1" applyFont="1" applyBorder="1" applyAlignment="1">
      <alignment horizontal="center" vertical="center"/>
    </xf>
    <xf numFmtId="0" fontId="7" fillId="4" borderId="1" xfId="0" applyFont="1" applyFill="1" applyBorder="1" applyAlignment="1">
      <alignment horizontal="center" vertical="center"/>
    </xf>
    <xf numFmtId="9" fontId="7" fillId="4" borderId="12" xfId="0" applyNumberFormat="1" applyFont="1" applyFill="1" applyBorder="1" applyAlignment="1">
      <alignment horizontal="center" vertical="center"/>
    </xf>
    <xf numFmtId="0" fontId="7" fillId="0" borderId="1" xfId="0" applyFont="1" applyBorder="1" applyAlignment="1">
      <alignment horizontal="center" vertical="center"/>
    </xf>
    <xf numFmtId="9" fontId="7" fillId="0" borderId="12" xfId="0" applyNumberFormat="1" applyFont="1" applyBorder="1" applyAlignment="1">
      <alignment horizontal="center" vertical="center"/>
    </xf>
    <xf numFmtId="0" fontId="7" fillId="4" borderId="8" xfId="0" applyFont="1" applyFill="1" applyBorder="1" applyAlignment="1">
      <alignment vertical="center"/>
    </xf>
    <xf numFmtId="0" fontId="7" fillId="4" borderId="9" xfId="0" applyFont="1" applyFill="1" applyBorder="1" applyAlignment="1">
      <alignment horizontal="center" vertical="center"/>
    </xf>
    <xf numFmtId="9" fontId="7" fillId="4" borderId="10" xfId="0" applyNumberFormat="1" applyFont="1" applyFill="1" applyBorder="1" applyAlignment="1">
      <alignment horizontal="center" vertical="center"/>
    </xf>
    <xf numFmtId="0" fontId="6" fillId="0" borderId="11" xfId="0" applyFont="1" applyBorder="1" applyAlignment="1">
      <alignment vertical="center"/>
    </xf>
    <xf numFmtId="165" fontId="7" fillId="0" borderId="1" xfId="0" applyNumberFormat="1" applyFont="1" applyBorder="1" applyAlignment="1">
      <alignment horizontal="center" vertical="center"/>
    </xf>
    <xf numFmtId="165" fontId="7" fillId="0" borderId="12" xfId="0" applyNumberFormat="1" applyFont="1" applyBorder="1" applyAlignment="1">
      <alignment horizontal="center" vertical="center"/>
    </xf>
    <xf numFmtId="165" fontId="7" fillId="4" borderId="1" xfId="0" applyNumberFormat="1" applyFont="1" applyFill="1" applyBorder="1" applyAlignment="1">
      <alignment horizontal="center" vertical="center"/>
    </xf>
    <xf numFmtId="165" fontId="7" fillId="4" borderId="12" xfId="0" applyNumberFormat="1" applyFont="1" applyFill="1" applyBorder="1" applyAlignment="1">
      <alignment horizontal="center" vertical="center"/>
    </xf>
    <xf numFmtId="0" fontId="6" fillId="0" borderId="8" xfId="0" applyFont="1" applyBorder="1" applyAlignment="1">
      <alignment vertical="center"/>
    </xf>
    <xf numFmtId="165" fontId="6" fillId="0" borderId="9" xfId="0" applyNumberFormat="1" applyFont="1" applyBorder="1" applyAlignment="1">
      <alignment horizontal="center" vertical="center"/>
    </xf>
    <xf numFmtId="165" fontId="6" fillId="0" borderId="10" xfId="0" applyNumberFormat="1" applyFont="1" applyBorder="1" applyAlignment="1">
      <alignment horizontal="center" vertical="center"/>
    </xf>
    <xf numFmtId="0" fontId="11" fillId="0" borderId="0" xfId="2" applyFont="1"/>
    <xf numFmtId="0" fontId="12" fillId="0" borderId="0" xfId="0" applyFont="1" applyAlignment="1">
      <alignment horizontal="left" vertical="top" wrapText="1"/>
    </xf>
    <xf numFmtId="0" fontId="9" fillId="0" borderId="0" xfId="0" applyFont="1" applyAlignment="1">
      <alignment horizontal="left" vertical="top" wrapText="1"/>
    </xf>
    <xf numFmtId="0" fontId="13" fillId="0" borderId="0" xfId="0" applyFont="1" applyAlignment="1">
      <alignment horizontal="left" vertical="top" wrapText="1"/>
    </xf>
    <xf numFmtId="0" fontId="7" fillId="0" borderId="0" xfId="0" applyFont="1" applyAlignment="1">
      <alignment vertical="top" wrapText="1"/>
    </xf>
    <xf numFmtId="0" fontId="7" fillId="0" borderId="0" xfId="0" applyFont="1" applyAlignment="1">
      <alignment horizontal="left" vertical="top" wrapText="1"/>
    </xf>
    <xf numFmtId="0" fontId="3" fillId="0" borderId="0" xfId="0" applyFont="1"/>
    <xf numFmtId="0" fontId="15" fillId="0" borderId="0" xfId="0" applyFont="1"/>
    <xf numFmtId="0" fontId="15" fillId="0" borderId="0" xfId="0" applyFont="1" applyAlignment="1">
      <alignment wrapText="1"/>
    </xf>
    <xf numFmtId="0" fontId="3" fillId="2" borderId="0" xfId="0" applyFont="1" applyFill="1" applyAlignment="1">
      <alignment vertical="center" wrapText="1"/>
    </xf>
    <xf numFmtId="0" fontId="3" fillId="0" borderId="0" xfId="0" applyFont="1" applyAlignment="1">
      <alignment wrapText="1"/>
    </xf>
    <xf numFmtId="0" fontId="11" fillId="0" borderId="0" xfId="2" applyFont="1" applyAlignment="1">
      <alignment horizontal="left" wrapText="1"/>
    </xf>
    <xf numFmtId="0" fontId="16" fillId="0" borderId="0" xfId="2" applyFont="1"/>
    <xf numFmtId="0" fontId="5" fillId="3" borderId="5" xfId="0" applyFont="1" applyFill="1" applyBorder="1" applyAlignment="1">
      <alignment horizontal="left" vertical="center" wrapText="1"/>
    </xf>
    <xf numFmtId="0" fontId="5" fillId="0" borderId="11" xfId="0" applyFont="1" applyBorder="1" applyAlignment="1">
      <alignment vertical="center" wrapText="1"/>
    </xf>
    <xf numFmtId="0" fontId="8" fillId="4" borderId="11" xfId="0" applyFont="1" applyFill="1" applyBorder="1" applyAlignment="1">
      <alignment vertical="center" wrapText="1"/>
    </xf>
    <xf numFmtId="0" fontId="8" fillId="0" borderId="11" xfId="0" applyFont="1" applyBorder="1" applyAlignment="1">
      <alignment vertical="center" wrapText="1"/>
    </xf>
    <xf numFmtId="16" fontId="7" fillId="0" borderId="8" xfId="0" applyNumberFormat="1" applyFont="1" applyBorder="1" applyAlignment="1">
      <alignment horizontal="left" vertical="center"/>
    </xf>
    <xf numFmtId="0" fontId="5" fillId="0" borderId="0" xfId="0" applyFont="1" applyAlignment="1">
      <alignment horizontal="left" vertical="center" wrapText="1"/>
    </xf>
    <xf numFmtId="0" fontId="9" fillId="4" borderId="0" xfId="0" applyFont="1" applyFill="1" applyAlignment="1">
      <alignment horizontal="left" vertical="center" wrapText="1"/>
    </xf>
    <xf numFmtId="0" fontId="4" fillId="0" borderId="0" xfId="0" applyFont="1" applyAlignment="1">
      <alignment horizontal="left" vertical="center"/>
    </xf>
    <xf numFmtId="0" fontId="5" fillId="0" borderId="0" xfId="0" applyFont="1" applyAlignment="1">
      <alignment vertical="center" wrapText="1"/>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Alignment="1">
      <alignment horizontal="left" vertical="center" wrapText="1"/>
    </xf>
    <xf numFmtId="0" fontId="8" fillId="4" borderId="0" xfId="0" applyFont="1" applyFill="1" applyAlignment="1">
      <alignment vertical="center" wrapText="1"/>
    </xf>
    <xf numFmtId="0" fontId="7" fillId="4" borderId="0" xfId="0" applyFont="1" applyFill="1" applyAlignment="1">
      <alignment vertical="center" wrapText="1"/>
    </xf>
    <xf numFmtId="0" fontId="8" fillId="0" borderId="0" xfId="0" applyFont="1" applyAlignment="1">
      <alignment vertical="center" wrapText="1"/>
    </xf>
    <xf numFmtId="0" fontId="8" fillId="4" borderId="0" xfId="0" applyFont="1" applyFill="1" applyAlignment="1">
      <alignment horizontal="left" vertical="center" wrapText="1"/>
    </xf>
    <xf numFmtId="0" fontId="8" fillId="4" borderId="0" xfId="0" applyFont="1" applyFill="1" applyAlignment="1">
      <alignment vertical="center"/>
    </xf>
    <xf numFmtId="0" fontId="8" fillId="0" borderId="0" xfId="0" applyFont="1" applyAlignment="1">
      <alignment horizontal="left" vertical="center" wrapText="1"/>
    </xf>
  </cellXfs>
  <cellStyles count="5">
    <cellStyle name="Hyperlink" xfId="2" builtinId="8"/>
    <cellStyle name="Hyperlink 2" xfId="4" xr:uid="{B8BF8CB2-A152-4FB6-8B7B-4340E01B909E}"/>
    <cellStyle name="Normal" xfId="0" builtinId="0"/>
    <cellStyle name="Normal 2" xfId="3" xr:uid="{962C6B8B-6E71-4DDA-B759-24BC1CD891BB}"/>
    <cellStyle name="Per 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9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customXml" Target="../customXml/item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7B1E7-D3BD-417D-9937-1F43FE8F3AED}">
  <sheetPr codeName="Sheet1"/>
  <dimension ref="A1:XFC30"/>
  <sheetViews>
    <sheetView tabSelected="1" zoomScaleNormal="100" workbookViewId="0"/>
  </sheetViews>
  <sheetFormatPr defaultColWidth="0" defaultRowHeight="14.5" zeroHeight="1" x14ac:dyDescent="0.35"/>
  <cols>
    <col min="1" max="1" width="120.453125" bestFit="1" customWidth="1"/>
    <col min="16384" max="16384" width="8.7265625" hidden="1"/>
  </cols>
  <sheetData>
    <row r="1" spans="1:1" ht="28" customHeight="1" x14ac:dyDescent="0.35">
      <c r="A1" s="233" t="s">
        <v>0</v>
      </c>
    </row>
    <row r="2" spans="1:1" ht="68.5" customHeight="1" x14ac:dyDescent="0.35">
      <c r="A2" s="234" t="s">
        <v>1</v>
      </c>
    </row>
    <row r="3" spans="1:1" ht="19" customHeight="1" x14ac:dyDescent="0.35">
      <c r="A3" s="234" t="s">
        <v>2</v>
      </c>
    </row>
    <row r="4" spans="1:1" ht="19" customHeight="1" x14ac:dyDescent="0.35">
      <c r="A4" s="234" t="s">
        <v>3</v>
      </c>
    </row>
    <row r="5" spans="1:1" ht="19" customHeight="1" x14ac:dyDescent="0.35">
      <c r="A5" s="234" t="s">
        <v>4</v>
      </c>
    </row>
    <row r="6" spans="1:1" ht="36.65" customHeight="1" x14ac:dyDescent="0.35">
      <c r="A6" s="234" t="s">
        <v>5</v>
      </c>
    </row>
    <row r="7" spans="1:1" ht="20.149999999999999" customHeight="1" x14ac:dyDescent="0.35">
      <c r="A7" s="234" t="s">
        <v>6</v>
      </c>
    </row>
    <row r="8" spans="1:1" ht="20.149999999999999" customHeight="1" x14ac:dyDescent="0.35">
      <c r="A8" s="234" t="s">
        <v>7</v>
      </c>
    </row>
    <row r="9" spans="1:1" ht="18.649999999999999" customHeight="1" x14ac:dyDescent="0.35">
      <c r="A9" s="235" t="s">
        <v>8</v>
      </c>
    </row>
    <row r="10" spans="1:1" ht="35.15" customHeight="1" x14ac:dyDescent="0.35">
      <c r="A10" s="234" t="s">
        <v>9</v>
      </c>
    </row>
    <row r="11" spans="1:1" ht="35.15" customHeight="1" x14ac:dyDescent="0.35">
      <c r="A11" s="234" t="s">
        <v>10</v>
      </c>
    </row>
    <row r="12" spans="1:1" ht="20.149999999999999" customHeight="1" x14ac:dyDescent="0.35">
      <c r="A12" s="235" t="s">
        <v>11</v>
      </c>
    </row>
    <row r="13" spans="1:1" ht="66.650000000000006" customHeight="1" x14ac:dyDescent="0.35">
      <c r="A13" s="236" t="s">
        <v>12</v>
      </c>
    </row>
    <row r="14" spans="1:1" ht="34.5" customHeight="1" x14ac:dyDescent="0.35">
      <c r="A14" s="236" t="s">
        <v>13</v>
      </c>
    </row>
    <row r="15" spans="1:1" ht="20.149999999999999" customHeight="1" x14ac:dyDescent="0.35">
      <c r="A15" s="235" t="s">
        <v>14</v>
      </c>
    </row>
    <row r="16" spans="1:1" ht="67.5" customHeight="1" x14ac:dyDescent="0.35">
      <c r="A16" s="234" t="s">
        <v>15</v>
      </c>
    </row>
    <row r="17" spans="1:1" ht="34.5" customHeight="1" x14ac:dyDescent="0.35">
      <c r="A17" s="234" t="s">
        <v>16</v>
      </c>
    </row>
    <row r="18" spans="1:1" ht="37" customHeight="1" x14ac:dyDescent="0.35">
      <c r="A18" s="234" t="s">
        <v>17</v>
      </c>
    </row>
    <row r="19" spans="1:1" ht="20.5" customHeight="1" x14ac:dyDescent="0.35">
      <c r="A19" s="235" t="s">
        <v>18</v>
      </c>
    </row>
    <row r="20" spans="1:1" ht="99" customHeight="1" x14ac:dyDescent="0.35">
      <c r="A20" s="234" t="s">
        <v>19</v>
      </c>
    </row>
    <row r="21" spans="1:1" ht="31" x14ac:dyDescent="0.35">
      <c r="A21" s="234" t="s">
        <v>20</v>
      </c>
    </row>
    <row r="22" spans="1:1" ht="66.650000000000006" customHeight="1" x14ac:dyDescent="0.35">
      <c r="A22" s="234" t="s">
        <v>21</v>
      </c>
    </row>
    <row r="23" spans="1:1" ht="98.15" customHeight="1" x14ac:dyDescent="0.35">
      <c r="A23" s="237" t="s">
        <v>22</v>
      </c>
    </row>
    <row r="24" spans="1:1" ht="35.5" customHeight="1" x14ac:dyDescent="0.35">
      <c r="A24" s="234" t="s">
        <v>23</v>
      </c>
    </row>
    <row r="25" spans="1:1" ht="36" customHeight="1" x14ac:dyDescent="0.35">
      <c r="A25" s="234" t="s">
        <v>24</v>
      </c>
    </row>
    <row r="26" spans="1:1" ht="15.5" x14ac:dyDescent="0.35">
      <c r="A26" s="235" t="s">
        <v>25</v>
      </c>
    </row>
    <row r="27" spans="1:1" ht="83.5" customHeight="1" x14ac:dyDescent="0.35">
      <c r="A27" s="234" t="s">
        <v>26</v>
      </c>
    </row>
    <row r="28" spans="1:1" ht="37.5" customHeight="1" x14ac:dyDescent="0.35">
      <c r="A28" s="234" t="s">
        <v>27</v>
      </c>
    </row>
    <row r="29" spans="1:1" ht="34.5" customHeight="1" x14ac:dyDescent="0.35">
      <c r="A29" s="234" t="s">
        <v>28</v>
      </c>
    </row>
    <row r="30" spans="1:1" ht="15.5" x14ac:dyDescent="0.35">
      <c r="A30" s="243" t="s">
        <v>29</v>
      </c>
    </row>
  </sheetData>
  <conditionalFormatting sqref="A13:A14">
    <cfRule type="containsErrors" dxfId="0" priority="1">
      <formula>ISERROR(A13)</formula>
    </cfRule>
  </conditionalFormatting>
  <hyperlinks>
    <hyperlink ref="A30" location="'TableOfContents'!A1" display="Go to: Table of Contents" xr:uid="{CA366D95-AF65-4044-9007-A6C52D5F340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A8A53-9460-4BE5-9B03-034C32244021}">
  <sheetPr codeName="Sheet10"/>
  <dimension ref="A1:S17"/>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50" t="s">
        <v>48</v>
      </c>
      <c r="B1" s="250"/>
      <c r="C1" s="250"/>
      <c r="D1" s="250"/>
      <c r="E1" s="252"/>
    </row>
    <row r="2" spans="1:5" ht="31" x14ac:dyDescent="0.35">
      <c r="A2" s="1" t="s">
        <v>300</v>
      </c>
      <c r="B2" s="43" t="s">
        <v>301</v>
      </c>
      <c r="C2" s="43" t="s">
        <v>302</v>
      </c>
      <c r="D2" s="43" t="s">
        <v>303</v>
      </c>
      <c r="E2" s="44" t="s">
        <v>304</v>
      </c>
    </row>
    <row r="3" spans="1:5" ht="15.5" x14ac:dyDescent="0.35">
      <c r="A3" s="45">
        <v>45107</v>
      </c>
      <c r="B3" s="11">
        <v>15</v>
      </c>
      <c r="C3" s="31">
        <v>4.9342105263157895E-2</v>
      </c>
      <c r="D3" s="11">
        <v>483</v>
      </c>
      <c r="E3" s="46">
        <v>4.6766072811773821E-2</v>
      </c>
    </row>
    <row r="4" spans="1:5" ht="15.5" x14ac:dyDescent="0.35">
      <c r="A4" s="47">
        <v>45199</v>
      </c>
      <c r="B4" s="14">
        <v>16</v>
      </c>
      <c r="C4" s="34">
        <v>5.0632911392405063E-2</v>
      </c>
      <c r="D4" s="14">
        <v>496</v>
      </c>
      <c r="E4" s="48">
        <v>4.6814535158093439E-2</v>
      </c>
    </row>
    <row r="5" spans="1:5" ht="15.5" x14ac:dyDescent="0.35">
      <c r="A5" s="45">
        <v>45291</v>
      </c>
      <c r="B5" s="11">
        <v>15</v>
      </c>
      <c r="C5" s="31">
        <v>7.1428571428571425E-2</v>
      </c>
      <c r="D5" s="11">
        <v>510</v>
      </c>
      <c r="E5" s="46">
        <v>4.7450688500186078E-2</v>
      </c>
    </row>
    <row r="6" spans="1:5" ht="15.5" x14ac:dyDescent="0.35">
      <c r="A6" s="47">
        <v>45382</v>
      </c>
      <c r="B6" s="14" t="s">
        <v>213</v>
      </c>
      <c r="C6" s="34" t="s">
        <v>243</v>
      </c>
      <c r="D6" s="14">
        <v>509</v>
      </c>
      <c r="E6" s="48">
        <v>4.7217068645640077E-2</v>
      </c>
    </row>
    <row r="7" spans="1:5" ht="15.5" x14ac:dyDescent="0.35">
      <c r="A7" s="45">
        <v>45473</v>
      </c>
      <c r="B7" s="11">
        <v>19</v>
      </c>
      <c r="C7" s="31">
        <v>9.7435897435897437E-2</v>
      </c>
      <c r="D7" s="11">
        <v>525</v>
      </c>
      <c r="E7" s="46">
        <v>4.8037331869338458E-2</v>
      </c>
    </row>
    <row r="8" spans="1:5" ht="15.5" x14ac:dyDescent="0.35">
      <c r="A8" s="47">
        <v>45565</v>
      </c>
      <c r="B8" s="14">
        <v>26</v>
      </c>
      <c r="C8" s="34">
        <v>8.1250000000000003E-2</v>
      </c>
      <c r="D8" s="14">
        <v>543</v>
      </c>
      <c r="E8" s="48">
        <v>4.8738892379499146E-2</v>
      </c>
    </row>
    <row r="9" spans="1:5" ht="15.5" x14ac:dyDescent="0.35">
      <c r="A9" s="45">
        <v>45657</v>
      </c>
      <c r="B9" s="11">
        <v>21</v>
      </c>
      <c r="C9" s="31">
        <v>7.3684210526315783E-2</v>
      </c>
      <c r="D9" s="11">
        <v>560</v>
      </c>
      <c r="E9" s="46">
        <v>4.9557522123893805E-2</v>
      </c>
    </row>
    <row r="10" spans="1:5" ht="15.5" x14ac:dyDescent="0.35">
      <c r="A10" s="47">
        <v>45747</v>
      </c>
      <c r="B10" s="14">
        <v>45</v>
      </c>
      <c r="C10" s="34">
        <v>9.5338983050847453E-2</v>
      </c>
      <c r="D10" s="14">
        <v>605</v>
      </c>
      <c r="E10" s="48">
        <v>5.1740357478833487E-2</v>
      </c>
    </row>
    <row r="11" spans="1:5" ht="15.5" x14ac:dyDescent="0.35">
      <c r="A11" s="45">
        <v>45838</v>
      </c>
      <c r="B11" s="11">
        <v>33</v>
      </c>
      <c r="C11" s="31">
        <v>7.8014184397163122E-2</v>
      </c>
      <c r="D11" s="11">
        <v>631</v>
      </c>
      <c r="E11" s="46">
        <v>5.2430411300373909E-2</v>
      </c>
    </row>
    <row r="12" spans="1:5" ht="15.5" x14ac:dyDescent="0.35">
      <c r="A12" s="47">
        <v>45930</v>
      </c>
      <c r="B12" s="14">
        <v>20</v>
      </c>
      <c r="C12" s="34">
        <v>5.6818181818181816E-2</v>
      </c>
      <c r="D12" s="14">
        <v>654</v>
      </c>
      <c r="E12" s="48">
        <v>5.3344208809135402E-2</v>
      </c>
    </row>
    <row r="13" spans="1:5" ht="15.5" x14ac:dyDescent="0.35">
      <c r="A13" s="45">
        <v>46022</v>
      </c>
      <c r="B13" s="11">
        <v>15</v>
      </c>
      <c r="C13" s="31">
        <v>5.0847457627118647E-2</v>
      </c>
      <c r="D13" s="11">
        <v>666</v>
      </c>
      <c r="E13" s="46">
        <v>5.3575738074169418E-2</v>
      </c>
    </row>
    <row r="14" spans="1:5" ht="15.5" x14ac:dyDescent="0.35">
      <c r="A14" s="47">
        <v>46112</v>
      </c>
      <c r="B14" s="14">
        <v>22</v>
      </c>
      <c r="C14" s="34">
        <v>7.5342465753424653E-2</v>
      </c>
      <c r="D14" s="14">
        <v>689</v>
      </c>
      <c r="E14" s="48">
        <v>5.4695562435500514E-2</v>
      </c>
    </row>
    <row r="15" spans="1:5" ht="15.5" x14ac:dyDescent="0.35">
      <c r="A15" s="49">
        <v>46203</v>
      </c>
      <c r="B15" s="18">
        <v>14</v>
      </c>
      <c r="C15" s="50">
        <v>5.8333333333333334E-2</v>
      </c>
      <c r="D15" s="18">
        <v>696</v>
      </c>
      <c r="E15" s="51">
        <v>5.4824734147302087E-2</v>
      </c>
    </row>
    <row r="16" spans="1:5" ht="110.15" customHeight="1" x14ac:dyDescent="0.35">
      <c r="A16" s="251" t="s">
        <v>305</v>
      </c>
      <c r="B16" s="251"/>
      <c r="C16" s="251"/>
      <c r="D16" s="251"/>
      <c r="E16" s="251"/>
    </row>
    <row r="17" spans="1:1" ht="15.5" x14ac:dyDescent="0.35">
      <c r="A17" s="232" t="s">
        <v>29</v>
      </c>
    </row>
  </sheetData>
  <mergeCells count="2">
    <mergeCell ref="A1:E1"/>
    <mergeCell ref="A16:E16"/>
  </mergeCells>
  <hyperlinks>
    <hyperlink ref="A17" location="'TableOfContents'!A1" display="Go to: Table of Contents" xr:uid="{69B1BB3C-07FF-4376-B4E8-BF1C5F068EEB}"/>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E18C3-ACD9-4DE8-AB8F-03C6DB32DE5F}">
  <sheetPr codeName="Sheet11"/>
  <dimension ref="A1:S7"/>
  <sheetViews>
    <sheetView showGridLines="0" zoomScaleNormal="100" workbookViewId="0">
      <selection sqref="A1:G1"/>
    </sheetView>
  </sheetViews>
  <sheetFormatPr defaultColWidth="0" defaultRowHeight="14.5" zeroHeight="1" x14ac:dyDescent="0.35"/>
  <cols>
    <col min="1" max="1" width="39" bestFit="1" customWidth="1"/>
    <col min="2" max="3" width="20.54296875" customWidth="1"/>
    <col min="4" max="4" width="21.54296875" customWidth="1"/>
    <col min="5" max="5" width="22.1796875" customWidth="1"/>
    <col min="6" max="7" width="20.54296875" customWidth="1"/>
    <col min="8" max="19" width="20.54296875" hidden="1" customWidth="1"/>
    <col min="20" max="16384" width="8.7265625" hidden="1"/>
  </cols>
  <sheetData>
    <row r="1" spans="1:7" ht="32.15" customHeight="1" x14ac:dyDescent="0.35">
      <c r="A1" s="253" t="s">
        <v>50</v>
      </c>
      <c r="B1" s="253"/>
      <c r="C1" s="253"/>
      <c r="D1" s="253"/>
      <c r="E1" s="254"/>
      <c r="F1" s="254"/>
      <c r="G1" s="254"/>
    </row>
    <row r="2" spans="1:7" ht="31" x14ac:dyDescent="0.35">
      <c r="A2" s="1" t="s">
        <v>290</v>
      </c>
      <c r="B2" s="43" t="s">
        <v>291</v>
      </c>
      <c r="C2" s="43" t="s">
        <v>292</v>
      </c>
      <c r="D2" s="43" t="s">
        <v>293</v>
      </c>
      <c r="E2" s="43" t="s">
        <v>294</v>
      </c>
      <c r="F2" s="43" t="s">
        <v>295</v>
      </c>
      <c r="G2" s="52" t="s">
        <v>296</v>
      </c>
    </row>
    <row r="3" spans="1:7" ht="15.5" x14ac:dyDescent="0.35">
      <c r="A3" s="10" t="s">
        <v>306</v>
      </c>
      <c r="B3" s="11" t="s">
        <v>307</v>
      </c>
      <c r="C3" s="31" t="s">
        <v>243</v>
      </c>
      <c r="D3" s="11" t="s">
        <v>286</v>
      </c>
      <c r="E3" s="31" t="s">
        <v>243</v>
      </c>
      <c r="F3" s="11">
        <v>1184</v>
      </c>
      <c r="G3" s="32">
        <v>9.3265064986215049E-2</v>
      </c>
    </row>
    <row r="4" spans="1:7" ht="15.5" x14ac:dyDescent="0.35">
      <c r="A4" s="13" t="s">
        <v>308</v>
      </c>
      <c r="B4" s="14">
        <v>10837</v>
      </c>
      <c r="C4" s="34">
        <v>0.87009233239662787</v>
      </c>
      <c r="D4" s="14">
        <v>212</v>
      </c>
      <c r="E4" s="34">
        <v>0.8833333333333333</v>
      </c>
      <c r="F4" s="14">
        <v>11049</v>
      </c>
      <c r="G4" s="35">
        <v>0.87034265458842064</v>
      </c>
    </row>
    <row r="5" spans="1:7" ht="15.5" x14ac:dyDescent="0.35">
      <c r="A5" s="10" t="s">
        <v>309</v>
      </c>
      <c r="B5" s="11" t="s">
        <v>310</v>
      </c>
      <c r="C5" s="31" t="s">
        <v>243</v>
      </c>
      <c r="D5" s="11" t="s">
        <v>213</v>
      </c>
      <c r="E5" s="31" t="s">
        <v>243</v>
      </c>
      <c r="F5" s="11">
        <v>462</v>
      </c>
      <c r="G5" s="32">
        <v>3.6392280425364319E-2</v>
      </c>
    </row>
    <row r="6" spans="1:7" ht="15.5" x14ac:dyDescent="0.35">
      <c r="A6" s="53" t="s">
        <v>207</v>
      </c>
      <c r="B6" s="54">
        <v>12455</v>
      </c>
      <c r="C6" s="55">
        <v>1</v>
      </c>
      <c r="D6" s="54">
        <v>240</v>
      </c>
      <c r="E6" s="55">
        <v>1</v>
      </c>
      <c r="F6" s="54">
        <v>12695</v>
      </c>
      <c r="G6" s="56">
        <v>1</v>
      </c>
    </row>
    <row r="7" spans="1:7" ht="15.5" x14ac:dyDescent="0.35">
      <c r="A7" s="232" t="s">
        <v>29</v>
      </c>
    </row>
  </sheetData>
  <mergeCells count="1">
    <mergeCell ref="A1:G1"/>
  </mergeCells>
  <hyperlinks>
    <hyperlink ref="A7" location="'TableOfContents'!A1" display="Go to: Table of Contents" xr:uid="{0E1B9BE2-3CFD-433D-B75E-8C37CB2F863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FF847-6FF2-4DA9-9C4A-1E54F78F352F}">
  <sheetPr codeName="Sheet12"/>
  <dimension ref="A1:S17"/>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50" t="s">
        <v>52</v>
      </c>
      <c r="B1" s="250"/>
      <c r="C1" s="250"/>
      <c r="D1" s="250"/>
      <c r="E1" s="255"/>
    </row>
    <row r="2" spans="1:5" ht="31" x14ac:dyDescent="0.35">
      <c r="A2" s="20" t="s">
        <v>300</v>
      </c>
      <c r="B2" s="27" t="s">
        <v>301</v>
      </c>
      <c r="C2" s="27" t="s">
        <v>302</v>
      </c>
      <c r="D2" s="27" t="s">
        <v>303</v>
      </c>
      <c r="E2" s="38" t="s">
        <v>304</v>
      </c>
    </row>
    <row r="3" spans="1:5" ht="15.5" x14ac:dyDescent="0.35">
      <c r="A3" s="57">
        <v>45107</v>
      </c>
      <c r="B3" s="11">
        <v>22</v>
      </c>
      <c r="C3" s="31">
        <v>7.2368421052631582E-2</v>
      </c>
      <c r="D3" s="11">
        <v>1027</v>
      </c>
      <c r="E3" s="32">
        <v>9.9438419829589467E-2</v>
      </c>
    </row>
    <row r="4" spans="1:5" ht="15.5" x14ac:dyDescent="0.35">
      <c r="A4" s="58">
        <v>45199</v>
      </c>
      <c r="B4" s="14">
        <v>25</v>
      </c>
      <c r="C4" s="34">
        <v>7.9113924050632917E-2</v>
      </c>
      <c r="D4" s="14">
        <v>1045</v>
      </c>
      <c r="E4" s="35">
        <v>9.8631429919773472E-2</v>
      </c>
    </row>
    <row r="5" spans="1:5" ht="15.5" x14ac:dyDescent="0.35">
      <c r="A5" s="57">
        <v>45291</v>
      </c>
      <c r="B5" s="11">
        <v>11</v>
      </c>
      <c r="C5" s="31">
        <v>5.2380952380952382E-2</v>
      </c>
      <c r="D5" s="11">
        <v>1045</v>
      </c>
      <c r="E5" s="32">
        <v>9.7227391142538144E-2</v>
      </c>
    </row>
    <row r="6" spans="1:5" ht="15.5" x14ac:dyDescent="0.35">
      <c r="A6" s="58">
        <v>45382</v>
      </c>
      <c r="B6" s="14" t="s">
        <v>213</v>
      </c>
      <c r="C6" s="34" t="s">
        <v>243</v>
      </c>
      <c r="D6" s="14">
        <v>1036</v>
      </c>
      <c r="E6" s="35">
        <v>9.6103896103896108E-2</v>
      </c>
    </row>
    <row r="7" spans="1:5" ht="15.5" x14ac:dyDescent="0.35">
      <c r="A7" s="57">
        <v>45473</v>
      </c>
      <c r="B7" s="11">
        <v>21</v>
      </c>
      <c r="C7" s="31">
        <v>0.1076923076923077</v>
      </c>
      <c r="D7" s="11">
        <v>1048</v>
      </c>
      <c r="E7" s="32">
        <v>9.5891664379174679E-2</v>
      </c>
    </row>
    <row r="8" spans="1:5" ht="15.5" x14ac:dyDescent="0.35">
      <c r="A8" s="58">
        <v>45565</v>
      </c>
      <c r="B8" s="14">
        <v>16</v>
      </c>
      <c r="C8" s="34">
        <v>0.05</v>
      </c>
      <c r="D8" s="14">
        <v>1053</v>
      </c>
      <c r="E8" s="35">
        <v>9.4515752625437571E-2</v>
      </c>
    </row>
    <row r="9" spans="1:5" ht="15.5" x14ac:dyDescent="0.35">
      <c r="A9" s="57">
        <v>45657</v>
      </c>
      <c r="B9" s="11">
        <v>23</v>
      </c>
      <c r="C9" s="31">
        <v>8.0701754385964913E-2</v>
      </c>
      <c r="D9" s="11">
        <v>1063</v>
      </c>
      <c r="E9" s="32">
        <v>9.4070796460176992E-2</v>
      </c>
    </row>
    <row r="10" spans="1:5" ht="15.5" x14ac:dyDescent="0.35">
      <c r="A10" s="58">
        <v>45747</v>
      </c>
      <c r="B10" s="14">
        <v>35</v>
      </c>
      <c r="C10" s="34">
        <v>7.4152542372881353E-2</v>
      </c>
      <c r="D10" s="14">
        <v>1090</v>
      </c>
      <c r="E10" s="35">
        <v>9.3218164713931406E-2</v>
      </c>
    </row>
    <row r="11" spans="1:5" ht="15.5" x14ac:dyDescent="0.35">
      <c r="A11" s="57">
        <v>45838</v>
      </c>
      <c r="B11" s="11">
        <v>35</v>
      </c>
      <c r="C11" s="31">
        <v>8.2742316784869971E-2</v>
      </c>
      <c r="D11" s="11">
        <v>1119</v>
      </c>
      <c r="E11" s="32">
        <v>9.2978811798919814E-2</v>
      </c>
    </row>
    <row r="12" spans="1:5" ht="15.5" x14ac:dyDescent="0.35">
      <c r="A12" s="58">
        <v>45930</v>
      </c>
      <c r="B12" s="14">
        <v>29</v>
      </c>
      <c r="C12" s="34">
        <v>8.2386363636363633E-2</v>
      </c>
      <c r="D12" s="14">
        <v>1141</v>
      </c>
      <c r="E12" s="35">
        <v>9.306688417618271E-2</v>
      </c>
    </row>
    <row r="13" spans="1:5" ht="15.5" x14ac:dyDescent="0.35">
      <c r="A13" s="57">
        <v>46022</v>
      </c>
      <c r="B13" s="11">
        <v>22</v>
      </c>
      <c r="C13" s="31">
        <v>7.4576271186440682E-2</v>
      </c>
      <c r="D13" s="11">
        <v>1156</v>
      </c>
      <c r="E13" s="32">
        <v>9.2993323143753526E-2</v>
      </c>
    </row>
    <row r="14" spans="1:5" ht="15.5" x14ac:dyDescent="0.35">
      <c r="A14" s="58">
        <v>46112</v>
      </c>
      <c r="B14" s="14">
        <v>31</v>
      </c>
      <c r="C14" s="34">
        <v>0.10616438356164383</v>
      </c>
      <c r="D14" s="14">
        <v>1170</v>
      </c>
      <c r="E14" s="35">
        <v>9.2879256965944276E-2</v>
      </c>
    </row>
    <row r="15" spans="1:5" ht="15.5" x14ac:dyDescent="0.35">
      <c r="A15" s="59">
        <v>46203</v>
      </c>
      <c r="B15" s="60">
        <v>28</v>
      </c>
      <c r="C15" s="61">
        <v>0.11666666666666667</v>
      </c>
      <c r="D15" s="60">
        <v>1184</v>
      </c>
      <c r="E15" s="62">
        <v>9.3265064986215049E-2</v>
      </c>
    </row>
    <row r="16" spans="1:5" ht="114.65" customHeight="1" x14ac:dyDescent="0.35">
      <c r="A16" s="251" t="s">
        <v>305</v>
      </c>
      <c r="B16" s="251"/>
      <c r="C16" s="251"/>
      <c r="D16" s="251"/>
      <c r="E16" s="251"/>
    </row>
    <row r="17" spans="1:1" ht="15.5" x14ac:dyDescent="0.35">
      <c r="A17" s="232" t="s">
        <v>29</v>
      </c>
    </row>
  </sheetData>
  <mergeCells count="2">
    <mergeCell ref="A1:E1"/>
    <mergeCell ref="A16:E16"/>
  </mergeCells>
  <hyperlinks>
    <hyperlink ref="A17" location="'TableOfContents'!A1" display="Go to: Table of Contents" xr:uid="{ADA8AD37-6C14-4BD3-873A-01D1507659FD}"/>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54B9E-61DF-4114-8791-08AC51E7DDDD}">
  <sheetPr codeName="Sheet13"/>
  <dimension ref="A1:S9"/>
  <sheetViews>
    <sheetView showGridLines="0" zoomScaleNormal="100" workbookViewId="0">
      <selection sqref="A1:B1"/>
    </sheetView>
  </sheetViews>
  <sheetFormatPr defaultColWidth="0" defaultRowHeight="14.5" zeroHeight="1" x14ac:dyDescent="0.35"/>
  <cols>
    <col min="1" max="1" width="26.54296875" bestFit="1" customWidth="1"/>
    <col min="2" max="2" width="103.54296875" customWidth="1"/>
    <col min="3" max="19" width="103.54296875" hidden="1" customWidth="1"/>
    <col min="20" max="16384" width="8.7265625" hidden="1"/>
  </cols>
  <sheetData>
    <row r="1" spans="1:2" ht="32.15" customHeight="1" x14ac:dyDescent="0.35">
      <c r="A1" s="250" t="s">
        <v>54</v>
      </c>
      <c r="B1" s="250"/>
    </row>
    <row r="2" spans="1:2" ht="15.5" x14ac:dyDescent="0.35">
      <c r="A2" s="20" t="s">
        <v>311</v>
      </c>
      <c r="B2" s="38" t="s">
        <v>312</v>
      </c>
    </row>
    <row r="3" spans="1:2" ht="15.5" x14ac:dyDescent="0.35">
      <c r="A3" s="30" t="s">
        <v>313</v>
      </c>
      <c r="B3" s="63" t="s">
        <v>213</v>
      </c>
    </row>
    <row r="4" spans="1:2" ht="15.5" x14ac:dyDescent="0.35">
      <c r="A4" s="64" t="s">
        <v>239</v>
      </c>
      <c r="B4" s="65" t="s">
        <v>213</v>
      </c>
    </row>
    <row r="5" spans="1:2" ht="15.5" x14ac:dyDescent="0.35">
      <c r="A5" s="30" t="s">
        <v>240</v>
      </c>
      <c r="B5" s="63" t="s">
        <v>213</v>
      </c>
    </row>
    <row r="6" spans="1:2" ht="15.5" x14ac:dyDescent="0.35">
      <c r="A6" s="39" t="s">
        <v>314</v>
      </c>
      <c r="B6" s="66" t="s">
        <v>213</v>
      </c>
    </row>
    <row r="7" spans="1:2" ht="32.15" customHeight="1" x14ac:dyDescent="0.35">
      <c r="A7" s="256" t="s">
        <v>315</v>
      </c>
      <c r="B7" s="256"/>
    </row>
    <row r="8" spans="1:2" ht="32.15" customHeight="1" x14ac:dyDescent="0.35">
      <c r="A8" s="251" t="s">
        <v>316</v>
      </c>
      <c r="B8" s="251"/>
    </row>
    <row r="9" spans="1:2" ht="15.5" x14ac:dyDescent="0.35">
      <c r="A9" s="232" t="s">
        <v>29</v>
      </c>
    </row>
  </sheetData>
  <mergeCells count="3">
    <mergeCell ref="A1:B1"/>
    <mergeCell ref="A7:B7"/>
    <mergeCell ref="A8:B8"/>
  </mergeCells>
  <hyperlinks>
    <hyperlink ref="A9" location="'TableOfContents'!A1" display="Go to: Table of Contents" xr:uid="{D7C43020-8718-47E6-AE59-2B8CD3E80503}"/>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7317A-DD2A-4635-9712-3711DD3D42ED}">
  <sheetPr codeName="Sheet14"/>
  <dimension ref="A1:S3"/>
  <sheetViews>
    <sheetView showGridLines="0" zoomScaleNormal="100" workbookViewId="0">
      <selection sqref="A1:C1"/>
    </sheetView>
  </sheetViews>
  <sheetFormatPr defaultColWidth="0" defaultRowHeight="14.5" zeroHeight="1" x14ac:dyDescent="0.35"/>
  <cols>
    <col min="1" max="1" width="25.453125" bestFit="1" customWidth="1"/>
    <col min="2" max="3" width="20.54296875" customWidth="1"/>
    <col min="4" max="19" width="20.54296875" hidden="1" customWidth="1"/>
    <col min="20" max="16384" width="8.7265625" hidden="1"/>
  </cols>
  <sheetData>
    <row r="1" spans="1:3" ht="48" customHeight="1" x14ac:dyDescent="0.35">
      <c r="A1" s="250" t="s">
        <v>56</v>
      </c>
      <c r="B1" s="250"/>
      <c r="C1" s="250"/>
    </row>
    <row r="2" spans="1:3" ht="59.5" customHeight="1" x14ac:dyDescent="0.35">
      <c r="A2" s="251" t="s">
        <v>317</v>
      </c>
      <c r="B2" s="251"/>
      <c r="C2" s="251"/>
    </row>
    <row r="3" spans="1:3" ht="15.5" x14ac:dyDescent="0.35">
      <c r="A3" s="232" t="s">
        <v>29</v>
      </c>
    </row>
  </sheetData>
  <mergeCells count="2">
    <mergeCell ref="A1:C1"/>
    <mergeCell ref="A2:C2"/>
  </mergeCells>
  <hyperlinks>
    <hyperlink ref="A3" location="'TableOfContents'!A1" display="Go to: Table of Contents" xr:uid="{4C17AAB4-0E33-47FE-B975-CCC58D10F56A}"/>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438D7-8BA0-465A-BF55-0B79A2736AE8}">
  <sheetPr codeName="Sheet15"/>
  <dimension ref="A1:P12"/>
  <sheetViews>
    <sheetView showGridLines="0" zoomScaleNormal="100" workbookViewId="0">
      <selection sqref="A1:G1"/>
    </sheetView>
  </sheetViews>
  <sheetFormatPr defaultColWidth="0" defaultRowHeight="14.5" zeroHeight="1" x14ac:dyDescent="0.35"/>
  <cols>
    <col min="1" max="1" width="39.7265625" bestFit="1" customWidth="1"/>
    <col min="2" max="3" width="20.54296875" customWidth="1"/>
    <col min="4" max="4" width="21.81640625" customWidth="1"/>
    <col min="5" max="5" width="21.7265625" customWidth="1"/>
    <col min="6" max="7" width="20.54296875" customWidth="1"/>
    <col min="8" max="16" width="20.54296875" hidden="1" customWidth="1"/>
    <col min="17" max="16384" width="8.7265625" hidden="1"/>
  </cols>
  <sheetData>
    <row r="1" spans="1:7" ht="32.15" customHeight="1" x14ac:dyDescent="0.35">
      <c r="A1" s="250" t="s">
        <v>58</v>
      </c>
      <c r="B1" s="250"/>
      <c r="C1" s="250"/>
      <c r="D1" s="250"/>
      <c r="E1" s="255"/>
      <c r="F1" s="255"/>
      <c r="G1" s="255"/>
    </row>
    <row r="2" spans="1:7" ht="31" x14ac:dyDescent="0.35">
      <c r="A2" s="20" t="s">
        <v>290</v>
      </c>
      <c r="B2" s="27" t="s">
        <v>291</v>
      </c>
      <c r="C2" s="27" t="s">
        <v>292</v>
      </c>
      <c r="D2" s="27" t="s">
        <v>293</v>
      </c>
      <c r="E2" s="27" t="s">
        <v>294</v>
      </c>
      <c r="F2" s="27" t="s">
        <v>295</v>
      </c>
      <c r="G2" s="38" t="s">
        <v>296</v>
      </c>
    </row>
    <row r="3" spans="1:7" ht="15.5" x14ac:dyDescent="0.35">
      <c r="A3" s="74" t="s">
        <v>318</v>
      </c>
      <c r="B3" s="11">
        <v>12438</v>
      </c>
      <c r="C3" s="31">
        <v>0.99863508631071862</v>
      </c>
      <c r="D3" s="11">
        <v>240</v>
      </c>
      <c r="E3" s="31">
        <v>1</v>
      </c>
      <c r="F3" s="11">
        <v>12678</v>
      </c>
      <c r="G3" s="32">
        <v>0.99866089011421821</v>
      </c>
    </row>
    <row r="4" spans="1:7" ht="15.5" x14ac:dyDescent="0.35">
      <c r="A4" s="75" t="s">
        <v>319</v>
      </c>
      <c r="B4" s="14" t="s">
        <v>320</v>
      </c>
      <c r="C4" s="34" t="s">
        <v>243</v>
      </c>
      <c r="D4" s="14" t="s">
        <v>213</v>
      </c>
      <c r="E4" s="34" t="s">
        <v>243</v>
      </c>
      <c r="F4" s="14">
        <v>16</v>
      </c>
      <c r="G4" s="35">
        <v>1.260338716029933E-3</v>
      </c>
    </row>
    <row r="5" spans="1:7" ht="15.5" x14ac:dyDescent="0.35">
      <c r="A5" s="74" t="s">
        <v>321</v>
      </c>
      <c r="B5" s="11" t="s">
        <v>213</v>
      </c>
      <c r="C5" s="31" t="s">
        <v>243</v>
      </c>
      <c r="D5" s="11" t="s">
        <v>213</v>
      </c>
      <c r="E5" s="31" t="s">
        <v>243</v>
      </c>
      <c r="F5" s="11" t="s">
        <v>213</v>
      </c>
      <c r="G5" s="32" t="s">
        <v>243</v>
      </c>
    </row>
    <row r="6" spans="1:7" ht="15.5" x14ac:dyDescent="0.35">
      <c r="A6" s="75" t="s">
        <v>322</v>
      </c>
      <c r="B6" s="14" t="s">
        <v>213</v>
      </c>
      <c r="C6" s="34" t="s">
        <v>243</v>
      </c>
      <c r="D6" s="14" t="s">
        <v>213</v>
      </c>
      <c r="E6" s="34" t="s">
        <v>243</v>
      </c>
      <c r="F6" s="14" t="s">
        <v>213</v>
      </c>
      <c r="G6" s="35" t="s">
        <v>243</v>
      </c>
    </row>
    <row r="7" spans="1:7" ht="15.5" x14ac:dyDescent="0.35">
      <c r="A7" s="74" t="s">
        <v>323</v>
      </c>
      <c r="B7" s="11" t="s">
        <v>213</v>
      </c>
      <c r="C7" s="31" t="s">
        <v>243</v>
      </c>
      <c r="D7" s="11" t="s">
        <v>213</v>
      </c>
      <c r="E7" s="31" t="s">
        <v>243</v>
      </c>
      <c r="F7" s="11" t="s">
        <v>213</v>
      </c>
      <c r="G7" s="32" t="s">
        <v>243</v>
      </c>
    </row>
    <row r="8" spans="1:7" ht="15.5" x14ac:dyDescent="0.35">
      <c r="A8" s="75" t="s">
        <v>324</v>
      </c>
      <c r="B8" s="14" t="s">
        <v>213</v>
      </c>
      <c r="C8" s="34" t="s">
        <v>243</v>
      </c>
      <c r="D8" s="14" t="s">
        <v>213</v>
      </c>
      <c r="E8" s="34" t="s">
        <v>243</v>
      </c>
      <c r="F8" s="14" t="s">
        <v>213</v>
      </c>
      <c r="G8" s="35" t="s">
        <v>243</v>
      </c>
    </row>
    <row r="9" spans="1:7" ht="15.5" x14ac:dyDescent="0.35">
      <c r="A9" s="74" t="s">
        <v>325</v>
      </c>
      <c r="B9" s="11" t="s">
        <v>213</v>
      </c>
      <c r="C9" s="31" t="s">
        <v>243</v>
      </c>
      <c r="D9" s="11" t="s">
        <v>213</v>
      </c>
      <c r="E9" s="31" t="s">
        <v>243</v>
      </c>
      <c r="F9" s="11" t="s">
        <v>213</v>
      </c>
      <c r="G9" s="32" t="s">
        <v>243</v>
      </c>
    </row>
    <row r="10" spans="1:7" ht="15.5" x14ac:dyDescent="0.35">
      <c r="A10" s="75" t="s">
        <v>244</v>
      </c>
      <c r="B10" s="14" t="s">
        <v>213</v>
      </c>
      <c r="C10" s="34" t="s">
        <v>243</v>
      </c>
      <c r="D10" s="14" t="s">
        <v>213</v>
      </c>
      <c r="E10" s="34" t="s">
        <v>243</v>
      </c>
      <c r="F10" s="14" t="s">
        <v>213</v>
      </c>
      <c r="G10" s="35" t="s">
        <v>243</v>
      </c>
    </row>
    <row r="11" spans="1:7" ht="15.5" x14ac:dyDescent="0.35">
      <c r="A11" s="76" t="s">
        <v>207</v>
      </c>
      <c r="B11" s="24">
        <v>12455</v>
      </c>
      <c r="C11" s="36">
        <v>1</v>
      </c>
      <c r="D11" s="24">
        <v>240</v>
      </c>
      <c r="E11" s="36">
        <v>1</v>
      </c>
      <c r="F11" s="24">
        <v>12695</v>
      </c>
      <c r="G11" s="37">
        <v>1</v>
      </c>
    </row>
    <row r="12" spans="1:7" ht="15.5" x14ac:dyDescent="0.35">
      <c r="A12" s="232" t="s">
        <v>29</v>
      </c>
    </row>
  </sheetData>
  <mergeCells count="1">
    <mergeCell ref="A1:G1"/>
  </mergeCells>
  <hyperlinks>
    <hyperlink ref="A12" location="'TableOfContents'!A1" display="Go to: Table of Contents" xr:uid="{B2044571-C7A8-4BBE-B0C8-C7FCBF00420F}"/>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856CF-E3B3-4AE8-9ACA-93E0E8D9661E}">
  <sheetPr codeName="Sheet16"/>
  <dimension ref="A1:S3"/>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50" t="s">
        <v>60</v>
      </c>
      <c r="B1" s="250"/>
      <c r="C1" s="250"/>
      <c r="D1" s="250"/>
      <c r="E1" s="255"/>
    </row>
    <row r="2" spans="1:5" ht="42" customHeight="1" x14ac:dyDescent="0.35">
      <c r="A2" s="257" t="s">
        <v>326</v>
      </c>
      <c r="B2" s="257"/>
      <c r="C2" s="257"/>
      <c r="D2" s="257"/>
      <c r="E2" s="257"/>
    </row>
    <row r="3" spans="1:5" ht="15.5" x14ac:dyDescent="0.35">
      <c r="A3" s="232" t="s">
        <v>29</v>
      </c>
    </row>
  </sheetData>
  <mergeCells count="2">
    <mergeCell ref="A1:E1"/>
    <mergeCell ref="A2:E2"/>
  </mergeCells>
  <hyperlinks>
    <hyperlink ref="A3" location="'TableOfContents'!A1" display="Go to: Table of Contents" xr:uid="{8F45714B-FE7F-4950-9EFF-60CCB0497198}"/>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0B86D-A0FF-4C06-812C-5C2EC4AA02E5}">
  <sheetPr codeName="Sheet17"/>
  <dimension ref="A1:S21"/>
  <sheetViews>
    <sheetView showGridLines="0" zoomScaleNormal="100" workbookViewId="0">
      <selection sqref="A1:G1"/>
    </sheetView>
  </sheetViews>
  <sheetFormatPr defaultColWidth="0" defaultRowHeight="14.5" zeroHeight="1" x14ac:dyDescent="0.35"/>
  <cols>
    <col min="1" max="1" width="28.54296875" bestFit="1" customWidth="1"/>
    <col min="2" max="3" width="20.54296875" customWidth="1"/>
    <col min="4" max="4" width="21.453125" customWidth="1"/>
    <col min="5" max="5" width="21.54296875" customWidth="1"/>
    <col min="6" max="7" width="20.54296875" customWidth="1"/>
    <col min="8" max="19" width="20.54296875" hidden="1" customWidth="1"/>
    <col min="20" max="16384" width="8.7265625" hidden="1"/>
  </cols>
  <sheetData>
    <row r="1" spans="1:7" ht="32.15" customHeight="1" x14ac:dyDescent="0.35">
      <c r="A1" s="250" t="s">
        <v>62</v>
      </c>
      <c r="B1" s="250"/>
      <c r="C1" s="250"/>
      <c r="D1" s="250"/>
      <c r="E1" s="255"/>
      <c r="F1" s="255"/>
      <c r="G1" s="255"/>
    </row>
    <row r="2" spans="1:7" ht="31" x14ac:dyDescent="0.35">
      <c r="A2" s="20" t="s">
        <v>253</v>
      </c>
      <c r="B2" s="27" t="s">
        <v>291</v>
      </c>
      <c r="C2" s="27" t="s">
        <v>292</v>
      </c>
      <c r="D2" s="27" t="s">
        <v>293</v>
      </c>
      <c r="E2" s="27" t="s">
        <v>294</v>
      </c>
      <c r="F2" s="27" t="s">
        <v>295</v>
      </c>
      <c r="G2" s="38" t="s">
        <v>296</v>
      </c>
    </row>
    <row r="3" spans="1:7" ht="15.5" x14ac:dyDescent="0.35">
      <c r="A3" s="74" t="s">
        <v>256</v>
      </c>
      <c r="B3" s="11">
        <v>5534</v>
      </c>
      <c r="C3" s="31">
        <v>0.44431955038137294</v>
      </c>
      <c r="D3" s="11">
        <v>101</v>
      </c>
      <c r="E3" s="31">
        <v>0.42083333333333334</v>
      </c>
      <c r="F3" s="11">
        <v>5635</v>
      </c>
      <c r="G3" s="32">
        <v>0.44387554155179204</v>
      </c>
    </row>
    <row r="4" spans="1:7" ht="15.5" x14ac:dyDescent="0.35">
      <c r="A4" s="75" t="s">
        <v>265</v>
      </c>
      <c r="B4" s="14" t="s">
        <v>327</v>
      </c>
      <c r="C4" s="34" t="s">
        <v>243</v>
      </c>
      <c r="D4" s="14" t="s">
        <v>213</v>
      </c>
      <c r="E4" s="34" t="s">
        <v>243</v>
      </c>
      <c r="F4" s="14">
        <v>1414</v>
      </c>
      <c r="G4" s="35">
        <v>0.11138243402914533</v>
      </c>
    </row>
    <row r="5" spans="1:7" ht="15.5" x14ac:dyDescent="0.35">
      <c r="A5" s="74" t="s">
        <v>268</v>
      </c>
      <c r="B5" s="11" t="s">
        <v>328</v>
      </c>
      <c r="C5" s="31" t="s">
        <v>243</v>
      </c>
      <c r="D5" s="11" t="s">
        <v>213</v>
      </c>
      <c r="E5" s="31" t="s">
        <v>243</v>
      </c>
      <c r="F5" s="11">
        <v>1150</v>
      </c>
      <c r="G5" s="32">
        <v>9.0586845214651435E-2</v>
      </c>
    </row>
    <row r="6" spans="1:7" ht="15.5" x14ac:dyDescent="0.35">
      <c r="A6" s="75" t="s">
        <v>259</v>
      </c>
      <c r="B6" s="14">
        <v>891</v>
      </c>
      <c r="C6" s="34">
        <v>7.1537535126455234E-2</v>
      </c>
      <c r="D6" s="14">
        <v>52</v>
      </c>
      <c r="E6" s="34">
        <v>0.21666666666666667</v>
      </c>
      <c r="F6" s="14">
        <v>943</v>
      </c>
      <c r="G6" s="35">
        <v>7.428121307601418E-2</v>
      </c>
    </row>
    <row r="7" spans="1:7" ht="15.5" x14ac:dyDescent="0.35">
      <c r="A7" s="74" t="s">
        <v>263</v>
      </c>
      <c r="B7" s="11" t="s">
        <v>329</v>
      </c>
      <c r="C7" s="31" t="s">
        <v>243</v>
      </c>
      <c r="D7" s="11" t="s">
        <v>213</v>
      </c>
      <c r="E7" s="31" t="s">
        <v>243</v>
      </c>
      <c r="F7" s="11">
        <v>485</v>
      </c>
      <c r="G7" s="32">
        <v>3.8204017329657343E-2</v>
      </c>
    </row>
    <row r="8" spans="1:7" ht="15.5" x14ac:dyDescent="0.35">
      <c r="A8" s="75" t="s">
        <v>276</v>
      </c>
      <c r="B8" s="14">
        <v>460</v>
      </c>
      <c r="C8" s="34">
        <v>3.693295865114412E-2</v>
      </c>
      <c r="D8" s="14">
        <v>13</v>
      </c>
      <c r="E8" s="34">
        <v>5.4166666666666669E-2</v>
      </c>
      <c r="F8" s="14">
        <v>473</v>
      </c>
      <c r="G8" s="35">
        <v>3.7258763292634896E-2</v>
      </c>
    </row>
    <row r="9" spans="1:7" ht="15.5" x14ac:dyDescent="0.35">
      <c r="A9" s="74" t="s">
        <v>254</v>
      </c>
      <c r="B9" s="11" t="s">
        <v>330</v>
      </c>
      <c r="C9" s="31" t="s">
        <v>243</v>
      </c>
      <c r="D9" s="11" t="s">
        <v>213</v>
      </c>
      <c r="E9" s="31" t="s">
        <v>243</v>
      </c>
      <c r="F9" s="11">
        <v>237</v>
      </c>
      <c r="G9" s="32">
        <v>1.8668767231193383E-2</v>
      </c>
    </row>
    <row r="10" spans="1:7" ht="15.5" x14ac:dyDescent="0.35">
      <c r="A10" s="75" t="s">
        <v>278</v>
      </c>
      <c r="B10" s="14" t="s">
        <v>331</v>
      </c>
      <c r="C10" s="34" t="s">
        <v>243</v>
      </c>
      <c r="D10" s="14" t="s">
        <v>213</v>
      </c>
      <c r="E10" s="34" t="s">
        <v>243</v>
      </c>
      <c r="F10" s="14">
        <v>518</v>
      </c>
      <c r="G10" s="35">
        <v>4.080346593146908E-2</v>
      </c>
    </row>
    <row r="11" spans="1:7" ht="15.5" x14ac:dyDescent="0.35">
      <c r="A11" s="74" t="s">
        <v>257</v>
      </c>
      <c r="B11" s="11" t="s">
        <v>332</v>
      </c>
      <c r="C11" s="31" t="s">
        <v>243</v>
      </c>
      <c r="D11" s="11" t="s">
        <v>213</v>
      </c>
      <c r="E11" s="31" t="s">
        <v>243</v>
      </c>
      <c r="F11" s="11">
        <v>311</v>
      </c>
      <c r="G11" s="32">
        <v>2.4497833792831825E-2</v>
      </c>
    </row>
    <row r="12" spans="1:7" ht="15.5" x14ac:dyDescent="0.35">
      <c r="A12" s="75" t="s">
        <v>262</v>
      </c>
      <c r="B12" s="14">
        <v>261</v>
      </c>
      <c r="C12" s="34">
        <v>2.0955439582496987E-2</v>
      </c>
      <c r="D12" s="14">
        <v>28</v>
      </c>
      <c r="E12" s="34">
        <v>0.11666666666666667</v>
      </c>
      <c r="F12" s="14">
        <v>289</v>
      </c>
      <c r="G12" s="35">
        <v>2.2764868058290665E-2</v>
      </c>
    </row>
    <row r="13" spans="1:7" ht="15.5" x14ac:dyDescent="0.35">
      <c r="A13" s="74" t="s">
        <v>281</v>
      </c>
      <c r="B13" s="11">
        <v>240</v>
      </c>
      <c r="C13" s="31">
        <v>1.9269369731031716E-2</v>
      </c>
      <c r="D13" s="11">
        <v>16</v>
      </c>
      <c r="E13" s="31">
        <v>6.6666666666666666E-2</v>
      </c>
      <c r="F13" s="11">
        <v>256</v>
      </c>
      <c r="G13" s="32">
        <v>2.0165419456478928E-2</v>
      </c>
    </row>
    <row r="14" spans="1:7" ht="15.5" x14ac:dyDescent="0.35">
      <c r="A14" s="75" t="s">
        <v>267</v>
      </c>
      <c r="B14" s="14" t="s">
        <v>333</v>
      </c>
      <c r="C14" s="34" t="s">
        <v>243</v>
      </c>
      <c r="D14" s="14" t="s">
        <v>213</v>
      </c>
      <c r="E14" s="34" t="s">
        <v>243</v>
      </c>
      <c r="F14" s="14">
        <v>259</v>
      </c>
      <c r="G14" s="35">
        <v>2.040173296573454E-2</v>
      </c>
    </row>
    <row r="15" spans="1:7" ht="15.5" x14ac:dyDescent="0.35">
      <c r="A15" s="74" t="s">
        <v>260</v>
      </c>
      <c r="B15" s="11" t="s">
        <v>275</v>
      </c>
      <c r="C15" s="31" t="s">
        <v>243</v>
      </c>
      <c r="D15" s="11" t="s">
        <v>213</v>
      </c>
      <c r="E15" s="31" t="s">
        <v>243</v>
      </c>
      <c r="F15" s="11">
        <v>225</v>
      </c>
      <c r="G15" s="32">
        <v>1.7723513194170933E-2</v>
      </c>
    </row>
    <row r="16" spans="1:7" ht="15.5" x14ac:dyDescent="0.35">
      <c r="A16" s="75" t="s">
        <v>274</v>
      </c>
      <c r="B16" s="14" t="s">
        <v>334</v>
      </c>
      <c r="C16" s="34" t="s">
        <v>243</v>
      </c>
      <c r="D16" s="14" t="s">
        <v>213</v>
      </c>
      <c r="E16" s="34" t="s">
        <v>243</v>
      </c>
      <c r="F16" s="14">
        <v>199</v>
      </c>
      <c r="G16" s="35">
        <v>1.5675462780622294E-2</v>
      </c>
    </row>
    <row r="17" spans="1:7" ht="15.5" x14ac:dyDescent="0.35">
      <c r="A17" s="74" t="s">
        <v>272</v>
      </c>
      <c r="B17" s="11" t="s">
        <v>283</v>
      </c>
      <c r="C17" s="31" t="s">
        <v>243</v>
      </c>
      <c r="D17" s="11" t="s">
        <v>213</v>
      </c>
      <c r="E17" s="31" t="s">
        <v>243</v>
      </c>
      <c r="F17" s="11">
        <v>165</v>
      </c>
      <c r="G17" s="32">
        <v>1.2997243009058685E-2</v>
      </c>
    </row>
    <row r="18" spans="1:7" ht="15.5" x14ac:dyDescent="0.35">
      <c r="A18" s="75" t="s">
        <v>335</v>
      </c>
      <c r="B18" s="14" t="s">
        <v>242</v>
      </c>
      <c r="C18" s="34" t="s">
        <v>243</v>
      </c>
      <c r="D18" s="14" t="s">
        <v>213</v>
      </c>
      <c r="E18" s="34" t="s">
        <v>243</v>
      </c>
      <c r="F18" s="14">
        <v>87</v>
      </c>
      <c r="G18" s="35">
        <v>6.8530917684127609E-3</v>
      </c>
    </row>
    <row r="19" spans="1:7" ht="15.5" x14ac:dyDescent="0.35">
      <c r="A19" s="74" t="s">
        <v>280</v>
      </c>
      <c r="B19" s="11" t="s">
        <v>251</v>
      </c>
      <c r="C19" s="31" t="s">
        <v>243</v>
      </c>
      <c r="D19" s="11" t="s">
        <v>213</v>
      </c>
      <c r="E19" s="31" t="s">
        <v>243</v>
      </c>
      <c r="F19" s="11">
        <v>49</v>
      </c>
      <c r="G19" s="32">
        <v>3.85978731784167E-3</v>
      </c>
    </row>
    <row r="20" spans="1:7" ht="15.5" x14ac:dyDescent="0.35">
      <c r="A20" s="84" t="s">
        <v>207</v>
      </c>
      <c r="B20" s="40">
        <v>12455</v>
      </c>
      <c r="C20" s="41">
        <v>0.99999999999999989</v>
      </c>
      <c r="D20" s="40">
        <v>240</v>
      </c>
      <c r="E20" s="41">
        <v>0.99999999999999989</v>
      </c>
      <c r="F20" s="40">
        <v>12695</v>
      </c>
      <c r="G20" s="42">
        <v>1.0000000000000002</v>
      </c>
    </row>
    <row r="21" spans="1:7" ht="15.5" x14ac:dyDescent="0.35">
      <c r="A21" s="232" t="s">
        <v>29</v>
      </c>
    </row>
  </sheetData>
  <mergeCells count="1">
    <mergeCell ref="A1:G1"/>
  </mergeCells>
  <hyperlinks>
    <hyperlink ref="A21" location="'TableOfContents'!A1" display="Go to: Table of Contents" xr:uid="{EA2E96DB-13C0-4788-B6AC-E7946448C589}"/>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57946-97B3-484A-BEF4-F2A4D0EBAC47}">
  <sheetPr codeName="Sheet18"/>
  <dimension ref="A1:S21"/>
  <sheetViews>
    <sheetView showGridLines="0" zoomScaleNormal="100" workbookViewId="0">
      <selection sqref="A1:G1"/>
    </sheetView>
  </sheetViews>
  <sheetFormatPr defaultColWidth="0" defaultRowHeight="14.5" zeroHeight="1" x14ac:dyDescent="0.35"/>
  <cols>
    <col min="1" max="1" width="28.54296875" bestFit="1" customWidth="1"/>
    <col min="2" max="3" width="20.54296875" customWidth="1"/>
    <col min="4" max="4" width="21.54296875" customWidth="1"/>
    <col min="5" max="5" width="22.1796875" customWidth="1"/>
    <col min="6" max="7" width="20.54296875" customWidth="1"/>
    <col min="8" max="19" width="20.54296875" hidden="1" customWidth="1"/>
    <col min="20" max="16384" width="8.7265625" hidden="1"/>
  </cols>
  <sheetData>
    <row r="1" spans="1:7" ht="32.15" customHeight="1" x14ac:dyDescent="0.35">
      <c r="A1" s="250" t="s">
        <v>64</v>
      </c>
      <c r="B1" s="250"/>
      <c r="C1" s="250"/>
      <c r="D1" s="250"/>
      <c r="E1" s="255"/>
      <c r="F1" s="255"/>
      <c r="G1" s="255"/>
    </row>
    <row r="2" spans="1:7" ht="31" x14ac:dyDescent="0.35">
      <c r="A2" s="20" t="s">
        <v>253</v>
      </c>
      <c r="B2" s="27" t="s">
        <v>336</v>
      </c>
      <c r="C2" s="27" t="s">
        <v>337</v>
      </c>
      <c r="D2" s="27" t="s">
        <v>338</v>
      </c>
      <c r="E2" s="27" t="s">
        <v>339</v>
      </c>
      <c r="F2" s="27" t="s">
        <v>340</v>
      </c>
      <c r="G2" s="38" t="s">
        <v>341</v>
      </c>
    </row>
    <row r="3" spans="1:7" ht="15.5" x14ac:dyDescent="0.35">
      <c r="A3" s="74" t="s">
        <v>256</v>
      </c>
      <c r="B3" s="11">
        <v>5635</v>
      </c>
      <c r="C3" s="31">
        <v>0.44387554155179204</v>
      </c>
      <c r="D3" s="11">
        <v>88</v>
      </c>
      <c r="E3" s="31">
        <v>0.13643410852713178</v>
      </c>
      <c r="F3" s="11">
        <v>5547</v>
      </c>
      <c r="G3" s="32">
        <v>0.46033195020746887</v>
      </c>
    </row>
    <row r="4" spans="1:7" ht="15.5" x14ac:dyDescent="0.35">
      <c r="A4" s="75" t="s">
        <v>265</v>
      </c>
      <c r="B4" s="14">
        <v>1414</v>
      </c>
      <c r="C4" s="34">
        <v>0.11138243402914533</v>
      </c>
      <c r="D4" s="14">
        <v>192</v>
      </c>
      <c r="E4" s="34">
        <v>0.29767441860465116</v>
      </c>
      <c r="F4" s="14">
        <v>1222</v>
      </c>
      <c r="G4" s="35">
        <v>0.10141078838174274</v>
      </c>
    </row>
    <row r="5" spans="1:7" ht="15.5" x14ac:dyDescent="0.35">
      <c r="A5" s="74" t="s">
        <v>268</v>
      </c>
      <c r="B5" s="11">
        <v>1150</v>
      </c>
      <c r="C5" s="31">
        <v>9.0586845214651435E-2</v>
      </c>
      <c r="D5" s="11">
        <v>118</v>
      </c>
      <c r="E5" s="31">
        <v>0.18294573643410852</v>
      </c>
      <c r="F5" s="11">
        <v>1032</v>
      </c>
      <c r="G5" s="32">
        <v>8.5643153526970953E-2</v>
      </c>
    </row>
    <row r="6" spans="1:7" ht="15.5" x14ac:dyDescent="0.35">
      <c r="A6" s="75" t="s">
        <v>259</v>
      </c>
      <c r="B6" s="14">
        <v>943</v>
      </c>
      <c r="C6" s="34">
        <v>7.428121307601418E-2</v>
      </c>
      <c r="D6" s="14" t="s">
        <v>213</v>
      </c>
      <c r="E6" s="34" t="s">
        <v>243</v>
      </c>
      <c r="F6" s="14" t="s">
        <v>342</v>
      </c>
      <c r="G6" s="35" t="s">
        <v>243</v>
      </c>
    </row>
    <row r="7" spans="1:7" ht="15.5" x14ac:dyDescent="0.35">
      <c r="A7" s="74" t="s">
        <v>263</v>
      </c>
      <c r="B7" s="11">
        <v>485</v>
      </c>
      <c r="C7" s="31">
        <v>3.8204017329657343E-2</v>
      </c>
      <c r="D7" s="11" t="s">
        <v>213</v>
      </c>
      <c r="E7" s="31" t="s">
        <v>243</v>
      </c>
      <c r="F7" s="11" t="s">
        <v>329</v>
      </c>
      <c r="G7" s="32" t="s">
        <v>243</v>
      </c>
    </row>
    <row r="8" spans="1:7" ht="15.5" x14ac:dyDescent="0.35">
      <c r="A8" s="75" t="s">
        <v>276</v>
      </c>
      <c r="B8" s="14">
        <v>473</v>
      </c>
      <c r="C8" s="34">
        <v>3.7258763292634896E-2</v>
      </c>
      <c r="D8" s="14">
        <v>55</v>
      </c>
      <c r="E8" s="34">
        <v>8.5271317829457363E-2</v>
      </c>
      <c r="F8" s="14">
        <v>418</v>
      </c>
      <c r="G8" s="35">
        <v>3.4688796680497923E-2</v>
      </c>
    </row>
    <row r="9" spans="1:7" ht="15.5" x14ac:dyDescent="0.35">
      <c r="A9" s="74" t="s">
        <v>254</v>
      </c>
      <c r="B9" s="11">
        <v>237</v>
      </c>
      <c r="C9" s="31">
        <v>1.8668767231193383E-2</v>
      </c>
      <c r="D9" s="11">
        <v>47</v>
      </c>
      <c r="E9" s="31">
        <v>7.2868217054263565E-2</v>
      </c>
      <c r="F9" s="11">
        <v>190</v>
      </c>
      <c r="G9" s="32">
        <v>1.5767634854771784E-2</v>
      </c>
    </row>
    <row r="10" spans="1:7" ht="15.5" x14ac:dyDescent="0.35">
      <c r="A10" s="75" t="s">
        <v>278</v>
      </c>
      <c r="B10" s="14">
        <v>518</v>
      </c>
      <c r="C10" s="34">
        <v>4.080346593146908E-2</v>
      </c>
      <c r="D10" s="14" t="s">
        <v>213</v>
      </c>
      <c r="E10" s="34" t="s">
        <v>243</v>
      </c>
      <c r="F10" s="14" t="s">
        <v>331</v>
      </c>
      <c r="G10" s="35" t="s">
        <v>243</v>
      </c>
    </row>
    <row r="11" spans="1:7" ht="15.5" x14ac:dyDescent="0.35">
      <c r="A11" s="74" t="s">
        <v>257</v>
      </c>
      <c r="B11" s="11">
        <v>311</v>
      </c>
      <c r="C11" s="31">
        <v>2.4497833792831825E-2</v>
      </c>
      <c r="D11" s="11">
        <v>43</v>
      </c>
      <c r="E11" s="31">
        <v>6.6666666666666666E-2</v>
      </c>
      <c r="F11" s="11">
        <v>268</v>
      </c>
      <c r="G11" s="32">
        <v>2.2240663900414938E-2</v>
      </c>
    </row>
    <row r="12" spans="1:7" ht="15.5" x14ac:dyDescent="0.35">
      <c r="A12" s="75" t="s">
        <v>262</v>
      </c>
      <c r="B12" s="14">
        <v>289</v>
      </c>
      <c r="C12" s="34">
        <v>2.2764868058290665E-2</v>
      </c>
      <c r="D12" s="14" t="s">
        <v>213</v>
      </c>
      <c r="E12" s="34" t="s">
        <v>243</v>
      </c>
      <c r="F12" s="14" t="s">
        <v>343</v>
      </c>
      <c r="G12" s="35" t="s">
        <v>243</v>
      </c>
    </row>
    <row r="13" spans="1:7" ht="15.5" x14ac:dyDescent="0.35">
      <c r="A13" s="74" t="s">
        <v>281</v>
      </c>
      <c r="B13" s="11">
        <v>256</v>
      </c>
      <c r="C13" s="31">
        <v>2.0165419456478928E-2</v>
      </c>
      <c r="D13" s="11">
        <v>19</v>
      </c>
      <c r="E13" s="31">
        <v>2.9457364341085271E-2</v>
      </c>
      <c r="F13" s="11">
        <v>237</v>
      </c>
      <c r="G13" s="32">
        <v>1.9668049792531121E-2</v>
      </c>
    </row>
    <row r="14" spans="1:7" ht="15.5" x14ac:dyDescent="0.35">
      <c r="A14" s="75" t="s">
        <v>267</v>
      </c>
      <c r="B14" s="14">
        <v>259</v>
      </c>
      <c r="C14" s="34">
        <v>2.040173296573454E-2</v>
      </c>
      <c r="D14" s="14" t="s">
        <v>213</v>
      </c>
      <c r="E14" s="34" t="s">
        <v>243</v>
      </c>
      <c r="F14" s="14" t="s">
        <v>261</v>
      </c>
      <c r="G14" s="35" t="s">
        <v>243</v>
      </c>
    </row>
    <row r="15" spans="1:7" ht="15.5" x14ac:dyDescent="0.35">
      <c r="A15" s="74" t="s">
        <v>260</v>
      </c>
      <c r="B15" s="11">
        <v>225</v>
      </c>
      <c r="C15" s="31">
        <v>1.7723513194170933E-2</v>
      </c>
      <c r="D15" s="11">
        <v>43</v>
      </c>
      <c r="E15" s="31">
        <v>6.6666666666666666E-2</v>
      </c>
      <c r="F15" s="11">
        <v>182</v>
      </c>
      <c r="G15" s="32">
        <v>1.5103734439834026E-2</v>
      </c>
    </row>
    <row r="16" spans="1:7" ht="15.5" x14ac:dyDescent="0.35">
      <c r="A16" s="75" t="s">
        <v>274</v>
      </c>
      <c r="B16" s="14">
        <v>199</v>
      </c>
      <c r="C16" s="34">
        <v>1.5675462780622294E-2</v>
      </c>
      <c r="D16" s="14" t="s">
        <v>213</v>
      </c>
      <c r="E16" s="34" t="s">
        <v>243</v>
      </c>
      <c r="F16" s="14" t="s">
        <v>334</v>
      </c>
      <c r="G16" s="35" t="s">
        <v>243</v>
      </c>
    </row>
    <row r="17" spans="1:7" ht="15.5" x14ac:dyDescent="0.35">
      <c r="A17" s="74" t="s">
        <v>272</v>
      </c>
      <c r="B17" s="11">
        <v>165</v>
      </c>
      <c r="C17" s="31">
        <v>1.2997243009058685E-2</v>
      </c>
      <c r="D17" s="11">
        <v>19</v>
      </c>
      <c r="E17" s="31">
        <v>2.9457364341085271E-2</v>
      </c>
      <c r="F17" s="11">
        <v>146</v>
      </c>
      <c r="G17" s="32">
        <v>1.2116182572614109E-2</v>
      </c>
    </row>
    <row r="18" spans="1:7" ht="15.5" x14ac:dyDescent="0.35">
      <c r="A18" s="75" t="s">
        <v>335</v>
      </c>
      <c r="B18" s="14">
        <v>87</v>
      </c>
      <c r="C18" s="34">
        <v>6.8530917684127609E-3</v>
      </c>
      <c r="D18" s="14" t="s">
        <v>213</v>
      </c>
      <c r="E18" s="34" t="s">
        <v>243</v>
      </c>
      <c r="F18" s="14" t="s">
        <v>242</v>
      </c>
      <c r="G18" s="35" t="s">
        <v>243</v>
      </c>
    </row>
    <row r="19" spans="1:7" ht="15.5" x14ac:dyDescent="0.35">
      <c r="A19" s="74" t="s">
        <v>280</v>
      </c>
      <c r="B19" s="11">
        <v>49</v>
      </c>
      <c r="C19" s="31">
        <v>3.85978731784167E-3</v>
      </c>
      <c r="D19" s="11" t="s">
        <v>213</v>
      </c>
      <c r="E19" s="31" t="s">
        <v>243</v>
      </c>
      <c r="F19" s="11" t="s">
        <v>251</v>
      </c>
      <c r="G19" s="32" t="s">
        <v>243</v>
      </c>
    </row>
    <row r="20" spans="1:7" ht="15.5" x14ac:dyDescent="0.35">
      <c r="A20" s="84" t="s">
        <v>207</v>
      </c>
      <c r="B20" s="40">
        <v>12695</v>
      </c>
      <c r="C20" s="41">
        <v>1.0000000000000002</v>
      </c>
      <c r="D20" s="40">
        <v>645</v>
      </c>
      <c r="E20" s="41">
        <v>0.99999999999999989</v>
      </c>
      <c r="F20" s="40">
        <v>12050</v>
      </c>
      <c r="G20" s="42">
        <v>1</v>
      </c>
    </row>
    <row r="21" spans="1:7" ht="15.5" x14ac:dyDescent="0.35">
      <c r="A21" s="232" t="s">
        <v>29</v>
      </c>
    </row>
  </sheetData>
  <mergeCells count="1">
    <mergeCell ref="A1:G1"/>
  </mergeCells>
  <hyperlinks>
    <hyperlink ref="A21" location="'TableOfContents'!A1" display="Go to: Table of Contents" xr:uid="{BE3D6679-F033-4802-A17F-4557DB6F1E78}"/>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3A829-BD92-417C-B3E0-7B0DD9480AA8}">
  <sheetPr codeName="Sheet19"/>
  <dimension ref="A1:S16"/>
  <sheetViews>
    <sheetView showGridLines="0" zoomScaleNormal="100" workbookViewId="0">
      <selection sqref="A1:G1"/>
    </sheetView>
  </sheetViews>
  <sheetFormatPr defaultColWidth="0" defaultRowHeight="14.5" zeroHeight="1" x14ac:dyDescent="0.35"/>
  <cols>
    <col min="1" max="1" width="25.453125" bestFit="1" customWidth="1"/>
    <col min="2" max="7" width="20.54296875" customWidth="1"/>
    <col min="8" max="19" width="20.54296875" hidden="1" customWidth="1"/>
    <col min="20" max="16384" width="8.7265625" hidden="1"/>
  </cols>
  <sheetData>
    <row r="1" spans="1:7" ht="32.15" customHeight="1" x14ac:dyDescent="0.35">
      <c r="A1" s="250" t="s">
        <v>66</v>
      </c>
      <c r="B1" s="250"/>
      <c r="C1" s="250"/>
      <c r="D1" s="250"/>
      <c r="E1" s="255"/>
      <c r="F1" s="255"/>
      <c r="G1" s="255"/>
    </row>
    <row r="2" spans="1:7" ht="31" x14ac:dyDescent="0.35">
      <c r="A2" s="20" t="s">
        <v>300</v>
      </c>
      <c r="B2" s="27" t="s">
        <v>256</v>
      </c>
      <c r="C2" s="27" t="s">
        <v>265</v>
      </c>
      <c r="D2" s="27" t="s">
        <v>268</v>
      </c>
      <c r="E2" s="27" t="s">
        <v>259</v>
      </c>
      <c r="F2" s="27" t="s">
        <v>263</v>
      </c>
      <c r="G2" s="38" t="s">
        <v>281</v>
      </c>
    </row>
    <row r="3" spans="1:7" ht="15.5" x14ac:dyDescent="0.35">
      <c r="A3" s="57">
        <v>45107</v>
      </c>
      <c r="B3" s="85">
        <v>0.36513157894736842</v>
      </c>
      <c r="C3" s="85" t="s">
        <v>243</v>
      </c>
      <c r="D3" s="85">
        <v>6.25E-2</v>
      </c>
      <c r="E3" s="85">
        <v>0.37828947368421051</v>
      </c>
      <c r="F3" s="85" t="s">
        <v>243</v>
      </c>
      <c r="G3" s="86">
        <v>0.14144736842105263</v>
      </c>
    </row>
    <row r="4" spans="1:7" ht="15.5" x14ac:dyDescent="0.35">
      <c r="A4" s="58">
        <v>45199</v>
      </c>
      <c r="B4" s="87">
        <v>0.39873417721518989</v>
      </c>
      <c r="C4" s="87">
        <v>4.1139240506329111E-2</v>
      </c>
      <c r="D4" s="87" t="s">
        <v>243</v>
      </c>
      <c r="E4" s="87">
        <v>0.34177215189873417</v>
      </c>
      <c r="F4" s="87" t="s">
        <v>243</v>
      </c>
      <c r="G4" s="88">
        <v>0.18354430379746836</v>
      </c>
    </row>
    <row r="5" spans="1:7" ht="15.5" x14ac:dyDescent="0.35">
      <c r="A5" s="57">
        <v>45291</v>
      </c>
      <c r="B5" s="85">
        <v>0.36666666666666664</v>
      </c>
      <c r="C5" s="85" t="s">
        <v>243</v>
      </c>
      <c r="D5" s="85">
        <v>5.7142857142857141E-2</v>
      </c>
      <c r="E5" s="85">
        <v>0.34285714285714286</v>
      </c>
      <c r="F5" s="85" t="s">
        <v>243</v>
      </c>
      <c r="G5" s="86">
        <v>0.17142857142857143</v>
      </c>
    </row>
    <row r="6" spans="1:7" ht="15.5" x14ac:dyDescent="0.35">
      <c r="A6" s="58">
        <v>45382</v>
      </c>
      <c r="B6" s="87">
        <v>0.17857142857142858</v>
      </c>
      <c r="C6" s="87" t="s">
        <v>243</v>
      </c>
      <c r="D6" s="87" t="s">
        <v>243</v>
      </c>
      <c r="E6" s="87">
        <v>0.5178571428571429</v>
      </c>
      <c r="F6" s="87" t="s">
        <v>243</v>
      </c>
      <c r="G6" s="88">
        <v>0.25</v>
      </c>
    </row>
    <row r="7" spans="1:7" ht="15.5" x14ac:dyDescent="0.35">
      <c r="A7" s="57">
        <v>45473</v>
      </c>
      <c r="B7" s="85">
        <v>0.29230769230769232</v>
      </c>
      <c r="C7" s="85" t="s">
        <v>243</v>
      </c>
      <c r="D7" s="85" t="s">
        <v>243</v>
      </c>
      <c r="E7" s="85">
        <v>0.37948717948717947</v>
      </c>
      <c r="F7" s="85" t="s">
        <v>243</v>
      </c>
      <c r="G7" s="86">
        <v>0.24102564102564103</v>
      </c>
    </row>
    <row r="8" spans="1:7" ht="15.5" x14ac:dyDescent="0.35">
      <c r="A8" s="58">
        <v>45565</v>
      </c>
      <c r="B8" s="87">
        <v>0.42499999999999999</v>
      </c>
      <c r="C8" s="87" t="s">
        <v>243</v>
      </c>
      <c r="D8" s="87" t="s">
        <v>243</v>
      </c>
      <c r="E8" s="87">
        <v>0.3</v>
      </c>
      <c r="F8" s="87" t="s">
        <v>243</v>
      </c>
      <c r="G8" s="88">
        <v>0.203125</v>
      </c>
    </row>
    <row r="9" spans="1:7" ht="15.5" x14ac:dyDescent="0.35">
      <c r="A9" s="57">
        <v>45657</v>
      </c>
      <c r="B9" s="85">
        <v>0.41403508771929826</v>
      </c>
      <c r="C9" s="85" t="s">
        <v>243</v>
      </c>
      <c r="D9" s="85" t="s">
        <v>243</v>
      </c>
      <c r="E9" s="85">
        <v>0.30526315789473685</v>
      </c>
      <c r="F9" s="85" t="s">
        <v>243</v>
      </c>
      <c r="G9" s="86">
        <v>0.19649122807017544</v>
      </c>
    </row>
    <row r="10" spans="1:7" ht="15.5" x14ac:dyDescent="0.35">
      <c r="A10" s="58">
        <v>45747</v>
      </c>
      <c r="B10" s="87">
        <v>0.36228813559322032</v>
      </c>
      <c r="C10" s="87" t="s">
        <v>243</v>
      </c>
      <c r="D10" s="87" t="s">
        <v>243</v>
      </c>
      <c r="E10" s="87">
        <v>0.375</v>
      </c>
      <c r="F10" s="87" t="s">
        <v>243</v>
      </c>
      <c r="G10" s="88">
        <v>0.22457627118644069</v>
      </c>
    </row>
    <row r="11" spans="1:7" ht="15.5" x14ac:dyDescent="0.35">
      <c r="A11" s="57">
        <v>45838</v>
      </c>
      <c r="B11" s="85">
        <v>0.3971631205673759</v>
      </c>
      <c r="C11" s="85">
        <v>3.0732860520094562E-2</v>
      </c>
      <c r="D11" s="85" t="s">
        <v>243</v>
      </c>
      <c r="E11" s="85">
        <v>0.35933806146572106</v>
      </c>
      <c r="F11" s="85" t="s">
        <v>243</v>
      </c>
      <c r="G11" s="86">
        <v>0.17257683215130024</v>
      </c>
    </row>
    <row r="12" spans="1:7" ht="15.5" x14ac:dyDescent="0.35">
      <c r="A12" s="58">
        <v>45930</v>
      </c>
      <c r="B12" s="87">
        <v>0.39204545454545453</v>
      </c>
      <c r="C12" s="87" t="s">
        <v>243</v>
      </c>
      <c r="D12" s="87" t="s">
        <v>243</v>
      </c>
      <c r="E12" s="87">
        <v>0.35795454545454547</v>
      </c>
      <c r="F12" s="87" t="s">
        <v>243</v>
      </c>
      <c r="G12" s="88">
        <v>0.17897727272727273</v>
      </c>
    </row>
    <row r="13" spans="1:7" ht="15.5" x14ac:dyDescent="0.35">
      <c r="A13" s="57">
        <v>46022</v>
      </c>
      <c r="B13" s="85">
        <v>0.38305084745762713</v>
      </c>
      <c r="C13" s="85" t="s">
        <v>243</v>
      </c>
      <c r="D13" s="85" t="s">
        <v>243</v>
      </c>
      <c r="E13" s="85">
        <v>0.31186440677966104</v>
      </c>
      <c r="F13" s="85" t="s">
        <v>243</v>
      </c>
      <c r="G13" s="86">
        <v>0.22711864406779661</v>
      </c>
    </row>
    <row r="14" spans="1:7" ht="15.5" x14ac:dyDescent="0.35">
      <c r="A14" s="58">
        <v>46112</v>
      </c>
      <c r="B14" s="87">
        <v>0.41438356164383561</v>
      </c>
      <c r="C14" s="87" t="s">
        <v>243</v>
      </c>
      <c r="D14" s="87" t="s">
        <v>243</v>
      </c>
      <c r="E14" s="87">
        <v>0.28767123287671231</v>
      </c>
      <c r="F14" s="87" t="s">
        <v>243</v>
      </c>
      <c r="G14" s="88">
        <v>0.23972602739726026</v>
      </c>
    </row>
    <row r="15" spans="1:7" ht="15.5" x14ac:dyDescent="0.35">
      <c r="A15" s="71">
        <v>46203</v>
      </c>
      <c r="B15" s="89">
        <v>0.42083333333333334</v>
      </c>
      <c r="C15" s="89" t="s">
        <v>243</v>
      </c>
      <c r="D15" s="89" t="s">
        <v>243</v>
      </c>
      <c r="E15" s="89">
        <v>0.21666666666666667</v>
      </c>
      <c r="F15" s="89" t="s">
        <v>243</v>
      </c>
      <c r="G15" s="90">
        <v>0.29583333333333334</v>
      </c>
    </row>
    <row r="16" spans="1:7" ht="15.5" x14ac:dyDescent="0.35">
      <c r="A16" s="232" t="s">
        <v>29</v>
      </c>
    </row>
  </sheetData>
  <mergeCells count="1">
    <mergeCell ref="A1:G1"/>
  </mergeCells>
  <hyperlinks>
    <hyperlink ref="A16" location="'TableOfContents'!A1" display="Go to: Table of Contents" xr:uid="{3A455B59-4C41-4AC7-A750-270BEE0B197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1CE6D-44FF-4461-A915-5209C886BD0A}">
  <sheetPr codeName="Sheet2"/>
  <dimension ref="A1:B88"/>
  <sheetViews>
    <sheetView zoomScaleNormal="100" workbookViewId="0"/>
  </sheetViews>
  <sheetFormatPr defaultColWidth="0" defaultRowHeight="14.5" zeroHeight="1" x14ac:dyDescent="0.35"/>
  <cols>
    <col min="1" max="1" width="176.453125" style="242" customWidth="1"/>
    <col min="2" max="2" width="20.54296875" bestFit="1" customWidth="1"/>
    <col min="3" max="16384" width="8.7265625" hidden="1"/>
  </cols>
  <sheetData>
    <row r="1" spans="1:2" s="239" customFormat="1" ht="20" x14ac:dyDescent="0.4">
      <c r="A1" s="240" t="s">
        <v>30</v>
      </c>
    </row>
    <row r="2" spans="1:2" s="238" customFormat="1" ht="14" x14ac:dyDescent="0.3">
      <c r="A2" s="241" t="s">
        <v>31</v>
      </c>
      <c r="B2" s="238" t="s">
        <v>32</v>
      </c>
    </row>
    <row r="3" spans="1:2" s="238" customFormat="1" ht="14" x14ac:dyDescent="0.3">
      <c r="A3" s="242" t="s">
        <v>0</v>
      </c>
      <c r="B3" s="244" t="s">
        <v>33</v>
      </c>
    </row>
    <row r="4" spans="1:2" s="238" customFormat="1" ht="14" x14ac:dyDescent="0.3">
      <c r="A4" s="242" t="s">
        <v>34</v>
      </c>
      <c r="B4" s="244" t="s">
        <v>35</v>
      </c>
    </row>
    <row r="5" spans="1:2" s="238" customFormat="1" ht="14" x14ac:dyDescent="0.3">
      <c r="A5" s="242" t="s">
        <v>36</v>
      </c>
      <c r="B5" s="244" t="s">
        <v>37</v>
      </c>
    </row>
    <row r="6" spans="1:2" s="238" customFormat="1" ht="14" x14ac:dyDescent="0.3">
      <c r="A6" s="242" t="s">
        <v>38</v>
      </c>
      <c r="B6" s="244" t="s">
        <v>39</v>
      </c>
    </row>
    <row r="7" spans="1:2" s="238" customFormat="1" ht="14" x14ac:dyDescent="0.3">
      <c r="A7" s="242" t="s">
        <v>40</v>
      </c>
      <c r="B7" s="244" t="s">
        <v>41</v>
      </c>
    </row>
    <row r="8" spans="1:2" s="238" customFormat="1" ht="14" x14ac:dyDescent="0.3">
      <c r="A8" s="242" t="s">
        <v>42</v>
      </c>
      <c r="B8" s="244" t="s">
        <v>43</v>
      </c>
    </row>
    <row r="9" spans="1:2" s="238" customFormat="1" ht="14" x14ac:dyDescent="0.3">
      <c r="A9" s="242" t="s">
        <v>44</v>
      </c>
      <c r="B9" s="244" t="s">
        <v>45</v>
      </c>
    </row>
    <row r="10" spans="1:2" s="238" customFormat="1" ht="14" x14ac:dyDescent="0.3">
      <c r="A10" s="242" t="s">
        <v>46</v>
      </c>
      <c r="B10" s="244" t="s">
        <v>47</v>
      </c>
    </row>
    <row r="11" spans="1:2" s="238" customFormat="1" ht="14" x14ac:dyDescent="0.3">
      <c r="A11" s="242" t="s">
        <v>48</v>
      </c>
      <c r="B11" s="244" t="s">
        <v>49</v>
      </c>
    </row>
    <row r="12" spans="1:2" s="238" customFormat="1" ht="14" x14ac:dyDescent="0.3">
      <c r="A12" s="242" t="s">
        <v>50</v>
      </c>
      <c r="B12" s="244" t="s">
        <v>51</v>
      </c>
    </row>
    <row r="13" spans="1:2" s="238" customFormat="1" ht="14" x14ac:dyDescent="0.3">
      <c r="A13" s="242" t="s">
        <v>52</v>
      </c>
      <c r="B13" s="244" t="s">
        <v>53</v>
      </c>
    </row>
    <row r="14" spans="1:2" s="238" customFormat="1" ht="14" x14ac:dyDescent="0.3">
      <c r="A14" s="242" t="s">
        <v>54</v>
      </c>
      <c r="B14" s="244" t="s">
        <v>55</v>
      </c>
    </row>
    <row r="15" spans="1:2" s="238" customFormat="1" ht="14" x14ac:dyDescent="0.3">
      <c r="A15" s="242" t="s">
        <v>56</v>
      </c>
      <c r="B15" s="244" t="s">
        <v>57</v>
      </c>
    </row>
    <row r="16" spans="1:2" s="238" customFormat="1" ht="14" x14ac:dyDescent="0.3">
      <c r="A16" s="242" t="s">
        <v>58</v>
      </c>
      <c r="B16" s="244" t="s">
        <v>59</v>
      </c>
    </row>
    <row r="17" spans="1:2" s="238" customFormat="1" ht="14" x14ac:dyDescent="0.3">
      <c r="A17" s="242" t="s">
        <v>60</v>
      </c>
      <c r="B17" s="244" t="s">
        <v>61</v>
      </c>
    </row>
    <row r="18" spans="1:2" s="238" customFormat="1" ht="14" x14ac:dyDescent="0.3">
      <c r="A18" s="242" t="s">
        <v>62</v>
      </c>
      <c r="B18" s="244" t="s">
        <v>63</v>
      </c>
    </row>
    <row r="19" spans="1:2" s="238" customFormat="1" ht="14" x14ac:dyDescent="0.3">
      <c r="A19" s="242" t="s">
        <v>64</v>
      </c>
      <c r="B19" s="244" t="s">
        <v>65</v>
      </c>
    </row>
    <row r="20" spans="1:2" s="238" customFormat="1" ht="14" x14ac:dyDescent="0.3">
      <c r="A20" s="242" t="s">
        <v>66</v>
      </c>
      <c r="B20" s="244" t="s">
        <v>67</v>
      </c>
    </row>
    <row r="21" spans="1:2" s="238" customFormat="1" ht="14" x14ac:dyDescent="0.3">
      <c r="A21" s="242" t="s">
        <v>68</v>
      </c>
      <c r="B21" s="244" t="s">
        <v>69</v>
      </c>
    </row>
    <row r="22" spans="1:2" s="238" customFormat="1" ht="14" x14ac:dyDescent="0.3">
      <c r="A22" s="242" t="s">
        <v>70</v>
      </c>
      <c r="B22" s="244" t="s">
        <v>71</v>
      </c>
    </row>
    <row r="23" spans="1:2" s="238" customFormat="1" ht="14" x14ac:dyDescent="0.3">
      <c r="A23" s="242" t="s">
        <v>72</v>
      </c>
      <c r="B23" s="244" t="s">
        <v>73</v>
      </c>
    </row>
    <row r="24" spans="1:2" s="238" customFormat="1" ht="14" x14ac:dyDescent="0.3">
      <c r="A24" s="242" t="s">
        <v>74</v>
      </c>
      <c r="B24" s="244" t="s">
        <v>75</v>
      </c>
    </row>
    <row r="25" spans="1:2" s="238" customFormat="1" ht="14" x14ac:dyDescent="0.3">
      <c r="A25" s="242" t="s">
        <v>76</v>
      </c>
      <c r="B25" s="244" t="s">
        <v>77</v>
      </c>
    </row>
    <row r="26" spans="1:2" s="238" customFormat="1" ht="14" x14ac:dyDescent="0.3">
      <c r="A26" s="242" t="s">
        <v>78</v>
      </c>
      <c r="B26" s="244" t="s">
        <v>79</v>
      </c>
    </row>
    <row r="27" spans="1:2" s="238" customFormat="1" ht="14" x14ac:dyDescent="0.3">
      <c r="A27" s="242" t="s">
        <v>80</v>
      </c>
      <c r="B27" s="244" t="s">
        <v>81</v>
      </c>
    </row>
    <row r="28" spans="1:2" s="238" customFormat="1" ht="14" x14ac:dyDescent="0.3">
      <c r="A28" s="242" t="s">
        <v>82</v>
      </c>
      <c r="B28" s="244" t="s">
        <v>83</v>
      </c>
    </row>
    <row r="29" spans="1:2" s="238" customFormat="1" ht="14" x14ac:dyDescent="0.3">
      <c r="A29" s="242" t="s">
        <v>84</v>
      </c>
      <c r="B29" s="244" t="s">
        <v>85</v>
      </c>
    </row>
    <row r="30" spans="1:2" s="238" customFormat="1" ht="14" x14ac:dyDescent="0.3">
      <c r="A30" s="242" t="s">
        <v>86</v>
      </c>
      <c r="B30" s="244" t="s">
        <v>87</v>
      </c>
    </row>
    <row r="31" spans="1:2" s="238" customFormat="1" ht="14" x14ac:dyDescent="0.3">
      <c r="A31" s="242" t="s">
        <v>88</v>
      </c>
      <c r="B31" s="244" t="s">
        <v>89</v>
      </c>
    </row>
    <row r="32" spans="1:2" s="238" customFormat="1" ht="14" x14ac:dyDescent="0.3">
      <c r="A32" s="242" t="s">
        <v>90</v>
      </c>
      <c r="B32" s="244" t="s">
        <v>91</v>
      </c>
    </row>
    <row r="33" spans="1:2" s="238" customFormat="1" ht="14" x14ac:dyDescent="0.3">
      <c r="A33" s="242" t="s">
        <v>92</v>
      </c>
      <c r="B33" s="244" t="s">
        <v>93</v>
      </c>
    </row>
    <row r="34" spans="1:2" s="238" customFormat="1" ht="14" x14ac:dyDescent="0.3">
      <c r="A34" s="242" t="s">
        <v>94</v>
      </c>
      <c r="B34" s="244" t="s">
        <v>95</v>
      </c>
    </row>
    <row r="35" spans="1:2" s="238" customFormat="1" ht="14" x14ac:dyDescent="0.3">
      <c r="A35" s="242" t="s">
        <v>96</v>
      </c>
      <c r="B35" s="244" t="s">
        <v>97</v>
      </c>
    </row>
    <row r="36" spans="1:2" s="238" customFormat="1" ht="14" x14ac:dyDescent="0.3">
      <c r="A36" s="242" t="s">
        <v>98</v>
      </c>
      <c r="B36" s="244" t="s">
        <v>99</v>
      </c>
    </row>
    <row r="37" spans="1:2" s="238" customFormat="1" ht="14" x14ac:dyDescent="0.3">
      <c r="A37" s="242" t="s">
        <v>100</v>
      </c>
      <c r="B37" s="244" t="s">
        <v>101</v>
      </c>
    </row>
    <row r="38" spans="1:2" s="238" customFormat="1" ht="14" x14ac:dyDescent="0.3">
      <c r="A38" s="242" t="s">
        <v>102</v>
      </c>
      <c r="B38" s="244" t="s">
        <v>103</v>
      </c>
    </row>
    <row r="39" spans="1:2" x14ac:dyDescent="0.35">
      <c r="A39" s="242" t="s">
        <v>104</v>
      </c>
      <c r="B39" s="244" t="s">
        <v>105</v>
      </c>
    </row>
    <row r="40" spans="1:2" x14ac:dyDescent="0.35">
      <c r="A40" s="242" t="s">
        <v>106</v>
      </c>
      <c r="B40" s="244" t="s">
        <v>107</v>
      </c>
    </row>
    <row r="41" spans="1:2" x14ac:dyDescent="0.35">
      <c r="A41" s="242" t="s">
        <v>108</v>
      </c>
      <c r="B41" s="244" t="s">
        <v>109</v>
      </c>
    </row>
    <row r="42" spans="1:2" x14ac:dyDescent="0.35">
      <c r="A42" s="242" t="s">
        <v>110</v>
      </c>
      <c r="B42" s="244" t="s">
        <v>111</v>
      </c>
    </row>
    <row r="43" spans="1:2" x14ac:dyDescent="0.35">
      <c r="A43" s="242" t="s">
        <v>112</v>
      </c>
      <c r="B43" s="244" t="s">
        <v>113</v>
      </c>
    </row>
    <row r="44" spans="1:2" x14ac:dyDescent="0.35">
      <c r="A44" s="242" t="s">
        <v>114</v>
      </c>
      <c r="B44" s="244" t="s">
        <v>115</v>
      </c>
    </row>
    <row r="45" spans="1:2" x14ac:dyDescent="0.35">
      <c r="A45" s="242" t="s">
        <v>116</v>
      </c>
      <c r="B45" s="244" t="s">
        <v>117</v>
      </c>
    </row>
    <row r="46" spans="1:2" x14ac:dyDescent="0.35">
      <c r="A46" s="242" t="s">
        <v>118</v>
      </c>
      <c r="B46" s="244" t="s">
        <v>119</v>
      </c>
    </row>
    <row r="47" spans="1:2" x14ac:dyDescent="0.35">
      <c r="A47" s="242" t="s">
        <v>120</v>
      </c>
      <c r="B47" s="244" t="s">
        <v>121</v>
      </c>
    </row>
    <row r="48" spans="1:2" x14ac:dyDescent="0.35">
      <c r="A48" s="242" t="s">
        <v>122</v>
      </c>
      <c r="B48" s="244" t="s">
        <v>123</v>
      </c>
    </row>
    <row r="49" spans="1:2" x14ac:dyDescent="0.35">
      <c r="A49" s="242" t="s">
        <v>124</v>
      </c>
      <c r="B49" s="244" t="s">
        <v>125</v>
      </c>
    </row>
    <row r="50" spans="1:2" ht="28.5" x14ac:dyDescent="0.35">
      <c r="A50" s="242" t="s">
        <v>126</v>
      </c>
      <c r="B50" s="244" t="s">
        <v>127</v>
      </c>
    </row>
    <row r="51" spans="1:2" ht="28.5" x14ac:dyDescent="0.35">
      <c r="A51" s="242" t="s">
        <v>128</v>
      </c>
      <c r="B51" s="244" t="s">
        <v>129</v>
      </c>
    </row>
    <row r="52" spans="1:2" ht="28.5" x14ac:dyDescent="0.35">
      <c r="A52" s="242" t="s">
        <v>130</v>
      </c>
      <c r="B52" s="244" t="s">
        <v>131</v>
      </c>
    </row>
    <row r="53" spans="1:2" x14ac:dyDescent="0.35">
      <c r="A53" s="242" t="s">
        <v>132</v>
      </c>
      <c r="B53" s="244" t="s">
        <v>133</v>
      </c>
    </row>
    <row r="54" spans="1:2" x14ac:dyDescent="0.35">
      <c r="A54" s="242" t="s">
        <v>134</v>
      </c>
      <c r="B54" s="244" t="s">
        <v>135</v>
      </c>
    </row>
    <row r="55" spans="1:2" x14ac:dyDescent="0.35">
      <c r="A55" s="242" t="s">
        <v>136</v>
      </c>
      <c r="B55" s="244" t="s">
        <v>137</v>
      </c>
    </row>
    <row r="56" spans="1:2" x14ac:dyDescent="0.35">
      <c r="A56" s="242" t="s">
        <v>138</v>
      </c>
      <c r="B56" s="244" t="s">
        <v>139</v>
      </c>
    </row>
    <row r="57" spans="1:2" x14ac:dyDescent="0.35">
      <c r="A57" s="242" t="s">
        <v>140</v>
      </c>
      <c r="B57" s="244" t="s">
        <v>141</v>
      </c>
    </row>
    <row r="58" spans="1:2" x14ac:dyDescent="0.35">
      <c r="A58" s="242" t="s">
        <v>142</v>
      </c>
      <c r="B58" s="244" t="s">
        <v>143</v>
      </c>
    </row>
    <row r="59" spans="1:2" x14ac:dyDescent="0.35">
      <c r="A59" s="242" t="s">
        <v>144</v>
      </c>
      <c r="B59" s="244" t="s">
        <v>145</v>
      </c>
    </row>
    <row r="60" spans="1:2" x14ac:dyDescent="0.35">
      <c r="A60" s="242" t="s">
        <v>146</v>
      </c>
      <c r="B60" s="244" t="s">
        <v>147</v>
      </c>
    </row>
    <row r="61" spans="1:2" x14ac:dyDescent="0.35">
      <c r="A61" s="242" t="s">
        <v>148</v>
      </c>
      <c r="B61" s="244" t="s">
        <v>149</v>
      </c>
    </row>
    <row r="62" spans="1:2" x14ac:dyDescent="0.35">
      <c r="A62" s="242" t="s">
        <v>150</v>
      </c>
      <c r="B62" s="244" t="s">
        <v>151</v>
      </c>
    </row>
    <row r="63" spans="1:2" x14ac:dyDescent="0.35">
      <c r="A63" s="242" t="s">
        <v>152</v>
      </c>
      <c r="B63" s="244" t="s">
        <v>153</v>
      </c>
    </row>
    <row r="64" spans="1:2" x14ac:dyDescent="0.35">
      <c r="A64" s="242" t="s">
        <v>154</v>
      </c>
      <c r="B64" s="244" t="s">
        <v>155</v>
      </c>
    </row>
    <row r="65" spans="1:2" x14ac:dyDescent="0.35">
      <c r="A65" s="242" t="s">
        <v>156</v>
      </c>
      <c r="B65" s="244" t="s">
        <v>157</v>
      </c>
    </row>
    <row r="66" spans="1:2" x14ac:dyDescent="0.35">
      <c r="A66" s="242" t="s">
        <v>158</v>
      </c>
      <c r="B66" s="244" t="s">
        <v>159</v>
      </c>
    </row>
    <row r="67" spans="1:2" x14ac:dyDescent="0.35">
      <c r="A67" s="242" t="s">
        <v>160</v>
      </c>
      <c r="B67" s="244" t="s">
        <v>161</v>
      </c>
    </row>
    <row r="68" spans="1:2" x14ac:dyDescent="0.35">
      <c r="A68" s="242" t="s">
        <v>162</v>
      </c>
      <c r="B68" s="244" t="s">
        <v>163</v>
      </c>
    </row>
    <row r="69" spans="1:2" x14ac:dyDescent="0.35">
      <c r="A69" s="242" t="s">
        <v>164</v>
      </c>
      <c r="B69" s="244" t="s">
        <v>165</v>
      </c>
    </row>
    <row r="70" spans="1:2" x14ac:dyDescent="0.35">
      <c r="A70" s="242" t="s">
        <v>166</v>
      </c>
      <c r="B70" s="244" t="s">
        <v>167</v>
      </c>
    </row>
    <row r="71" spans="1:2" ht="28.5" x14ac:dyDescent="0.35">
      <c r="A71" s="242" t="s">
        <v>168</v>
      </c>
      <c r="B71" s="244" t="s">
        <v>169</v>
      </c>
    </row>
    <row r="72" spans="1:2" ht="28.5" x14ac:dyDescent="0.35">
      <c r="A72" s="242" t="s">
        <v>170</v>
      </c>
      <c r="B72" s="244" t="s">
        <v>171</v>
      </c>
    </row>
    <row r="73" spans="1:2" x14ac:dyDescent="0.35">
      <c r="A73" s="242" t="s">
        <v>172</v>
      </c>
      <c r="B73" s="244" t="s">
        <v>173</v>
      </c>
    </row>
    <row r="74" spans="1:2" ht="28.5" x14ac:dyDescent="0.35">
      <c r="A74" s="242" t="s">
        <v>174</v>
      </c>
      <c r="B74" s="244" t="s">
        <v>175</v>
      </c>
    </row>
    <row r="75" spans="1:2" ht="28.5" x14ac:dyDescent="0.35">
      <c r="A75" s="242" t="s">
        <v>176</v>
      </c>
      <c r="B75" s="244" t="s">
        <v>177</v>
      </c>
    </row>
    <row r="76" spans="1:2" ht="28.5" x14ac:dyDescent="0.35">
      <c r="A76" s="242" t="s">
        <v>178</v>
      </c>
      <c r="B76" s="244" t="s">
        <v>179</v>
      </c>
    </row>
    <row r="77" spans="1:2" x14ac:dyDescent="0.35">
      <c r="A77" s="242" t="s">
        <v>180</v>
      </c>
      <c r="B77" s="244" t="s">
        <v>181</v>
      </c>
    </row>
    <row r="78" spans="1:2" ht="28.5" x14ac:dyDescent="0.35">
      <c r="A78" s="242" t="s">
        <v>182</v>
      </c>
      <c r="B78" s="244" t="s">
        <v>183</v>
      </c>
    </row>
    <row r="79" spans="1:2" ht="28.5" x14ac:dyDescent="0.35">
      <c r="A79" s="242" t="s">
        <v>184</v>
      </c>
      <c r="B79" s="244" t="s">
        <v>185</v>
      </c>
    </row>
    <row r="80" spans="1:2" ht="28.5" x14ac:dyDescent="0.35">
      <c r="A80" s="242" t="s">
        <v>186</v>
      </c>
      <c r="B80" s="244" t="s">
        <v>187</v>
      </c>
    </row>
    <row r="81" spans="1:2" x14ac:dyDescent="0.35">
      <c r="A81" s="242" t="s">
        <v>188</v>
      </c>
      <c r="B81" s="244" t="s">
        <v>189</v>
      </c>
    </row>
    <row r="82" spans="1:2" x14ac:dyDescent="0.35">
      <c r="A82" s="242" t="s">
        <v>190</v>
      </c>
      <c r="B82" s="244" t="s">
        <v>191</v>
      </c>
    </row>
    <row r="83" spans="1:2" x14ac:dyDescent="0.35">
      <c r="A83" s="242" t="s">
        <v>192</v>
      </c>
      <c r="B83" s="244" t="s">
        <v>193</v>
      </c>
    </row>
    <row r="84" spans="1:2" x14ac:dyDescent="0.35">
      <c r="A84" s="242" t="s">
        <v>194</v>
      </c>
      <c r="B84" s="244" t="s">
        <v>195</v>
      </c>
    </row>
    <row r="85" spans="1:2" x14ac:dyDescent="0.35">
      <c r="A85" s="242" t="s">
        <v>196</v>
      </c>
      <c r="B85" s="244" t="s">
        <v>197</v>
      </c>
    </row>
    <row r="86" spans="1:2" x14ac:dyDescent="0.35">
      <c r="A86" s="242" t="s">
        <v>198</v>
      </c>
      <c r="B86" s="244" t="s">
        <v>199</v>
      </c>
    </row>
    <row r="87" spans="1:2" x14ac:dyDescent="0.35">
      <c r="A87" s="242" t="s">
        <v>200</v>
      </c>
      <c r="B87" s="244" t="s">
        <v>201</v>
      </c>
    </row>
    <row r="88" spans="1:2" x14ac:dyDescent="0.35">
      <c r="A88" s="242" t="s">
        <v>202</v>
      </c>
      <c r="B88" s="244" t="s">
        <v>203</v>
      </c>
    </row>
  </sheetData>
  <hyperlinks>
    <hyperlink ref="B3" location="'Intro'!A1" display="Go to: Intro" xr:uid="{FD432610-069B-4B3C-94EE-550DB975BC92}"/>
    <hyperlink ref="B4" location="'Table L.1'!A1" display="Go to: Table L.1" xr:uid="{4A54A9F3-37CE-42CF-827A-1993CD93C437}"/>
    <hyperlink ref="B5" location="'Table L.2'!A1" display="Go to: Table L.2" xr:uid="{3506B5F0-E126-4D6D-B304-F7FE70E0778B}"/>
    <hyperlink ref="B6" location="'Table L.3'!A1" display="Go to: Table L.3" xr:uid="{C49CF061-72B3-4D51-8793-DE1CDD29DAB6}"/>
    <hyperlink ref="B7" location="'Table L.4'!A1" display="Go to: Table L.4" xr:uid="{EA98E2A4-06FE-47A6-98E2-BAFC7BF6F52C}"/>
    <hyperlink ref="B8" location="'Table L.5'!A1" display="Go to: Table L.5" xr:uid="{F606E8CD-A8C5-467A-A9EB-D768FC52B24A}"/>
    <hyperlink ref="B9" location="'Table L.6'!A1" display="Go to: Table L.6" xr:uid="{ADD851E1-DA07-43ED-B40F-2C71738D6F56}"/>
    <hyperlink ref="B10" location="'Table L.7'!A1" display="Go to: Table L.7" xr:uid="{CEBD5DF3-9CB5-4FA0-89B1-CC7AD3C37C32}"/>
    <hyperlink ref="B11" location="'Table L.8'!A1" display="Go to: Table L.8" xr:uid="{0E3F5E6F-B524-4A70-8EDA-DF31E19D47FB}"/>
    <hyperlink ref="B12" location="'Table L.9'!A1" display="Go to: Table L.9" xr:uid="{FB78108E-D768-48AC-BE64-D9D142C55DEB}"/>
    <hyperlink ref="B13" location="'Table L.10'!A1" display="Go to: Table L.10" xr:uid="{F72F5133-BCB7-49D6-8D93-B48A175597C7}"/>
    <hyperlink ref="B14" location="'Table L.11'!A1" display="Go to: Table L.11" xr:uid="{7311CD5F-D7D1-4E6E-965F-D3880FC0B349}"/>
    <hyperlink ref="B15" location="'Table L.12'!A1" display="Go to: Table L.12" xr:uid="{0AC761A4-4602-44CE-B309-CA8D8346A383}"/>
    <hyperlink ref="B16" location="'Table L.13'!A1" display="Go to: Table L.13" xr:uid="{6CEF95C4-768C-4860-B8D3-647AF22BDE82}"/>
    <hyperlink ref="B17" location="'Table L.14'!A1" display="Go to: Table L.14" xr:uid="{D35EF4E1-0134-490D-A8E7-5D48EDBB9336}"/>
    <hyperlink ref="B18" location="'Table L.15'!A1" display="Go to: Table L.15" xr:uid="{0DCE4C08-EB19-4208-A7C4-0BCBDC7ED484}"/>
    <hyperlink ref="B19" location="'Table L.16'!A1" display="Go to: Table L.16" xr:uid="{5880F4B1-98F9-462B-9A02-0AC560ED3F17}"/>
    <hyperlink ref="B20" location="'Table L.17'!A1" display="Go to: Table L.17" xr:uid="{1A4FAD9B-56B0-4072-A3FE-C53C72AD1023}"/>
    <hyperlink ref="B21" location="'Table L.18'!A1" display="Go to: Table L.18" xr:uid="{5A4B120E-6CA4-4748-A838-89E079B2CB16}"/>
    <hyperlink ref="B22" location="'Table L.19'!A1" display="Go to: Table L.19" xr:uid="{693A8342-A520-4C1F-A954-E5231A24EC98}"/>
    <hyperlink ref="B23" location="'Table L.20'!A1" display="Go to: Table L.20" xr:uid="{3FDC11C9-F13D-440F-9ECD-D3FBD9487241}"/>
    <hyperlink ref="B24" location="'Table L.21'!A1" display="Go to: Table L.21" xr:uid="{B429CB61-CCA7-4105-8E5A-600B2A003B65}"/>
    <hyperlink ref="B25" location="'Table L.22'!A1" display="Go to: Table L.22" xr:uid="{C7232C57-D54C-4BAC-A938-49E3F91BFAE0}"/>
    <hyperlink ref="B26" location="'Table L.23'!A1" display="Go to: Table L.23" xr:uid="{DC4E5D15-F0B2-476D-96BC-AC9B363F03B6}"/>
    <hyperlink ref="B27" location="'Table L.24'!A1" display="Go to: Table L.24" xr:uid="{94A37688-E7AB-490F-82D9-D18E3B5CA88B}"/>
    <hyperlink ref="B28" location="'Table L.25'!A1" display="Go to: Table L.25" xr:uid="{EEC03209-F12A-42DE-A778-8C96A6C01516}"/>
    <hyperlink ref="B29" location="'Table L.26'!A1" display="Go to: Table L.26" xr:uid="{77121358-25AD-4C84-9B0C-B05B5DD64362}"/>
    <hyperlink ref="B30" location="'Table L.27'!A1" display="Go to: Table L.27" xr:uid="{B321112E-C0D2-4646-BAF5-68AD641E4E4E}"/>
    <hyperlink ref="B31" location="'Table L.28'!A1" display="Go to: Table L.28" xr:uid="{E24FF878-F478-4C35-A57F-92E6656EFA0A}"/>
    <hyperlink ref="B32" location="'Table L.29'!A1" display="Go to: Table L.29" xr:uid="{3CC7484A-0162-4BE4-BFB1-B5893963A2CD}"/>
    <hyperlink ref="B33" location="'Table L.30'!A1" display="Go to: Table L.30" xr:uid="{8A7FDACC-5576-426E-8D13-13B8310785DF}"/>
    <hyperlink ref="B34" location="'Table L.31'!A1" display="Go to: Table L.31" xr:uid="{B932CD62-1D53-4EB3-88A1-230DF6F9FC26}"/>
    <hyperlink ref="B35" location="'Table L.32'!A1" display="Go to: Table L.32" xr:uid="{6B5D56FC-4C0C-4E04-867A-5404CF57EEF4}"/>
    <hyperlink ref="B36" location="'Table L.33'!A1" display="Go to: Table L.33" xr:uid="{BB835398-5568-480B-8E4E-9F039547874E}"/>
    <hyperlink ref="B37" location="'Table L.34'!A1" display="Go to: Table L.34" xr:uid="{919E165E-30FB-4C03-94EF-7C2DCFB32E9B}"/>
    <hyperlink ref="B38" location="'Table L.35'!A1" display="Go to: Table L.35" xr:uid="{787819C0-FA08-4862-9086-3079312F2F0F}"/>
    <hyperlink ref="B39" location="'Table L.36'!A1" display="Go to: Table L.36" xr:uid="{D3775180-4D78-4E77-802A-0CA8A1A0BD8E}"/>
    <hyperlink ref="B40" location="'Table L.37'!A1" display="Go to: Table L.37" xr:uid="{896F34ED-E24D-4C25-B813-582E19A95960}"/>
    <hyperlink ref="B41" location="'Table L.38'!A1" display="Go to: Table L.38" xr:uid="{6BF6D53F-4CC5-40E0-AADB-07F2A4C10524}"/>
    <hyperlink ref="B42" location="'Table L.39'!A1" display="Go to: Table L.39" xr:uid="{49BF9ACB-EF42-48D9-9DAA-2C7746E13E7E}"/>
    <hyperlink ref="B43" location="'Table L.40'!A1" display="Go to: Table L.40" xr:uid="{17BB21D2-6FA8-4945-BB93-BE63543EB7D1}"/>
    <hyperlink ref="B44" location="'Table L.41'!A1" display="Go to: Table L.41" xr:uid="{A071872D-E346-41CC-B37B-94B4D0EE2705}"/>
    <hyperlink ref="B45" location="'Table L.42'!A1" display="Go to: Table L.42" xr:uid="{7E50EB8A-89E3-434C-883C-612A480E34EF}"/>
    <hyperlink ref="B46" location="'Table L.43'!A1" display="Go to: Table L.43" xr:uid="{883F85EF-DA33-4A11-B5EA-DECE90C1BB7C}"/>
    <hyperlink ref="B47" location="'Table L.44'!A1" display="Go to: Table L.44" xr:uid="{9B7BD870-99FD-46DF-BABE-EEEE7BDF6E94}"/>
    <hyperlink ref="B48" location="'Table L.45'!A1" display="Go to: Table L.45" xr:uid="{3035B4E7-7341-4F60-BC69-667B7C19CB31}"/>
    <hyperlink ref="B49" location="'Table L.46'!A1" display="Go to: Table L.46" xr:uid="{BB5F6C83-5FD4-42AB-B536-7560E75FF719}"/>
    <hyperlink ref="B50" location="'Table L.47'!A1" display="Go to: Table L.47" xr:uid="{8A533841-395D-46DD-A15C-7AF25EFB9A25}"/>
    <hyperlink ref="B51" location="'Table L.48'!A1" display="Go to: Table L.48" xr:uid="{40899FCB-3230-473B-B8F0-B7E157A71F17}"/>
    <hyperlink ref="B52" location="'Table L.49'!A1" display="Go to: Table L.49" xr:uid="{560D1F17-CC8F-47FD-BA4C-EDA3FF2247B2}"/>
    <hyperlink ref="B53" location="'Table L.50'!A1" display="Go to: Table L.50" xr:uid="{61E29CB6-E395-42F6-8FCA-010ADCEB8132}"/>
    <hyperlink ref="B54" location="'Table L.51'!A1" display="Go to: Table L.51" xr:uid="{94EC6EDD-B876-459F-B224-08E29CE5ACFC}"/>
    <hyperlink ref="B55" location="'Table L.52'!A1" display="Go to: Table L.52" xr:uid="{6B9A3760-A49F-4714-B715-1CD4E517D58C}"/>
    <hyperlink ref="B56" location="'Table L.53'!A1" display="Go to: Table L.53" xr:uid="{2878FDD8-0C1A-4EB6-A25D-3B10FB01127E}"/>
    <hyperlink ref="B57" location="'Table L.54'!A1" display="Go to: Table L.54" xr:uid="{7A4C0264-60DB-4245-B1CF-251D4B293394}"/>
    <hyperlink ref="B58" location="'Table L.55'!A1" display="Go to: Table L.55" xr:uid="{FFE1B5F2-5C1A-4CEF-B36B-4737065D4979}"/>
    <hyperlink ref="B59" location="'Table L.56'!A1" display="Go to: Table L.56" xr:uid="{E59BD31F-DFDB-4B23-B40F-7D0F77F79CE2}"/>
    <hyperlink ref="B60" location="'Table L.57'!A1" display="Go to: Table L.57" xr:uid="{F70B43C6-EADB-42DA-B8C2-500B0BC8C375}"/>
    <hyperlink ref="B61" location="'Table L.58'!A1" display="Go to: Table L.58" xr:uid="{B7E57011-380F-4398-89B0-06EB76DFD9A1}"/>
    <hyperlink ref="B62" location="'Table L.59'!A1" display="Go to: Table L.59" xr:uid="{089F5401-C626-428E-AEEF-F3842EB8DCC8}"/>
    <hyperlink ref="B63" location="'Table L.60'!A1" display="Go to: Table L.60" xr:uid="{B625A1C0-8C47-4DC7-9972-15A54DCAF4E5}"/>
    <hyperlink ref="B64" location="'Table L.61'!A1" display="Go to: Table L.61" xr:uid="{052E27AB-EC14-45D5-A2B3-CEC46CA7C030}"/>
    <hyperlink ref="B65" location="'Table L.62'!A1" display="Go to: Table L.62" xr:uid="{4EC1F12B-4FA0-4D25-A44E-D6763D8F0318}"/>
    <hyperlink ref="B66" location="'Table L.63'!A1" display="Go to: Table L.63" xr:uid="{53DD8990-1066-482E-8D68-0CE4212D1E88}"/>
    <hyperlink ref="B67" location="'Table L.64'!A1" display="Go to: Table L.64" xr:uid="{60EC2E54-F596-41C0-BAEE-27F5CA8BFD55}"/>
    <hyperlink ref="B68" location="'Table L.65'!A1" display="Go to: Table L.65" xr:uid="{4CDD4223-570D-4641-87A6-16D66F36EC49}"/>
    <hyperlink ref="B69" location="'Table L.66'!A1" display="Go to: Table L.66" xr:uid="{42BD993E-6D1C-46D0-AD96-3663B996B276}"/>
    <hyperlink ref="B70" location="'Table L.67'!A1" display="Go to: Table L.67" xr:uid="{5B8CE73F-E12D-4A53-8E4C-C80EDD0936E9}"/>
    <hyperlink ref="B71" location="'Table L.68'!A1" display="Go to: Table L.68" xr:uid="{89E04B87-C766-45AC-841A-33905C3C18BD}"/>
    <hyperlink ref="B72" location="'Table L.69'!A1" display="Go to: Table L.69" xr:uid="{71037380-BC78-4F88-9D9A-E267CE35B843}"/>
    <hyperlink ref="B73" location="'Table L.70'!A1" display="Go to: Table L.70" xr:uid="{60D9CFA2-23B2-4D35-9EF1-05D6557D8DB6}"/>
    <hyperlink ref="B74" location="'Table L.71'!A1" display="Go to: Table L.71" xr:uid="{C9327C87-9645-41F3-BF04-4C525CC9FF06}"/>
    <hyperlink ref="B75" location="'Table L.72'!A1" display="Go to: Table L.72" xr:uid="{0D91B2E0-E62C-40AD-AADB-D4C8419867B5}"/>
    <hyperlink ref="B76" location="'Table L.73'!A1" display="Go to: Table L.73" xr:uid="{29C53631-8035-4A23-B910-B1D1C1CF22EA}"/>
    <hyperlink ref="B77" location="'Table L.74'!A1" display="Go to: Table L.74" xr:uid="{82E33505-43C9-474F-AF56-A9D84D9E90D4}"/>
    <hyperlink ref="B78" location="'Table L.75'!A1" display="Go to: Table L.75" xr:uid="{9A01292B-4E5F-4878-843C-05078BB80C83}"/>
    <hyperlink ref="B79" location="'Table L.76'!A1" display="Go to: Table L.76" xr:uid="{31B400D2-EA9D-4545-B628-8613313F3B43}"/>
    <hyperlink ref="B80" location="'Table L.77'!A1" display="Go to: Table L.77" xr:uid="{CE03958A-899C-407C-AB51-929AFF1C0C31}"/>
    <hyperlink ref="B81" location="'Table L.78'!A1" display="Go to: Table L.78" xr:uid="{DC02C7FF-F2D9-4B86-BE03-CE5EE8F1006D}"/>
    <hyperlink ref="B82" location="'Table L.79'!A1" display="Go to: Table L.79" xr:uid="{C8E47BA9-EC8D-487A-AE39-C595F92C0F97}"/>
    <hyperlink ref="B83" location="'Table L.80'!A1" display="Go to: Table L.80" xr:uid="{6F0C2469-BD98-4F99-860C-1627F88B6597}"/>
    <hyperlink ref="B84" location="'Table L.81'!A1" display="Go to: Table L.81" xr:uid="{F82D8EE6-D249-4BDC-B9E3-47ECCD526401}"/>
    <hyperlink ref="B85" location="'Table L.82'!A1" display="Go to: Table L.82" xr:uid="{96D36B7A-10E0-49E6-9B81-669C5E120057}"/>
    <hyperlink ref="B86" location="'Table L.83'!A1" display="Go to: Table L.83" xr:uid="{3C60EA98-DF20-4D42-8033-DACF10CF67D4}"/>
    <hyperlink ref="B87" location="'Table L.84'!A1" display="Go to: Table L.84" xr:uid="{AE1C2BAE-E62A-4C30-A25F-76D0471EB50C}"/>
    <hyperlink ref="B88" location="'Table L.85'!A1" display="Go to: Table L.85" xr:uid="{46B31ED9-DBAA-46BB-914F-651E8CD20B22}"/>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11199-B27C-4E92-89B1-4FE569AD4729}">
  <sheetPr codeName="Sheet20"/>
  <dimension ref="A1:S16"/>
  <sheetViews>
    <sheetView showGridLines="0" zoomScaleNormal="100" workbookViewId="0">
      <selection sqref="A1:G1"/>
    </sheetView>
  </sheetViews>
  <sheetFormatPr defaultColWidth="0" defaultRowHeight="14.5" zeroHeight="1" x14ac:dyDescent="0.35"/>
  <cols>
    <col min="1" max="1" width="25.453125" bestFit="1" customWidth="1"/>
    <col min="2" max="7" width="20.54296875" customWidth="1"/>
    <col min="8" max="19" width="20.54296875" hidden="1" customWidth="1"/>
    <col min="20" max="16384" width="8.7265625" hidden="1"/>
  </cols>
  <sheetData>
    <row r="1" spans="1:7" ht="32.15" customHeight="1" x14ac:dyDescent="0.35">
      <c r="A1" s="250" t="s">
        <v>68</v>
      </c>
      <c r="B1" s="250"/>
      <c r="C1" s="250"/>
      <c r="D1" s="250"/>
      <c r="E1" s="255"/>
      <c r="F1" s="255"/>
      <c r="G1" s="255"/>
    </row>
    <row r="2" spans="1:7" ht="31" x14ac:dyDescent="0.35">
      <c r="A2" s="20" t="s">
        <v>300</v>
      </c>
      <c r="B2" s="27" t="s">
        <v>256</v>
      </c>
      <c r="C2" s="27" t="s">
        <v>265</v>
      </c>
      <c r="D2" s="27" t="s">
        <v>268</v>
      </c>
      <c r="E2" s="27" t="s">
        <v>259</v>
      </c>
      <c r="F2" s="27" t="s">
        <v>263</v>
      </c>
      <c r="G2" s="38" t="s">
        <v>281</v>
      </c>
    </row>
    <row r="3" spans="1:7" ht="15.5" x14ac:dyDescent="0.35">
      <c r="A3" s="57">
        <v>45107</v>
      </c>
      <c r="B3" s="85">
        <v>0.35079395817195974</v>
      </c>
      <c r="C3" s="85">
        <v>0.125</v>
      </c>
      <c r="D3" s="85">
        <v>0.11357474825716499</v>
      </c>
      <c r="E3" s="85">
        <v>0.10340821068938807</v>
      </c>
      <c r="F3" s="85">
        <v>4.3667699457784662E-2</v>
      </c>
      <c r="G3" s="86">
        <v>0.26355538342370255</v>
      </c>
    </row>
    <row r="4" spans="1:7" ht="15.5" x14ac:dyDescent="0.35">
      <c r="A4" s="58">
        <v>45199</v>
      </c>
      <c r="B4" s="87">
        <v>0.35497876356772062</v>
      </c>
      <c r="C4" s="87">
        <v>0.12279377064653138</v>
      </c>
      <c r="D4" s="87">
        <v>0.11118452100047192</v>
      </c>
      <c r="E4" s="87">
        <v>0.10854176498348278</v>
      </c>
      <c r="F4" s="87">
        <v>4.2850401132609718E-2</v>
      </c>
      <c r="G4" s="88">
        <v>0.25965077866918357</v>
      </c>
    </row>
    <row r="5" spans="1:7" ht="15.5" x14ac:dyDescent="0.35">
      <c r="A5" s="57">
        <v>45291</v>
      </c>
      <c r="B5" s="85">
        <v>0.35802009676218832</v>
      </c>
      <c r="C5" s="85">
        <v>0.12160401935243766</v>
      </c>
      <c r="D5" s="85">
        <v>0.10922962411611463</v>
      </c>
      <c r="E5" s="85">
        <v>0.11062523260141421</v>
      </c>
      <c r="F5" s="85">
        <v>4.2612579084480837E-2</v>
      </c>
      <c r="G5" s="86">
        <v>0.25790844808336433</v>
      </c>
    </row>
    <row r="6" spans="1:7" ht="15.5" x14ac:dyDescent="0.35">
      <c r="A6" s="58">
        <v>45382</v>
      </c>
      <c r="B6" s="87">
        <v>0.36029684601113171</v>
      </c>
      <c r="C6" s="87">
        <v>0.12115027829313543</v>
      </c>
      <c r="D6" s="87">
        <v>0.10853432282003711</v>
      </c>
      <c r="E6" s="87">
        <v>0.11001855287569573</v>
      </c>
      <c r="F6" s="87">
        <v>4.2207792207792208E-2</v>
      </c>
      <c r="G6" s="88">
        <v>0.25779220779220779</v>
      </c>
    </row>
    <row r="7" spans="1:7" ht="15.5" x14ac:dyDescent="0.35">
      <c r="A7" s="57">
        <v>45473</v>
      </c>
      <c r="B7" s="85">
        <v>0.36361972733095432</v>
      </c>
      <c r="C7" s="85">
        <v>0.12023057919297282</v>
      </c>
      <c r="D7" s="85">
        <v>0.1069631256290603</v>
      </c>
      <c r="E7" s="85">
        <v>0.1113551102571141</v>
      </c>
      <c r="F7" s="85">
        <v>4.1540854607008876E-2</v>
      </c>
      <c r="G7" s="86">
        <v>0.25629060298288958</v>
      </c>
    </row>
    <row r="8" spans="1:7" ht="15.5" x14ac:dyDescent="0.35">
      <c r="A8" s="58">
        <v>45565</v>
      </c>
      <c r="B8" s="87">
        <v>0.37438290997217483</v>
      </c>
      <c r="C8" s="87">
        <v>0.1181222511444215</v>
      </c>
      <c r="D8" s="87">
        <v>0.10447895162014181</v>
      </c>
      <c r="E8" s="87">
        <v>0.10797953505071357</v>
      </c>
      <c r="F8" s="87">
        <v>4.1019657122340902E-2</v>
      </c>
      <c r="G8" s="88">
        <v>0.25401669509020736</v>
      </c>
    </row>
    <row r="9" spans="1:7" ht="15.5" x14ac:dyDescent="0.35">
      <c r="A9" s="57">
        <v>45657</v>
      </c>
      <c r="B9" s="85">
        <v>0.38194690265486725</v>
      </c>
      <c r="C9" s="85">
        <v>0.1179646017699115</v>
      </c>
      <c r="D9" s="85">
        <v>0.10221238938053097</v>
      </c>
      <c r="E9" s="85">
        <v>0.1036283185840708</v>
      </c>
      <c r="F9" s="85">
        <v>4.1504424778761061E-2</v>
      </c>
      <c r="G9" s="86">
        <v>0.25274336283185839</v>
      </c>
    </row>
    <row r="10" spans="1:7" ht="15.5" x14ac:dyDescent="0.35">
      <c r="A10" s="58">
        <v>45747</v>
      </c>
      <c r="B10" s="87">
        <v>0.38570084666039511</v>
      </c>
      <c r="C10" s="87">
        <v>0.1141708714615582</v>
      </c>
      <c r="D10" s="87">
        <v>9.9033609852048232E-2</v>
      </c>
      <c r="E10" s="87">
        <v>0.11032241512015736</v>
      </c>
      <c r="F10" s="87">
        <v>4.0366030958693233E-2</v>
      </c>
      <c r="G10" s="88">
        <v>0.25040622594714784</v>
      </c>
    </row>
    <row r="11" spans="1:7" ht="15.5" x14ac:dyDescent="0.35">
      <c r="A11" s="57">
        <v>45838</v>
      </c>
      <c r="B11" s="85">
        <v>0.4</v>
      </c>
      <c r="C11" s="85">
        <v>0.11275446614042377</v>
      </c>
      <c r="D11" s="85">
        <v>9.6385542168674704E-2</v>
      </c>
      <c r="E11" s="85">
        <v>0.1038637307852098</v>
      </c>
      <c r="F11" s="85">
        <v>3.9883672621520566E-2</v>
      </c>
      <c r="G11" s="86">
        <v>0.24711258828417118</v>
      </c>
    </row>
    <row r="12" spans="1:7" ht="15.5" x14ac:dyDescent="0.35">
      <c r="A12" s="58">
        <v>45930</v>
      </c>
      <c r="B12" s="87">
        <v>0.4105220228384992</v>
      </c>
      <c r="C12" s="87">
        <v>0.11239804241435562</v>
      </c>
      <c r="D12" s="87">
        <v>9.4861337683523658E-2</v>
      </c>
      <c r="E12" s="87">
        <v>9.9021207177814027E-2</v>
      </c>
      <c r="F12" s="87">
        <v>3.9641109298531811E-2</v>
      </c>
      <c r="G12" s="88">
        <v>0.24355628058727569</v>
      </c>
    </row>
    <row r="13" spans="1:7" ht="15.5" x14ac:dyDescent="0.35">
      <c r="A13" s="57">
        <v>46022</v>
      </c>
      <c r="B13" s="85">
        <v>0.4232161531654734</v>
      </c>
      <c r="C13" s="85">
        <v>0.11221945137157108</v>
      </c>
      <c r="D13" s="85">
        <v>9.3717319604215268E-2</v>
      </c>
      <c r="E13" s="85">
        <v>9.0338669455393775E-2</v>
      </c>
      <c r="F13" s="85">
        <v>3.8934920762609605E-2</v>
      </c>
      <c r="G13" s="86">
        <v>0.24157348564073686</v>
      </c>
    </row>
    <row r="14" spans="1:7" ht="15.5" x14ac:dyDescent="0.35">
      <c r="A14" s="58">
        <v>46112</v>
      </c>
      <c r="B14" s="87">
        <v>0.4331983805668016</v>
      </c>
      <c r="C14" s="87" t="s">
        <v>243</v>
      </c>
      <c r="D14" s="87" t="s">
        <v>243</v>
      </c>
      <c r="E14" s="87">
        <v>8.4543939033103116E-2</v>
      </c>
      <c r="F14" s="87" t="s">
        <v>243</v>
      </c>
      <c r="G14" s="88">
        <v>0.24100976422957848</v>
      </c>
    </row>
    <row r="15" spans="1:7" ht="15.5" x14ac:dyDescent="0.35">
      <c r="A15" s="71">
        <v>46203</v>
      </c>
      <c r="B15" s="89">
        <v>0.44387554155179204</v>
      </c>
      <c r="C15" s="89">
        <v>0.11138243402914533</v>
      </c>
      <c r="D15" s="89">
        <v>9.0586845214651435E-2</v>
      </c>
      <c r="E15" s="89">
        <v>7.428121307601418E-2</v>
      </c>
      <c r="F15" s="89">
        <v>3.8204017329657343E-2</v>
      </c>
      <c r="G15" s="90">
        <v>0.24166994879873965</v>
      </c>
    </row>
    <row r="16" spans="1:7" ht="15.5" x14ac:dyDescent="0.35">
      <c r="A16" s="232" t="s">
        <v>29</v>
      </c>
    </row>
  </sheetData>
  <mergeCells count="1">
    <mergeCell ref="A1:G1"/>
  </mergeCells>
  <hyperlinks>
    <hyperlink ref="A16" location="'TableOfContents'!A1" display="Go to: Table of Contents" xr:uid="{FD9A9012-C3DA-44FD-AC57-127F88D53315}"/>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C3A24-F720-42FB-960A-F514D11E3E09}">
  <sheetPr codeName="Sheet21"/>
  <dimension ref="A1:S20"/>
  <sheetViews>
    <sheetView showGridLines="0" zoomScaleNormal="100" workbookViewId="0">
      <selection sqref="A1:G1"/>
    </sheetView>
  </sheetViews>
  <sheetFormatPr defaultColWidth="0" defaultRowHeight="14.5" zeroHeight="1" x14ac:dyDescent="0.35"/>
  <cols>
    <col min="1" max="1" width="28.453125" bestFit="1" customWidth="1"/>
    <col min="2" max="3" width="20.54296875" customWidth="1"/>
    <col min="4" max="5" width="21.54296875" customWidth="1"/>
    <col min="6" max="7" width="20.54296875" customWidth="1"/>
    <col min="8" max="19" width="20.54296875" hidden="1" customWidth="1"/>
    <col min="20" max="16384" width="8.7265625" hidden="1"/>
  </cols>
  <sheetData>
    <row r="1" spans="1:7" ht="32.15" customHeight="1" x14ac:dyDescent="0.35">
      <c r="A1" s="250" t="s">
        <v>70</v>
      </c>
      <c r="B1" s="250"/>
      <c r="C1" s="250"/>
      <c r="D1" s="250"/>
      <c r="E1" s="255"/>
      <c r="F1" s="255"/>
      <c r="G1" s="255"/>
    </row>
    <row r="2" spans="1:7" ht="31" x14ac:dyDescent="0.35">
      <c r="A2" s="20" t="s">
        <v>344</v>
      </c>
      <c r="B2" s="27" t="s">
        <v>291</v>
      </c>
      <c r="C2" s="27" t="s">
        <v>292</v>
      </c>
      <c r="D2" s="27" t="s">
        <v>293</v>
      </c>
      <c r="E2" s="27" t="s">
        <v>294</v>
      </c>
      <c r="F2" s="27" t="s">
        <v>295</v>
      </c>
      <c r="G2" s="38" t="s">
        <v>296</v>
      </c>
    </row>
    <row r="3" spans="1:7" ht="15.5" x14ac:dyDescent="0.35">
      <c r="A3" s="74" t="s">
        <v>345</v>
      </c>
      <c r="B3" s="11" t="s">
        <v>346</v>
      </c>
      <c r="C3" s="31" t="s">
        <v>243</v>
      </c>
      <c r="D3" s="11" t="s">
        <v>213</v>
      </c>
      <c r="E3" s="31" t="s">
        <v>243</v>
      </c>
      <c r="F3" s="11">
        <v>1683</v>
      </c>
      <c r="G3" s="32">
        <v>0.13257187869239859</v>
      </c>
    </row>
    <row r="4" spans="1:7" ht="15.5" x14ac:dyDescent="0.35">
      <c r="A4" s="75" t="s">
        <v>347</v>
      </c>
      <c r="B4" s="14" t="s">
        <v>252</v>
      </c>
      <c r="C4" s="34" t="s">
        <v>243</v>
      </c>
      <c r="D4" s="14" t="s">
        <v>213</v>
      </c>
      <c r="E4" s="34" t="s">
        <v>243</v>
      </c>
      <c r="F4" s="14" t="s">
        <v>252</v>
      </c>
      <c r="G4" s="35" t="s">
        <v>243</v>
      </c>
    </row>
    <row r="5" spans="1:7" ht="15.5" x14ac:dyDescent="0.35">
      <c r="A5" s="74" t="s">
        <v>348</v>
      </c>
      <c r="B5" s="11" t="s">
        <v>349</v>
      </c>
      <c r="C5" s="31" t="s">
        <v>243</v>
      </c>
      <c r="D5" s="11" t="s">
        <v>213</v>
      </c>
      <c r="E5" s="31" t="s">
        <v>243</v>
      </c>
      <c r="F5" s="11">
        <v>696</v>
      </c>
      <c r="G5" s="32">
        <v>5.4824734147302087E-2</v>
      </c>
    </row>
    <row r="6" spans="1:7" ht="15.5" x14ac:dyDescent="0.35">
      <c r="A6" s="75" t="s">
        <v>350</v>
      </c>
      <c r="B6" s="14" t="s">
        <v>351</v>
      </c>
      <c r="C6" s="34" t="s">
        <v>243</v>
      </c>
      <c r="D6" s="14" t="s">
        <v>213</v>
      </c>
      <c r="E6" s="34" t="s">
        <v>243</v>
      </c>
      <c r="F6" s="14">
        <v>1018</v>
      </c>
      <c r="G6" s="35">
        <v>8.0189050807404488E-2</v>
      </c>
    </row>
    <row r="7" spans="1:7" ht="15.5" x14ac:dyDescent="0.35">
      <c r="A7" s="74" t="s">
        <v>352</v>
      </c>
      <c r="B7" s="11" t="s">
        <v>353</v>
      </c>
      <c r="C7" s="31" t="s">
        <v>243</v>
      </c>
      <c r="D7" s="11" t="s">
        <v>213</v>
      </c>
      <c r="E7" s="31" t="s">
        <v>243</v>
      </c>
      <c r="F7" s="11">
        <v>772</v>
      </c>
      <c r="G7" s="32">
        <v>6.0811343048444266E-2</v>
      </c>
    </row>
    <row r="8" spans="1:7" ht="15.5" x14ac:dyDescent="0.35">
      <c r="A8" s="75" t="s">
        <v>354</v>
      </c>
      <c r="B8" s="14">
        <v>3176</v>
      </c>
      <c r="C8" s="34">
        <v>0.25499799277398633</v>
      </c>
      <c r="D8" s="14">
        <v>60</v>
      </c>
      <c r="E8" s="34">
        <v>0.25</v>
      </c>
      <c r="F8" s="14">
        <v>3236</v>
      </c>
      <c r="G8" s="35">
        <v>0.25490350531705397</v>
      </c>
    </row>
    <row r="9" spans="1:7" ht="15.5" x14ac:dyDescent="0.35">
      <c r="A9" s="74" t="s">
        <v>355</v>
      </c>
      <c r="B9" s="11" t="s">
        <v>356</v>
      </c>
      <c r="C9" s="31" t="s">
        <v>243</v>
      </c>
      <c r="D9" s="11" t="s">
        <v>213</v>
      </c>
      <c r="E9" s="31" t="s">
        <v>243</v>
      </c>
      <c r="F9" s="11">
        <v>552</v>
      </c>
      <c r="G9" s="32">
        <v>4.3481685703032687E-2</v>
      </c>
    </row>
    <row r="10" spans="1:7" ht="15.5" x14ac:dyDescent="0.35">
      <c r="A10" s="75" t="s">
        <v>357</v>
      </c>
      <c r="B10" s="14" t="s">
        <v>349</v>
      </c>
      <c r="C10" s="34" t="s">
        <v>243</v>
      </c>
      <c r="D10" s="14" t="s">
        <v>213</v>
      </c>
      <c r="E10" s="34" t="s">
        <v>243</v>
      </c>
      <c r="F10" s="14">
        <v>707</v>
      </c>
      <c r="G10" s="35">
        <v>5.5691217014572664E-2</v>
      </c>
    </row>
    <row r="11" spans="1:7" ht="15.5" x14ac:dyDescent="0.35">
      <c r="A11" s="74" t="s">
        <v>358</v>
      </c>
      <c r="B11" s="11" t="s">
        <v>359</v>
      </c>
      <c r="C11" s="31" t="s">
        <v>243</v>
      </c>
      <c r="D11" s="11" t="s">
        <v>213</v>
      </c>
      <c r="E11" s="31" t="s">
        <v>243</v>
      </c>
      <c r="F11" s="11">
        <v>58</v>
      </c>
      <c r="G11" s="32">
        <v>4.5687278456085076E-3</v>
      </c>
    </row>
    <row r="12" spans="1:7" ht="15.5" x14ac:dyDescent="0.35">
      <c r="A12" s="75" t="s">
        <v>360</v>
      </c>
      <c r="B12" s="14" t="s">
        <v>361</v>
      </c>
      <c r="C12" s="34" t="s">
        <v>243</v>
      </c>
      <c r="D12" s="14" t="s">
        <v>213</v>
      </c>
      <c r="E12" s="34" t="s">
        <v>243</v>
      </c>
      <c r="F12" s="14">
        <v>989</v>
      </c>
      <c r="G12" s="35">
        <v>7.7904686884600241E-2</v>
      </c>
    </row>
    <row r="13" spans="1:7" ht="15.5" x14ac:dyDescent="0.35">
      <c r="A13" s="74" t="s">
        <v>362</v>
      </c>
      <c r="B13" s="11" t="s">
        <v>215</v>
      </c>
      <c r="C13" s="31" t="s">
        <v>243</v>
      </c>
      <c r="D13" s="11" t="s">
        <v>213</v>
      </c>
      <c r="E13" s="31" t="s">
        <v>243</v>
      </c>
      <c r="F13" s="11">
        <v>295</v>
      </c>
      <c r="G13" s="32">
        <v>2.3237495076801892E-2</v>
      </c>
    </row>
    <row r="14" spans="1:7" ht="15.5" x14ac:dyDescent="0.35">
      <c r="A14" s="75" t="s">
        <v>363</v>
      </c>
      <c r="B14" s="14">
        <v>1130</v>
      </c>
      <c r="C14" s="34">
        <v>9.0726615816940984E-2</v>
      </c>
      <c r="D14" s="14">
        <v>19</v>
      </c>
      <c r="E14" s="34">
        <v>7.9166666666666663E-2</v>
      </c>
      <c r="F14" s="14">
        <v>1149</v>
      </c>
      <c r="G14" s="35">
        <v>9.0508074044899564E-2</v>
      </c>
    </row>
    <row r="15" spans="1:7" ht="15.5" x14ac:dyDescent="0.35">
      <c r="A15" s="74" t="s">
        <v>364</v>
      </c>
      <c r="B15" s="11" t="s">
        <v>279</v>
      </c>
      <c r="C15" s="31" t="s">
        <v>243</v>
      </c>
      <c r="D15" s="11" t="s">
        <v>213</v>
      </c>
      <c r="E15" s="31" t="s">
        <v>243</v>
      </c>
      <c r="F15" s="11">
        <v>714</v>
      </c>
      <c r="G15" s="32">
        <v>5.6242615202835765E-2</v>
      </c>
    </row>
    <row r="16" spans="1:7" ht="15.5" x14ac:dyDescent="0.35">
      <c r="A16" s="75" t="s">
        <v>365</v>
      </c>
      <c r="B16" s="14" t="s">
        <v>366</v>
      </c>
      <c r="C16" s="34" t="s">
        <v>243</v>
      </c>
      <c r="D16" s="14" t="s">
        <v>213</v>
      </c>
      <c r="E16" s="34" t="s">
        <v>243</v>
      </c>
      <c r="F16" s="14">
        <v>140</v>
      </c>
      <c r="G16" s="35">
        <v>1.1027963765261915E-2</v>
      </c>
    </row>
    <row r="17" spans="1:7" ht="15.5" x14ac:dyDescent="0.35">
      <c r="A17" s="74" t="s">
        <v>367</v>
      </c>
      <c r="B17" s="11" t="s">
        <v>213</v>
      </c>
      <c r="C17" s="31" t="s">
        <v>243</v>
      </c>
      <c r="D17" s="11" t="s">
        <v>213</v>
      </c>
      <c r="E17" s="31" t="s">
        <v>243</v>
      </c>
      <c r="F17" s="11" t="s">
        <v>213</v>
      </c>
      <c r="G17" s="32" t="s">
        <v>243</v>
      </c>
    </row>
    <row r="18" spans="1:7" ht="15.5" x14ac:dyDescent="0.35">
      <c r="A18" s="75" t="s">
        <v>244</v>
      </c>
      <c r="B18" s="14">
        <v>522</v>
      </c>
      <c r="C18" s="34">
        <v>4.1910879164993975E-2</v>
      </c>
      <c r="D18" s="14">
        <v>128</v>
      </c>
      <c r="E18" s="34">
        <v>0.53333333333333333</v>
      </c>
      <c r="F18" s="14">
        <v>650</v>
      </c>
      <c r="G18" s="35">
        <v>5.1201260338716033E-2</v>
      </c>
    </row>
    <row r="19" spans="1:7" ht="15.5" x14ac:dyDescent="0.35">
      <c r="A19" s="76" t="s">
        <v>207</v>
      </c>
      <c r="B19" s="24">
        <v>12455</v>
      </c>
      <c r="C19" s="36">
        <v>1</v>
      </c>
      <c r="D19" s="24">
        <v>240</v>
      </c>
      <c r="E19" s="36">
        <v>1</v>
      </c>
      <c r="F19" s="24">
        <v>12695</v>
      </c>
      <c r="G19" s="37">
        <v>1</v>
      </c>
    </row>
    <row r="20" spans="1:7" ht="15.5" x14ac:dyDescent="0.35">
      <c r="A20" s="232" t="s">
        <v>29</v>
      </c>
    </row>
  </sheetData>
  <mergeCells count="1">
    <mergeCell ref="A1:G1"/>
  </mergeCells>
  <hyperlinks>
    <hyperlink ref="A20" location="'TableOfContents'!A1" display="Go to: Table of Contents" xr:uid="{B1804F6D-0F8B-4BE4-8ECB-93AD6350D108}"/>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96D2E-A9DE-4E86-BB58-D4A780E5A261}">
  <sheetPr codeName="Sheet22"/>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50" t="s">
        <v>72</v>
      </c>
      <c r="B1" s="250"/>
      <c r="C1" s="250"/>
      <c r="D1" s="250"/>
      <c r="E1" s="255"/>
    </row>
    <row r="2" spans="1:5" ht="15.5" x14ac:dyDescent="0.35">
      <c r="A2" s="20" t="s">
        <v>300</v>
      </c>
      <c r="B2" s="27" t="s">
        <v>368</v>
      </c>
      <c r="C2" s="27" t="s">
        <v>369</v>
      </c>
      <c r="D2" s="27" t="s">
        <v>370</v>
      </c>
      <c r="E2" s="38" t="s">
        <v>244</v>
      </c>
    </row>
    <row r="3" spans="1:5" ht="15.5" x14ac:dyDescent="0.35">
      <c r="A3" s="57">
        <v>45107</v>
      </c>
      <c r="B3" s="85">
        <v>0.52960526315789469</v>
      </c>
      <c r="C3" s="85">
        <v>0.40131578947368424</v>
      </c>
      <c r="D3" s="85" t="s">
        <v>243</v>
      </c>
      <c r="E3" s="86" t="s">
        <v>243</v>
      </c>
    </row>
    <row r="4" spans="1:5" ht="15.5" x14ac:dyDescent="0.35">
      <c r="A4" s="58">
        <v>45199</v>
      </c>
      <c r="B4" s="87">
        <v>0.509493670886076</v>
      </c>
      <c r="C4" s="87">
        <v>0.38291139240506328</v>
      </c>
      <c r="D4" s="87" t="s">
        <v>243</v>
      </c>
      <c r="E4" s="88" t="s">
        <v>243</v>
      </c>
    </row>
    <row r="5" spans="1:5" ht="15.5" x14ac:dyDescent="0.35">
      <c r="A5" s="57">
        <v>45291</v>
      </c>
      <c r="B5" s="85">
        <v>0.4</v>
      </c>
      <c r="C5" s="85">
        <v>0.40476190476190477</v>
      </c>
      <c r="D5" s="85" t="s">
        <v>243</v>
      </c>
      <c r="E5" s="86" t="s">
        <v>243</v>
      </c>
    </row>
    <row r="6" spans="1:5" ht="15.5" x14ac:dyDescent="0.35">
      <c r="A6" s="58">
        <v>45382</v>
      </c>
      <c r="B6" s="87">
        <v>0.5089285714285714</v>
      </c>
      <c r="C6" s="87" t="s">
        <v>243</v>
      </c>
      <c r="D6" s="87" t="s">
        <v>243</v>
      </c>
      <c r="E6" s="88">
        <v>0.3482142857142857</v>
      </c>
    </row>
    <row r="7" spans="1:5" ht="15.5" x14ac:dyDescent="0.35">
      <c r="A7" s="57">
        <v>45473</v>
      </c>
      <c r="B7" s="85">
        <v>0.46666666666666667</v>
      </c>
      <c r="C7" s="85">
        <v>0.19487179487179487</v>
      </c>
      <c r="D7" s="85">
        <v>5.6410256410256411E-2</v>
      </c>
      <c r="E7" s="86">
        <v>0.28205128205128205</v>
      </c>
    </row>
    <row r="8" spans="1:5" ht="15.5" x14ac:dyDescent="0.35">
      <c r="A8" s="58">
        <v>45565</v>
      </c>
      <c r="B8" s="87">
        <v>0.52500000000000002</v>
      </c>
      <c r="C8" s="87">
        <v>0.26250000000000001</v>
      </c>
      <c r="D8" s="87">
        <v>5.9374999999999997E-2</v>
      </c>
      <c r="E8" s="88">
        <v>0.15312500000000001</v>
      </c>
    </row>
    <row r="9" spans="1:5" ht="15.5" x14ac:dyDescent="0.35">
      <c r="A9" s="57">
        <v>45657</v>
      </c>
      <c r="B9" s="85">
        <v>0.54385964912280704</v>
      </c>
      <c r="C9" s="85">
        <v>0.25263157894736843</v>
      </c>
      <c r="D9" s="85">
        <v>7.3684210526315783E-2</v>
      </c>
      <c r="E9" s="86">
        <v>0.12982456140350876</v>
      </c>
    </row>
    <row r="10" spans="1:5" ht="15.5" x14ac:dyDescent="0.35">
      <c r="A10" s="58">
        <v>45747</v>
      </c>
      <c r="B10" s="87">
        <v>0.60169491525423724</v>
      </c>
      <c r="C10" s="87">
        <v>0.25423728813559321</v>
      </c>
      <c r="D10" s="87">
        <v>6.1440677966101698E-2</v>
      </c>
      <c r="E10" s="88">
        <v>8.2627118644067798E-2</v>
      </c>
    </row>
    <row r="11" spans="1:5" ht="15.5" x14ac:dyDescent="0.35">
      <c r="A11" s="57">
        <v>45838</v>
      </c>
      <c r="B11" s="85">
        <v>0.57446808510638303</v>
      </c>
      <c r="C11" s="85">
        <v>0.28841607565011823</v>
      </c>
      <c r="D11" s="85">
        <v>6.6193853427895979E-2</v>
      </c>
      <c r="E11" s="86">
        <v>7.0921985815602842E-2</v>
      </c>
    </row>
    <row r="12" spans="1:5" ht="15.5" x14ac:dyDescent="0.35">
      <c r="A12" s="58">
        <v>45930</v>
      </c>
      <c r="B12" s="87">
        <v>0.51136363636363635</v>
      </c>
      <c r="C12" s="87">
        <v>0.33522727272727271</v>
      </c>
      <c r="D12" s="87">
        <v>3.9772727272727272E-2</v>
      </c>
      <c r="E12" s="88">
        <v>0.11363636363636363</v>
      </c>
    </row>
    <row r="13" spans="1:5" ht="15.5" x14ac:dyDescent="0.35">
      <c r="A13" s="57">
        <v>46022</v>
      </c>
      <c r="B13" s="85">
        <v>0.51186440677966105</v>
      </c>
      <c r="C13" s="85">
        <v>0.3559322033898305</v>
      </c>
      <c r="D13" s="85">
        <v>5.4237288135593219E-2</v>
      </c>
      <c r="E13" s="86">
        <v>7.796610169491526E-2</v>
      </c>
    </row>
    <row r="14" spans="1:5" ht="15.5" x14ac:dyDescent="0.35">
      <c r="A14" s="58">
        <v>46112</v>
      </c>
      <c r="B14" s="87">
        <v>0.2089041095890411</v>
      </c>
      <c r="C14" s="87">
        <v>0.25</v>
      </c>
      <c r="D14" s="87">
        <v>5.1369863013698627E-2</v>
      </c>
      <c r="E14" s="88">
        <v>0.48972602739726029</v>
      </c>
    </row>
    <row r="15" spans="1:5" ht="15.5" x14ac:dyDescent="0.35">
      <c r="A15" s="71">
        <v>46203</v>
      </c>
      <c r="B15" s="89">
        <v>7.4999999999999997E-2</v>
      </c>
      <c r="C15" s="89">
        <v>0.3125</v>
      </c>
      <c r="D15" s="89">
        <v>7.9166666666666663E-2</v>
      </c>
      <c r="E15" s="90">
        <v>0.53333333333333333</v>
      </c>
    </row>
    <row r="16" spans="1:5" ht="15.5" x14ac:dyDescent="0.35">
      <c r="A16" s="232" t="s">
        <v>29</v>
      </c>
    </row>
  </sheetData>
  <mergeCells count="1">
    <mergeCell ref="A1:E1"/>
  </mergeCells>
  <hyperlinks>
    <hyperlink ref="A16" location="'TableOfContents'!A1" display="Go to: Table of Contents" xr:uid="{7B19D209-EE10-4891-9FD6-4E69FB0F3FA3}"/>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5BA6B-D331-4044-BFEC-8171284156AD}">
  <sheetPr codeName="Sheet23"/>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50" t="s">
        <v>74</v>
      </c>
      <c r="B1" s="250"/>
      <c r="C1" s="250"/>
      <c r="D1" s="250"/>
      <c r="E1" s="255"/>
    </row>
    <row r="2" spans="1:5" ht="15.5" x14ac:dyDescent="0.35">
      <c r="A2" s="20" t="s">
        <v>300</v>
      </c>
      <c r="B2" s="27" t="s">
        <v>368</v>
      </c>
      <c r="C2" s="27" t="s">
        <v>369</v>
      </c>
      <c r="D2" s="27" t="s">
        <v>370</v>
      </c>
      <c r="E2" s="38" t="s">
        <v>244</v>
      </c>
    </row>
    <row r="3" spans="1:5" ht="15.5" x14ac:dyDescent="0.35">
      <c r="A3" s="57">
        <v>45107</v>
      </c>
      <c r="B3" s="85">
        <v>0.31913245546088304</v>
      </c>
      <c r="C3" s="85">
        <v>0.45546088303640586</v>
      </c>
      <c r="D3" s="85">
        <v>0.21959721146398142</v>
      </c>
      <c r="E3" s="86">
        <v>5.8094500387296669E-3</v>
      </c>
    </row>
    <row r="4" spans="1:5" ht="15.5" x14ac:dyDescent="0.35">
      <c r="A4" s="58">
        <v>45199</v>
      </c>
      <c r="B4" s="87">
        <v>0.32298253893345918</v>
      </c>
      <c r="C4" s="87">
        <v>0.45474280320906085</v>
      </c>
      <c r="D4" s="87">
        <v>0.21651722510618215</v>
      </c>
      <c r="E4" s="88">
        <v>5.7574327512977816E-3</v>
      </c>
    </row>
    <row r="5" spans="1:5" ht="15.5" x14ac:dyDescent="0.35">
      <c r="A5" s="57">
        <v>45291</v>
      </c>
      <c r="B5" s="85">
        <v>0.32350204689244511</v>
      </c>
      <c r="C5" s="85">
        <v>0.4544101228135467</v>
      </c>
      <c r="D5" s="85">
        <v>0.21343505768515073</v>
      </c>
      <c r="E5" s="86">
        <v>8.6527726088574623E-3</v>
      </c>
    </row>
    <row r="6" spans="1:5" ht="15.5" x14ac:dyDescent="0.35">
      <c r="A6" s="58">
        <v>45382</v>
      </c>
      <c r="B6" s="87">
        <v>0.32356215213358069</v>
      </c>
      <c r="C6" s="87">
        <v>0.45278293135435993</v>
      </c>
      <c r="D6" s="87">
        <v>0.21141001855287569</v>
      </c>
      <c r="E6" s="88">
        <v>1.2244897959183673E-2</v>
      </c>
    </row>
    <row r="7" spans="1:5" ht="15.5" x14ac:dyDescent="0.35">
      <c r="A7" s="57">
        <v>45473</v>
      </c>
      <c r="B7" s="85">
        <v>0.32546436087473696</v>
      </c>
      <c r="C7" s="85">
        <v>0.44898892853875011</v>
      </c>
      <c r="D7" s="85">
        <v>0.20834477079330221</v>
      </c>
      <c r="E7" s="86">
        <v>1.7201939793210722E-2</v>
      </c>
    </row>
    <row r="8" spans="1:5" ht="15.5" x14ac:dyDescent="0.35">
      <c r="A8" s="58">
        <v>45565</v>
      </c>
      <c r="B8" s="87">
        <v>0.32941387667175298</v>
      </c>
      <c r="C8" s="87">
        <v>0.44601023247464322</v>
      </c>
      <c r="D8" s="87">
        <v>0.20357239027017324</v>
      </c>
      <c r="E8" s="88">
        <v>2.1003500583430573E-2</v>
      </c>
    </row>
    <row r="9" spans="1:5" ht="15.5" x14ac:dyDescent="0.35">
      <c r="A9" s="57">
        <v>45657</v>
      </c>
      <c r="B9" s="85">
        <v>0.33097345132743361</v>
      </c>
      <c r="C9" s="85">
        <v>0.44495575221238937</v>
      </c>
      <c r="D9" s="85">
        <v>0.20079646017699115</v>
      </c>
      <c r="E9" s="86">
        <v>2.3274336283185839E-2</v>
      </c>
    </row>
    <row r="10" spans="1:5" ht="15.5" x14ac:dyDescent="0.35">
      <c r="A10" s="58">
        <v>45747</v>
      </c>
      <c r="B10" s="87">
        <v>0.34063114683998974</v>
      </c>
      <c r="C10" s="87">
        <v>0.43803985290344649</v>
      </c>
      <c r="D10" s="87">
        <v>0.19567262464722485</v>
      </c>
      <c r="E10" s="88">
        <v>2.5656375609338922E-2</v>
      </c>
    </row>
    <row r="11" spans="1:5" ht="15.5" x14ac:dyDescent="0.35">
      <c r="A11" s="57">
        <v>45838</v>
      </c>
      <c r="B11" s="85">
        <v>0.34624013294557543</v>
      </c>
      <c r="C11" s="85">
        <v>0.43523057748234317</v>
      </c>
      <c r="D11" s="85">
        <v>0.1911923556294142</v>
      </c>
      <c r="E11" s="86">
        <v>2.7336933942667219E-2</v>
      </c>
    </row>
    <row r="12" spans="1:5" ht="15.5" x14ac:dyDescent="0.35">
      <c r="A12" s="58">
        <v>45930</v>
      </c>
      <c r="B12" s="87">
        <v>0.34763458401305058</v>
      </c>
      <c r="C12" s="87">
        <v>0.43588907014681894</v>
      </c>
      <c r="D12" s="87">
        <v>0.1867862969004894</v>
      </c>
      <c r="E12" s="88">
        <v>2.9690048939641108E-2</v>
      </c>
    </row>
    <row r="13" spans="1:5" ht="15.5" x14ac:dyDescent="0.35">
      <c r="A13" s="57">
        <v>46022</v>
      </c>
      <c r="B13" s="85">
        <v>0.34679430456117771</v>
      </c>
      <c r="C13" s="85">
        <v>0.43833963478400773</v>
      </c>
      <c r="D13" s="85">
        <v>0.18469954146890838</v>
      </c>
      <c r="E13" s="86">
        <v>3.0166519185906203E-2</v>
      </c>
    </row>
    <row r="14" spans="1:5" ht="15.5" x14ac:dyDescent="0.35">
      <c r="A14" s="58">
        <v>46112</v>
      </c>
      <c r="B14" s="87">
        <v>0.34111296340398506</v>
      </c>
      <c r="C14" s="87">
        <v>0.43581805191712314</v>
      </c>
      <c r="D14" s="87">
        <v>0.182106850837501</v>
      </c>
      <c r="E14" s="88">
        <v>4.0962133841390809E-2</v>
      </c>
    </row>
    <row r="15" spans="1:5" ht="15.5" x14ac:dyDescent="0.35">
      <c r="A15" s="71">
        <v>46203</v>
      </c>
      <c r="B15" s="89">
        <v>0.33123276880661678</v>
      </c>
      <c r="C15" s="89">
        <v>0.43654982276486803</v>
      </c>
      <c r="D15" s="89">
        <v>0.18101614808979913</v>
      </c>
      <c r="E15" s="90">
        <v>5.1201260338716033E-2</v>
      </c>
    </row>
    <row r="16" spans="1:5" ht="15.5" x14ac:dyDescent="0.35">
      <c r="A16" s="232" t="s">
        <v>29</v>
      </c>
    </row>
  </sheetData>
  <mergeCells count="1">
    <mergeCell ref="A1:E1"/>
  </mergeCells>
  <hyperlinks>
    <hyperlink ref="A16" location="'TableOfContents'!A1" display="Go to: Table of Contents" xr:uid="{73A8CF48-4EB0-488D-858C-BFC6024B886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42791-742E-4FE8-BE4E-D4A40E6C044F}">
  <sheetPr codeName="Sheet24"/>
  <dimension ref="A1:P13"/>
  <sheetViews>
    <sheetView showGridLines="0" zoomScaleNormal="100" workbookViewId="0">
      <selection sqref="A1:G1"/>
    </sheetView>
  </sheetViews>
  <sheetFormatPr defaultColWidth="0" defaultRowHeight="14.5" zeroHeight="1" x14ac:dyDescent="0.35"/>
  <cols>
    <col min="1" max="1" width="25.453125" bestFit="1" customWidth="1"/>
    <col min="2" max="3" width="20.54296875" customWidth="1"/>
    <col min="4" max="4" width="21.7265625" customWidth="1"/>
    <col min="5" max="5" width="21.81640625" customWidth="1"/>
    <col min="6" max="7" width="20.54296875" customWidth="1"/>
    <col min="8" max="16" width="20.54296875" hidden="1" customWidth="1"/>
    <col min="17" max="16384" width="8.7265625" hidden="1"/>
  </cols>
  <sheetData>
    <row r="1" spans="1:7" ht="32.15" customHeight="1" x14ac:dyDescent="0.35">
      <c r="A1" s="250" t="s">
        <v>76</v>
      </c>
      <c r="B1" s="250"/>
      <c r="C1" s="250"/>
      <c r="D1" s="250"/>
      <c r="E1" s="255"/>
      <c r="F1" s="255"/>
      <c r="G1" s="255"/>
    </row>
    <row r="2" spans="1:7" ht="31" x14ac:dyDescent="0.35">
      <c r="A2" s="1" t="s">
        <v>371</v>
      </c>
      <c r="B2" s="91" t="s">
        <v>291</v>
      </c>
      <c r="C2" s="43" t="s">
        <v>292</v>
      </c>
      <c r="D2" s="91" t="s">
        <v>293</v>
      </c>
      <c r="E2" s="43" t="s">
        <v>294</v>
      </c>
      <c r="F2" s="91" t="s">
        <v>295</v>
      </c>
      <c r="G2" s="44" t="s">
        <v>296</v>
      </c>
    </row>
    <row r="3" spans="1:7" ht="15.5" x14ac:dyDescent="0.35">
      <c r="A3" s="92" t="s">
        <v>233</v>
      </c>
      <c r="B3" s="11">
        <v>2267</v>
      </c>
      <c r="C3" s="85">
        <v>0.18201525491770373</v>
      </c>
      <c r="D3" s="11">
        <v>120</v>
      </c>
      <c r="E3" s="85">
        <v>0.5</v>
      </c>
      <c r="F3" s="11">
        <v>2387</v>
      </c>
      <c r="G3" s="93">
        <v>0.18802678219771563</v>
      </c>
    </row>
    <row r="4" spans="1:7" ht="15.5" x14ac:dyDescent="0.35">
      <c r="A4" s="94" t="s">
        <v>234</v>
      </c>
      <c r="B4" s="14">
        <v>2377</v>
      </c>
      <c r="C4" s="87">
        <v>0.19084704937775993</v>
      </c>
      <c r="D4" s="14">
        <v>38</v>
      </c>
      <c r="E4" s="87">
        <v>0.15833333333333333</v>
      </c>
      <c r="F4" s="14">
        <v>2415</v>
      </c>
      <c r="G4" s="95">
        <v>0.19023237495076803</v>
      </c>
    </row>
    <row r="5" spans="1:7" ht="15.5" x14ac:dyDescent="0.35">
      <c r="A5" s="92" t="s">
        <v>235</v>
      </c>
      <c r="B5" s="11" t="s">
        <v>372</v>
      </c>
      <c r="C5" s="85" t="s">
        <v>243</v>
      </c>
      <c r="D5" s="11" t="s">
        <v>213</v>
      </c>
      <c r="E5" s="85" t="s">
        <v>243</v>
      </c>
      <c r="F5" s="11">
        <v>1360</v>
      </c>
      <c r="G5" s="93">
        <v>0.10712879086254432</v>
      </c>
    </row>
    <row r="6" spans="1:7" ht="15.5" x14ac:dyDescent="0.35">
      <c r="A6" s="94" t="s">
        <v>236</v>
      </c>
      <c r="B6" s="14" t="s">
        <v>373</v>
      </c>
      <c r="C6" s="87" t="s">
        <v>243</v>
      </c>
      <c r="D6" s="14" t="s">
        <v>213</v>
      </c>
      <c r="E6" s="87" t="s">
        <v>243</v>
      </c>
      <c r="F6" s="14">
        <v>1286</v>
      </c>
      <c r="G6" s="95">
        <v>0.10129972430090586</v>
      </c>
    </row>
    <row r="7" spans="1:7" ht="15.5" x14ac:dyDescent="0.35">
      <c r="A7" s="92" t="s">
        <v>237</v>
      </c>
      <c r="B7" s="11">
        <v>1299</v>
      </c>
      <c r="C7" s="85">
        <v>0.10429546366920915</v>
      </c>
      <c r="D7" s="11">
        <v>13</v>
      </c>
      <c r="E7" s="85">
        <v>5.4166666666666669E-2</v>
      </c>
      <c r="F7" s="11">
        <v>1312</v>
      </c>
      <c r="G7" s="93">
        <v>0.10334777471445451</v>
      </c>
    </row>
    <row r="8" spans="1:7" ht="15.5" x14ac:dyDescent="0.35">
      <c r="A8" s="94" t="s">
        <v>238</v>
      </c>
      <c r="B8" s="14">
        <v>932</v>
      </c>
      <c r="C8" s="87">
        <v>7.4829385788839825E-2</v>
      </c>
      <c r="D8" s="14">
        <v>18</v>
      </c>
      <c r="E8" s="87">
        <v>7.4999999999999997E-2</v>
      </c>
      <c r="F8" s="14">
        <v>950</v>
      </c>
      <c r="G8" s="95">
        <v>7.4832611264277274E-2</v>
      </c>
    </row>
    <row r="9" spans="1:7" ht="15.5" x14ac:dyDescent="0.35">
      <c r="A9" s="92" t="s">
        <v>239</v>
      </c>
      <c r="B9" s="11">
        <v>1039</v>
      </c>
      <c r="C9" s="85">
        <v>8.3420313127258131E-2</v>
      </c>
      <c r="D9" s="11">
        <v>15</v>
      </c>
      <c r="E9" s="85">
        <v>6.25E-2</v>
      </c>
      <c r="F9" s="11">
        <v>1054</v>
      </c>
      <c r="G9" s="93">
        <v>8.3024812918471844E-2</v>
      </c>
    </row>
    <row r="10" spans="1:7" ht="15.5" x14ac:dyDescent="0.35">
      <c r="A10" s="94" t="s">
        <v>240</v>
      </c>
      <c r="B10" s="14">
        <v>1058</v>
      </c>
      <c r="C10" s="87">
        <v>8.4945804897631469E-2</v>
      </c>
      <c r="D10" s="14">
        <v>14</v>
      </c>
      <c r="E10" s="87">
        <v>5.8333333333333334E-2</v>
      </c>
      <c r="F10" s="14">
        <v>1072</v>
      </c>
      <c r="G10" s="95">
        <v>8.4442693974005514E-2</v>
      </c>
    </row>
    <row r="11" spans="1:7" ht="15.5" x14ac:dyDescent="0.35">
      <c r="A11" s="92" t="s">
        <v>241</v>
      </c>
      <c r="B11" s="11" t="s">
        <v>374</v>
      </c>
      <c r="C11" s="85" t="s">
        <v>243</v>
      </c>
      <c r="D11" s="11" t="s">
        <v>213</v>
      </c>
      <c r="E11" s="85" t="s">
        <v>243</v>
      </c>
      <c r="F11" s="11">
        <v>859</v>
      </c>
      <c r="G11" s="93">
        <v>6.7664434816857036E-2</v>
      </c>
    </row>
    <row r="12" spans="1:7" ht="15.5" x14ac:dyDescent="0.35">
      <c r="A12" s="96" t="s">
        <v>207</v>
      </c>
      <c r="B12" s="54">
        <v>12455</v>
      </c>
      <c r="C12" s="97">
        <v>1</v>
      </c>
      <c r="D12" s="54">
        <v>240</v>
      </c>
      <c r="E12" s="97">
        <v>0.99999999999999989</v>
      </c>
      <c r="F12" s="54">
        <v>12695</v>
      </c>
      <c r="G12" s="98">
        <v>1.0000000000000002</v>
      </c>
    </row>
    <row r="13" spans="1:7" ht="15.5" x14ac:dyDescent="0.35">
      <c r="A13" s="232" t="s">
        <v>29</v>
      </c>
    </row>
  </sheetData>
  <mergeCells count="1">
    <mergeCell ref="A1:G1"/>
  </mergeCells>
  <hyperlinks>
    <hyperlink ref="A13" location="'TableOfContents'!A1" display="Go to: Table of Contents" xr:uid="{FEBACCCC-B07E-452F-BF01-EB0EFF093323}"/>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DDFD2-3F3D-4AC2-897D-179CC44BA88C}">
  <sheetPr codeName="Sheet25"/>
  <dimension ref="A1:S13"/>
  <sheetViews>
    <sheetView showGridLines="0" zoomScaleNormal="100" workbookViewId="0">
      <selection sqref="A1:G1"/>
    </sheetView>
  </sheetViews>
  <sheetFormatPr defaultColWidth="0" defaultRowHeight="14.5" zeroHeight="1" x14ac:dyDescent="0.35"/>
  <cols>
    <col min="1" max="1" width="25.453125" bestFit="1" customWidth="1"/>
    <col min="2" max="3" width="20.54296875" customWidth="1"/>
    <col min="4" max="4" width="21.7265625" customWidth="1"/>
    <col min="5" max="5" width="21.81640625" customWidth="1"/>
    <col min="6" max="7" width="20.54296875" customWidth="1"/>
    <col min="8" max="19" width="20.54296875" hidden="1" customWidth="1"/>
    <col min="20" max="16384" width="8.7265625" hidden="1"/>
  </cols>
  <sheetData>
    <row r="1" spans="1:7" ht="32.15" customHeight="1" x14ac:dyDescent="0.35">
      <c r="A1" s="250" t="s">
        <v>78</v>
      </c>
      <c r="B1" s="250"/>
      <c r="C1" s="250"/>
      <c r="D1" s="250"/>
      <c r="E1" s="255"/>
      <c r="F1" s="255"/>
      <c r="G1" s="255"/>
    </row>
    <row r="2" spans="1:7" ht="31" x14ac:dyDescent="0.35">
      <c r="A2" s="20" t="s">
        <v>371</v>
      </c>
      <c r="B2" s="27" t="s">
        <v>336</v>
      </c>
      <c r="C2" s="27" t="s">
        <v>337</v>
      </c>
      <c r="D2" s="27" t="s">
        <v>338</v>
      </c>
      <c r="E2" s="27" t="s">
        <v>339</v>
      </c>
      <c r="F2" s="27" t="s">
        <v>340</v>
      </c>
      <c r="G2" s="38" t="s">
        <v>341</v>
      </c>
    </row>
    <row r="3" spans="1:7" ht="15.5" x14ac:dyDescent="0.35">
      <c r="A3" s="74" t="s">
        <v>233</v>
      </c>
      <c r="B3" s="11">
        <v>2387</v>
      </c>
      <c r="C3" s="85">
        <v>0.18802678219771563</v>
      </c>
      <c r="D3" s="11" t="s">
        <v>243</v>
      </c>
      <c r="E3" s="85" t="s">
        <v>243</v>
      </c>
      <c r="F3" s="11">
        <v>2387</v>
      </c>
      <c r="G3" s="86">
        <v>0.19809128630705394</v>
      </c>
    </row>
    <row r="4" spans="1:7" ht="15.5" x14ac:dyDescent="0.35">
      <c r="A4" s="75" t="s">
        <v>234</v>
      </c>
      <c r="B4" s="14">
        <v>2415</v>
      </c>
      <c r="C4" s="87">
        <v>0.19023237495076803</v>
      </c>
      <c r="D4" s="14" t="s">
        <v>243</v>
      </c>
      <c r="E4" s="87" t="s">
        <v>243</v>
      </c>
      <c r="F4" s="14">
        <v>2414</v>
      </c>
      <c r="G4" s="88">
        <v>0.20033195020746888</v>
      </c>
    </row>
    <row r="5" spans="1:7" ht="15.5" x14ac:dyDescent="0.35">
      <c r="A5" s="74" t="s">
        <v>235</v>
      </c>
      <c r="B5" s="11">
        <v>1360</v>
      </c>
      <c r="C5" s="85">
        <v>0.10712879086254432</v>
      </c>
      <c r="D5" s="11" t="s">
        <v>213</v>
      </c>
      <c r="E5" s="85" t="s">
        <v>243</v>
      </c>
      <c r="F5" s="11" t="s">
        <v>375</v>
      </c>
      <c r="G5" s="86" t="s">
        <v>243</v>
      </c>
    </row>
    <row r="6" spans="1:7" ht="15.5" x14ac:dyDescent="0.35">
      <c r="A6" s="75" t="s">
        <v>236</v>
      </c>
      <c r="B6" s="14">
        <v>1286</v>
      </c>
      <c r="C6" s="87">
        <v>0.10129972430090586</v>
      </c>
      <c r="D6" s="14" t="s">
        <v>252</v>
      </c>
      <c r="E6" s="87" t="s">
        <v>243</v>
      </c>
      <c r="F6" s="14" t="s">
        <v>376</v>
      </c>
      <c r="G6" s="88" t="s">
        <v>243</v>
      </c>
    </row>
    <row r="7" spans="1:7" ht="15.5" x14ac:dyDescent="0.35">
      <c r="A7" s="74" t="s">
        <v>237</v>
      </c>
      <c r="B7" s="11">
        <v>1312</v>
      </c>
      <c r="C7" s="85">
        <v>0.10334777471445451</v>
      </c>
      <c r="D7" s="11">
        <v>96</v>
      </c>
      <c r="E7" s="85">
        <v>0.14883720930232558</v>
      </c>
      <c r="F7" s="11">
        <v>1216</v>
      </c>
      <c r="G7" s="86">
        <v>0.10091286307053941</v>
      </c>
    </row>
    <row r="8" spans="1:7" ht="15.5" x14ac:dyDescent="0.35">
      <c r="A8" s="75" t="s">
        <v>238</v>
      </c>
      <c r="B8" s="14">
        <v>950</v>
      </c>
      <c r="C8" s="87">
        <v>7.4832611264277274E-2</v>
      </c>
      <c r="D8" s="14">
        <v>100</v>
      </c>
      <c r="E8" s="87">
        <v>0.15503875968992248</v>
      </c>
      <c r="F8" s="14">
        <v>850</v>
      </c>
      <c r="G8" s="88">
        <v>7.0539419087136929E-2</v>
      </c>
    </row>
    <row r="9" spans="1:7" ht="15.5" x14ac:dyDescent="0.35">
      <c r="A9" s="74" t="s">
        <v>239</v>
      </c>
      <c r="B9" s="11">
        <v>1054</v>
      </c>
      <c r="C9" s="85">
        <v>8.3024812918471844E-2</v>
      </c>
      <c r="D9" s="11">
        <v>139</v>
      </c>
      <c r="E9" s="85">
        <v>0.21550387596899226</v>
      </c>
      <c r="F9" s="11">
        <v>915</v>
      </c>
      <c r="G9" s="86">
        <v>7.5933609958506218E-2</v>
      </c>
    </row>
    <row r="10" spans="1:7" ht="15.5" x14ac:dyDescent="0.35">
      <c r="A10" s="75" t="s">
        <v>240</v>
      </c>
      <c r="B10" s="14">
        <v>1072</v>
      </c>
      <c r="C10" s="87">
        <v>8.4442693974005514E-2</v>
      </c>
      <c r="D10" s="14">
        <v>164</v>
      </c>
      <c r="E10" s="87">
        <v>0.25426356589147286</v>
      </c>
      <c r="F10" s="14">
        <v>908</v>
      </c>
      <c r="G10" s="88">
        <v>7.5352697095435683E-2</v>
      </c>
    </row>
    <row r="11" spans="1:7" ht="15.5" x14ac:dyDescent="0.35">
      <c r="A11" s="74" t="s">
        <v>241</v>
      </c>
      <c r="B11" s="11">
        <v>859</v>
      </c>
      <c r="C11" s="85">
        <v>6.7664434816857036E-2</v>
      </c>
      <c r="D11" s="67">
        <v>101</v>
      </c>
      <c r="E11" s="85">
        <v>0.15658914728682172</v>
      </c>
      <c r="F11" s="11">
        <v>758</v>
      </c>
      <c r="G11" s="86">
        <v>6.2904564315352698E-2</v>
      </c>
    </row>
    <row r="12" spans="1:7" ht="15.5" x14ac:dyDescent="0.35">
      <c r="A12" s="84" t="s">
        <v>207</v>
      </c>
      <c r="B12" s="40">
        <v>12695</v>
      </c>
      <c r="C12" s="99">
        <v>1.0000000000000002</v>
      </c>
      <c r="D12" s="40">
        <v>645</v>
      </c>
      <c r="E12" s="99">
        <v>1</v>
      </c>
      <c r="F12" s="40">
        <v>12050</v>
      </c>
      <c r="G12" s="100">
        <v>1</v>
      </c>
    </row>
    <row r="13" spans="1:7" ht="15.5" x14ac:dyDescent="0.35">
      <c r="A13" s="232" t="s">
        <v>29</v>
      </c>
    </row>
  </sheetData>
  <mergeCells count="1">
    <mergeCell ref="A1:G1"/>
  </mergeCells>
  <hyperlinks>
    <hyperlink ref="A13" location="'TableOfContents'!A1" display="Go to: Table of Contents" xr:uid="{24868A34-ECEE-4D61-9829-36B4ED821E8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97B2D-72BD-467F-A5B1-D99D7216C238}">
  <sheetPr codeName="Sheet26"/>
  <dimension ref="A1:S16"/>
  <sheetViews>
    <sheetView showGridLines="0" zoomScaleNormal="100" workbookViewId="0">
      <selection sqref="A1:J1"/>
    </sheetView>
  </sheetViews>
  <sheetFormatPr defaultColWidth="0" defaultRowHeight="14.5" zeroHeight="1" x14ac:dyDescent="0.35"/>
  <cols>
    <col min="1" max="1" width="25.453125" bestFit="1" customWidth="1"/>
    <col min="2" max="10" width="18.54296875" customWidth="1"/>
    <col min="11" max="19" width="20.54296875" hidden="1" customWidth="1"/>
    <col min="20" max="16384" width="8.7265625" hidden="1"/>
  </cols>
  <sheetData>
    <row r="1" spans="1:10" ht="32.15" customHeight="1" x14ac:dyDescent="0.35">
      <c r="A1" s="250" t="s">
        <v>80</v>
      </c>
      <c r="B1" s="250"/>
      <c r="C1" s="250"/>
      <c r="D1" s="250"/>
      <c r="E1" s="255"/>
      <c r="F1" s="255"/>
      <c r="G1" s="255"/>
      <c r="H1" s="255"/>
      <c r="I1" s="255"/>
      <c r="J1" s="255"/>
    </row>
    <row r="2" spans="1:10" ht="15.5" x14ac:dyDescent="0.35">
      <c r="A2" s="20" t="s">
        <v>300</v>
      </c>
      <c r="B2" s="27" t="s">
        <v>233</v>
      </c>
      <c r="C2" s="27" t="s">
        <v>234</v>
      </c>
      <c r="D2" s="27" t="s">
        <v>235</v>
      </c>
      <c r="E2" s="27" t="s">
        <v>236</v>
      </c>
      <c r="F2" s="27" t="s">
        <v>237</v>
      </c>
      <c r="G2" s="27" t="s">
        <v>238</v>
      </c>
      <c r="H2" s="27" t="s">
        <v>239</v>
      </c>
      <c r="I2" s="27" t="s">
        <v>240</v>
      </c>
      <c r="J2" s="38" t="s">
        <v>241</v>
      </c>
    </row>
    <row r="3" spans="1:10" ht="15.5" x14ac:dyDescent="0.35">
      <c r="A3" s="57">
        <v>45107</v>
      </c>
      <c r="B3" s="85">
        <v>0.54276315789473684</v>
      </c>
      <c r="C3" s="85">
        <v>0.14473684210526316</v>
      </c>
      <c r="D3" s="85">
        <v>4.6052631578947366E-2</v>
      </c>
      <c r="E3" s="85">
        <v>4.6052631578947366E-2</v>
      </c>
      <c r="F3" s="85" t="s">
        <v>243</v>
      </c>
      <c r="G3" s="85">
        <v>5.5921052631578948E-2</v>
      </c>
      <c r="H3" s="85">
        <v>4.6052631578947366E-2</v>
      </c>
      <c r="I3" s="85">
        <v>7.5657894736842105E-2</v>
      </c>
      <c r="J3" s="86" t="s">
        <v>243</v>
      </c>
    </row>
    <row r="4" spans="1:10" ht="15.5" x14ac:dyDescent="0.35">
      <c r="A4" s="58">
        <v>45199</v>
      </c>
      <c r="B4" s="87">
        <v>0.50316455696202533</v>
      </c>
      <c r="C4" s="87">
        <v>0.14556962025316456</v>
      </c>
      <c r="D4" s="87">
        <v>6.0126582278481014E-2</v>
      </c>
      <c r="E4" s="87">
        <v>4.4303797468354431E-2</v>
      </c>
      <c r="F4" s="87">
        <v>7.2784810126582278E-2</v>
      </c>
      <c r="G4" s="87" t="s">
        <v>243</v>
      </c>
      <c r="H4" s="87">
        <v>6.3291139240506333E-2</v>
      </c>
      <c r="I4" s="87">
        <v>6.6455696202531639E-2</v>
      </c>
      <c r="J4" s="88" t="s">
        <v>243</v>
      </c>
    </row>
    <row r="5" spans="1:10" ht="15.5" x14ac:dyDescent="0.35">
      <c r="A5" s="57">
        <v>45291</v>
      </c>
      <c r="B5" s="85">
        <v>0.53333333333333333</v>
      </c>
      <c r="C5" s="85">
        <v>0.1380952380952381</v>
      </c>
      <c r="D5" s="85" t="s">
        <v>243</v>
      </c>
      <c r="E5" s="85" t="s">
        <v>243</v>
      </c>
      <c r="F5" s="85">
        <v>5.7142857142857141E-2</v>
      </c>
      <c r="G5" s="85">
        <v>5.7142857142857141E-2</v>
      </c>
      <c r="H5" s="85">
        <v>5.2380952380952382E-2</v>
      </c>
      <c r="I5" s="85">
        <v>7.6190476190476197E-2</v>
      </c>
      <c r="J5" s="86" t="s">
        <v>243</v>
      </c>
    </row>
    <row r="6" spans="1:10" ht="15.5" x14ac:dyDescent="0.35">
      <c r="A6" s="58">
        <v>45382</v>
      </c>
      <c r="B6" s="87">
        <v>0.7678571428571429</v>
      </c>
      <c r="C6" s="87" t="s">
        <v>243</v>
      </c>
      <c r="D6" s="87" t="s">
        <v>243</v>
      </c>
      <c r="E6" s="87" t="s">
        <v>243</v>
      </c>
      <c r="F6" s="87" t="s">
        <v>243</v>
      </c>
      <c r="G6" s="87" t="s">
        <v>243</v>
      </c>
      <c r="H6" s="87" t="s">
        <v>243</v>
      </c>
      <c r="I6" s="87" t="s">
        <v>243</v>
      </c>
      <c r="J6" s="88" t="s">
        <v>243</v>
      </c>
    </row>
    <row r="7" spans="1:10" ht="15.5" x14ac:dyDescent="0.35">
      <c r="A7" s="57">
        <v>45473</v>
      </c>
      <c r="B7" s="85">
        <v>0.59487179487179487</v>
      </c>
      <c r="C7" s="85">
        <v>0.12820512820512819</v>
      </c>
      <c r="D7" s="85" t="s">
        <v>243</v>
      </c>
      <c r="E7" s="85" t="s">
        <v>243</v>
      </c>
      <c r="F7" s="85" t="s">
        <v>243</v>
      </c>
      <c r="G7" s="85" t="s">
        <v>243</v>
      </c>
      <c r="H7" s="85">
        <v>5.6410256410256411E-2</v>
      </c>
      <c r="I7" s="85">
        <v>7.179487179487179E-2</v>
      </c>
      <c r="J7" s="86" t="s">
        <v>243</v>
      </c>
    </row>
    <row r="8" spans="1:10" ht="15.5" x14ac:dyDescent="0.35">
      <c r="A8" s="58">
        <v>45565</v>
      </c>
      <c r="B8" s="87">
        <v>0.54062500000000002</v>
      </c>
      <c r="C8" s="87">
        <v>0.16250000000000001</v>
      </c>
      <c r="D8" s="87">
        <v>4.6875E-2</v>
      </c>
      <c r="E8" s="87">
        <v>5.3124999999999999E-2</v>
      </c>
      <c r="F8" s="87">
        <v>4.0625000000000001E-2</v>
      </c>
      <c r="G8" s="87">
        <v>5.9374999999999997E-2</v>
      </c>
      <c r="H8" s="87">
        <v>5.9374999999999997E-2</v>
      </c>
      <c r="I8" s="87" t="s">
        <v>243</v>
      </c>
      <c r="J8" s="88" t="s">
        <v>243</v>
      </c>
    </row>
    <row r="9" spans="1:10" ht="15.5" x14ac:dyDescent="0.35">
      <c r="A9" s="57">
        <v>45657</v>
      </c>
      <c r="B9" s="85">
        <v>0.5368421052631579</v>
      </c>
      <c r="C9" s="85">
        <v>0.15087719298245614</v>
      </c>
      <c r="D9" s="85">
        <v>5.9649122807017542E-2</v>
      </c>
      <c r="E9" s="85">
        <v>5.2631578947368418E-2</v>
      </c>
      <c r="F9" s="85">
        <v>4.5614035087719301E-2</v>
      </c>
      <c r="G9" s="85" t="s">
        <v>243</v>
      </c>
      <c r="H9" s="85">
        <v>4.5614035087719301E-2</v>
      </c>
      <c r="I9" s="85">
        <v>7.0175438596491224E-2</v>
      </c>
      <c r="J9" s="86" t="s">
        <v>243</v>
      </c>
    </row>
    <row r="10" spans="1:10" ht="15.5" x14ac:dyDescent="0.35">
      <c r="A10" s="58">
        <v>45747</v>
      </c>
      <c r="B10" s="87">
        <v>0.625</v>
      </c>
      <c r="C10" s="87">
        <v>0.10169491525423729</v>
      </c>
      <c r="D10" s="87">
        <v>4.6610169491525424E-2</v>
      </c>
      <c r="E10" s="87" t="s">
        <v>243</v>
      </c>
      <c r="F10" s="87">
        <v>4.8728813559322036E-2</v>
      </c>
      <c r="G10" s="87" t="s">
        <v>243</v>
      </c>
      <c r="H10" s="87">
        <v>5.0847457627118647E-2</v>
      </c>
      <c r="I10" s="87">
        <v>4.8728813559322036E-2</v>
      </c>
      <c r="J10" s="88" t="s">
        <v>243</v>
      </c>
    </row>
    <row r="11" spans="1:10" ht="15.5" x14ac:dyDescent="0.35">
      <c r="A11" s="57">
        <v>45838</v>
      </c>
      <c r="B11" s="85">
        <v>0.56501182033096931</v>
      </c>
      <c r="C11" s="85">
        <v>0.14657210401891252</v>
      </c>
      <c r="D11" s="85">
        <v>5.9101654846335699E-2</v>
      </c>
      <c r="E11" s="85" t="s">
        <v>243</v>
      </c>
      <c r="F11" s="85">
        <v>4.9645390070921988E-2</v>
      </c>
      <c r="G11" s="85">
        <v>4.0189125295508277E-2</v>
      </c>
      <c r="H11" s="85">
        <v>4.9645390070921988E-2</v>
      </c>
      <c r="I11" s="85">
        <v>4.9645390070921988E-2</v>
      </c>
      <c r="J11" s="86" t="s">
        <v>243</v>
      </c>
    </row>
    <row r="12" spans="1:10" ht="15.5" x14ac:dyDescent="0.35">
      <c r="A12" s="58">
        <v>45930</v>
      </c>
      <c r="B12" s="87">
        <v>0.53125</v>
      </c>
      <c r="C12" s="87">
        <v>0.17045454545454544</v>
      </c>
      <c r="D12" s="87">
        <v>4.5454545454545456E-2</v>
      </c>
      <c r="E12" s="87" t="s">
        <v>243</v>
      </c>
      <c r="F12" s="87">
        <v>5.9659090909090912E-2</v>
      </c>
      <c r="G12" s="87">
        <v>4.261363636363636E-2</v>
      </c>
      <c r="H12" s="87">
        <v>4.8295454545454544E-2</v>
      </c>
      <c r="I12" s="87">
        <v>5.6818181818181816E-2</v>
      </c>
      <c r="J12" s="88" t="s">
        <v>243</v>
      </c>
    </row>
    <row r="13" spans="1:10" ht="15.5" x14ac:dyDescent="0.35">
      <c r="A13" s="57">
        <v>46022</v>
      </c>
      <c r="B13" s="85">
        <v>0.55254237288135588</v>
      </c>
      <c r="C13" s="85">
        <v>0.11186440677966102</v>
      </c>
      <c r="D13" s="85">
        <v>5.0847457627118647E-2</v>
      </c>
      <c r="E13" s="85" t="s">
        <v>243</v>
      </c>
      <c r="F13" s="85">
        <v>6.4406779661016947E-2</v>
      </c>
      <c r="G13" s="85">
        <v>7.1186440677966104E-2</v>
      </c>
      <c r="H13" s="85">
        <v>5.4237288135593219E-2</v>
      </c>
      <c r="I13" s="85">
        <v>6.4406779661016947E-2</v>
      </c>
      <c r="J13" s="86" t="s">
        <v>243</v>
      </c>
    </row>
    <row r="14" spans="1:10" ht="15.5" x14ac:dyDescent="0.35">
      <c r="A14" s="58">
        <v>46112</v>
      </c>
      <c r="B14" s="87">
        <v>0.61986301369863017</v>
      </c>
      <c r="C14" s="87">
        <v>0.11643835616438356</v>
      </c>
      <c r="D14" s="87">
        <v>4.1095890410958902E-2</v>
      </c>
      <c r="E14" s="87" t="s">
        <v>243</v>
      </c>
      <c r="F14" s="87">
        <v>3.7671232876712327E-2</v>
      </c>
      <c r="G14" s="87">
        <v>4.7945205479452052E-2</v>
      </c>
      <c r="H14" s="87">
        <v>4.1095890410958902E-2</v>
      </c>
      <c r="I14" s="87">
        <v>6.1643835616438353E-2</v>
      </c>
      <c r="J14" s="88" t="s">
        <v>243</v>
      </c>
    </row>
    <row r="15" spans="1:10" ht="15.5" x14ac:dyDescent="0.35">
      <c r="A15" s="71">
        <v>46203</v>
      </c>
      <c r="B15" s="89">
        <v>0.5</v>
      </c>
      <c r="C15" s="89">
        <v>0.15833333333333333</v>
      </c>
      <c r="D15" s="89" t="s">
        <v>243</v>
      </c>
      <c r="E15" s="89" t="s">
        <v>243</v>
      </c>
      <c r="F15" s="89">
        <v>5.4166666666666669E-2</v>
      </c>
      <c r="G15" s="89">
        <v>7.4999999999999997E-2</v>
      </c>
      <c r="H15" s="89">
        <v>6.25E-2</v>
      </c>
      <c r="I15" s="89">
        <v>5.8333333333333334E-2</v>
      </c>
      <c r="J15" s="90" t="s">
        <v>243</v>
      </c>
    </row>
    <row r="16" spans="1:10" ht="15.5" x14ac:dyDescent="0.35">
      <c r="A16" s="232" t="s">
        <v>29</v>
      </c>
    </row>
  </sheetData>
  <mergeCells count="1">
    <mergeCell ref="A1:J1"/>
  </mergeCells>
  <hyperlinks>
    <hyperlink ref="A16" location="'TableOfContents'!A1" display="Go to: Table of Contents" xr:uid="{591B1CC4-B6C3-401E-AA89-DAAA2758E0AC}"/>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15A11-E4FD-4B54-BA68-6F798F622738}">
  <sheetPr codeName="Sheet27"/>
  <dimension ref="A1:S16"/>
  <sheetViews>
    <sheetView showGridLines="0" zoomScaleNormal="100" workbookViewId="0">
      <selection sqref="A1:J1"/>
    </sheetView>
  </sheetViews>
  <sheetFormatPr defaultColWidth="0" defaultRowHeight="14.5" zeroHeight="1" x14ac:dyDescent="0.35"/>
  <cols>
    <col min="1" max="1" width="25.453125" bestFit="1" customWidth="1"/>
    <col min="2" max="10" width="18.54296875" customWidth="1"/>
    <col min="11" max="19" width="20.54296875" hidden="1" customWidth="1"/>
    <col min="20" max="16384" width="8.7265625" hidden="1"/>
  </cols>
  <sheetData>
    <row r="1" spans="1:10" ht="32.15" customHeight="1" x14ac:dyDescent="0.35">
      <c r="A1" s="250" t="s">
        <v>82</v>
      </c>
      <c r="B1" s="250"/>
      <c r="C1" s="250"/>
      <c r="D1" s="250"/>
      <c r="E1" s="255"/>
      <c r="F1" s="255"/>
      <c r="G1" s="255"/>
      <c r="H1" s="255"/>
      <c r="I1" s="255"/>
      <c r="J1" s="255"/>
    </row>
    <row r="2" spans="1:10" ht="15.5" x14ac:dyDescent="0.35">
      <c r="A2" s="20" t="s">
        <v>300</v>
      </c>
      <c r="B2" s="27" t="s">
        <v>233</v>
      </c>
      <c r="C2" s="27" t="s">
        <v>234</v>
      </c>
      <c r="D2" s="27" t="s">
        <v>235</v>
      </c>
      <c r="E2" s="27" t="s">
        <v>236</v>
      </c>
      <c r="F2" s="27" t="s">
        <v>237</v>
      </c>
      <c r="G2" s="27" t="s">
        <v>238</v>
      </c>
      <c r="H2" s="27" t="s">
        <v>239</v>
      </c>
      <c r="I2" s="27" t="s">
        <v>240</v>
      </c>
      <c r="J2" s="38" t="s">
        <v>241</v>
      </c>
    </row>
    <row r="3" spans="1:10" ht="15.5" x14ac:dyDescent="0.35">
      <c r="A3" s="57">
        <v>45107</v>
      </c>
      <c r="B3" s="85">
        <v>0.20439581719597211</v>
      </c>
      <c r="C3" s="85">
        <v>0.19006584043377228</v>
      </c>
      <c r="D3" s="85">
        <v>8.6463981409759874E-2</v>
      </c>
      <c r="E3" s="85">
        <v>9.5662277304415178E-2</v>
      </c>
      <c r="F3" s="85">
        <v>9.1402013942680091E-2</v>
      </c>
      <c r="G3" s="85">
        <v>8.0654531371030208E-2</v>
      </c>
      <c r="H3" s="85">
        <v>9.2660728117738192E-2</v>
      </c>
      <c r="I3" s="85">
        <v>9.7114639814097597E-2</v>
      </c>
      <c r="J3" s="86">
        <v>6.1580170410534471E-2</v>
      </c>
    </row>
    <row r="4" spans="1:10" ht="15.5" x14ac:dyDescent="0.35">
      <c r="A4" s="58">
        <v>45199</v>
      </c>
      <c r="B4" s="87">
        <v>0.2052855120339783</v>
      </c>
      <c r="C4" s="87">
        <v>0.19046720151014629</v>
      </c>
      <c r="D4" s="87">
        <v>8.7116564417177911E-2</v>
      </c>
      <c r="E4" s="87">
        <v>9.5611137328928744E-2</v>
      </c>
      <c r="F4" s="87">
        <v>9.3534686172722981E-2</v>
      </c>
      <c r="G4" s="87">
        <v>7.9377064653138277E-2</v>
      </c>
      <c r="H4" s="87">
        <v>9.1835771590372817E-2</v>
      </c>
      <c r="I4" s="87">
        <v>9.4384143463898063E-2</v>
      </c>
      <c r="J4" s="88">
        <v>6.2387918829636624E-2</v>
      </c>
    </row>
    <row r="5" spans="1:10" ht="15.5" x14ac:dyDescent="0.35">
      <c r="A5" s="57">
        <v>45291</v>
      </c>
      <c r="B5" s="85">
        <v>0.20171194640863416</v>
      </c>
      <c r="C5" s="85">
        <v>0.19259397097134351</v>
      </c>
      <c r="D5" s="85">
        <v>8.9132861927800525E-2</v>
      </c>
      <c r="E5" s="85">
        <v>9.6576107182731671E-2</v>
      </c>
      <c r="F5" s="85">
        <v>9.3319687383699293E-2</v>
      </c>
      <c r="G5" s="85">
        <v>7.927056196501675E-2</v>
      </c>
      <c r="H5" s="85">
        <v>9.1272794938593221E-2</v>
      </c>
      <c r="I5" s="85">
        <v>9.2110160029772986E-2</v>
      </c>
      <c r="J5" s="86">
        <v>6.4011909192407887E-2</v>
      </c>
    </row>
    <row r="6" spans="1:10" ht="15.5" x14ac:dyDescent="0.35">
      <c r="A6" s="58">
        <v>45382</v>
      </c>
      <c r="B6" s="87">
        <v>0.19730983302411872</v>
      </c>
      <c r="C6" s="87">
        <v>0.19350649350649352</v>
      </c>
      <c r="D6" s="87">
        <v>9.1743970315398882E-2</v>
      </c>
      <c r="E6" s="87">
        <v>9.6011131725417434E-2</v>
      </c>
      <c r="F6" s="87">
        <v>9.4712430426716135E-2</v>
      </c>
      <c r="G6" s="87">
        <v>7.9035250463821899E-2</v>
      </c>
      <c r="H6" s="87">
        <v>9.0909090909090912E-2</v>
      </c>
      <c r="I6" s="87">
        <v>9.2393320964749531E-2</v>
      </c>
      <c r="J6" s="88">
        <v>6.4378478664192954E-2</v>
      </c>
    </row>
    <row r="7" spans="1:10" ht="15.5" x14ac:dyDescent="0.35">
      <c r="A7" s="57">
        <v>45473</v>
      </c>
      <c r="B7" s="85">
        <v>0.19608381370665204</v>
      </c>
      <c r="C7" s="85">
        <v>0.19370482203312289</v>
      </c>
      <c r="D7" s="85">
        <v>9.3055174306889921E-2</v>
      </c>
      <c r="E7" s="85">
        <v>9.662366181718364E-2</v>
      </c>
      <c r="F7" s="85">
        <v>9.6166163418428041E-2</v>
      </c>
      <c r="G7" s="85">
        <v>7.7774727788452735E-2</v>
      </c>
      <c r="H7" s="85">
        <v>9.0035684875102939E-2</v>
      </c>
      <c r="I7" s="85">
        <v>9.1042181352365262E-2</v>
      </c>
      <c r="J7" s="86">
        <v>6.5513770701802546E-2</v>
      </c>
    </row>
    <row r="8" spans="1:10" ht="15.5" x14ac:dyDescent="0.35">
      <c r="A8" s="58">
        <v>45565</v>
      </c>
      <c r="B8" s="87">
        <v>0.19513508661700027</v>
      </c>
      <c r="C8" s="87">
        <v>0.19360919127546899</v>
      </c>
      <c r="D8" s="87">
        <v>9.6131406516470688E-2</v>
      </c>
      <c r="E8" s="87">
        <v>9.7926577506507489E-2</v>
      </c>
      <c r="F8" s="87">
        <v>9.5413338120455979E-2</v>
      </c>
      <c r="G8" s="87">
        <v>7.7820662418095321E-2</v>
      </c>
      <c r="H8" s="87">
        <v>8.9040481105825325E-2</v>
      </c>
      <c r="I8" s="87">
        <v>8.9668790952338207E-2</v>
      </c>
      <c r="J8" s="88">
        <v>6.5254465487837712E-2</v>
      </c>
    </row>
    <row r="9" spans="1:10" ht="15.5" x14ac:dyDescent="0.35">
      <c r="A9" s="57">
        <v>45657</v>
      </c>
      <c r="B9" s="85">
        <v>0.19026548672566371</v>
      </c>
      <c r="C9" s="85">
        <v>0.19460176991150444</v>
      </c>
      <c r="D9" s="85">
        <v>9.9203539823008849E-2</v>
      </c>
      <c r="E9" s="85">
        <v>9.8230088495575227E-2</v>
      </c>
      <c r="F9" s="85">
        <v>9.6460176991150448E-2</v>
      </c>
      <c r="G9" s="85">
        <v>7.7787610619469025E-2</v>
      </c>
      <c r="H9" s="85">
        <v>8.7876106194690259E-2</v>
      </c>
      <c r="I9" s="85">
        <v>8.9911504424778757E-2</v>
      </c>
      <c r="J9" s="86">
        <v>6.5663716814159293E-2</v>
      </c>
    </row>
    <row r="10" spans="1:10" ht="15.5" x14ac:dyDescent="0.35">
      <c r="A10" s="58">
        <v>45747</v>
      </c>
      <c r="B10" s="87">
        <v>0.19969212349268795</v>
      </c>
      <c r="C10" s="87">
        <v>0.19276490207816643</v>
      </c>
      <c r="D10" s="87">
        <v>9.7665269819550163E-2</v>
      </c>
      <c r="E10" s="87">
        <v>9.7152142307363382E-2</v>
      </c>
      <c r="F10" s="87">
        <v>9.6895578551269984E-2</v>
      </c>
      <c r="G10" s="87">
        <v>7.602839305567434E-2</v>
      </c>
      <c r="H10" s="87">
        <v>8.6633028307534415E-2</v>
      </c>
      <c r="I10" s="87">
        <v>8.7488240827845717E-2</v>
      </c>
      <c r="J10" s="88">
        <v>6.5680321559907634E-2</v>
      </c>
    </row>
    <row r="11" spans="1:10" ht="15.5" x14ac:dyDescent="0.35">
      <c r="A11" s="57">
        <v>45838</v>
      </c>
      <c r="B11" s="85">
        <v>0.20290818446198589</v>
      </c>
      <c r="C11" s="85">
        <v>0.19218944744495223</v>
      </c>
      <c r="D11" s="85">
        <v>9.9127544661404235E-2</v>
      </c>
      <c r="E11" s="85">
        <v>9.6634815122559198E-2</v>
      </c>
      <c r="F11" s="85">
        <v>9.7964270876609888E-2</v>
      </c>
      <c r="G11" s="85">
        <v>7.4781886165351058E-2</v>
      </c>
      <c r="H11" s="85">
        <v>8.5832987120897389E-2</v>
      </c>
      <c r="I11" s="85">
        <v>8.574989613626921E-2</v>
      </c>
      <c r="J11" s="86">
        <v>6.4810968009970923E-2</v>
      </c>
    </row>
    <row r="12" spans="1:10" ht="15.5" x14ac:dyDescent="0.35">
      <c r="A12" s="58">
        <v>45930</v>
      </c>
      <c r="B12" s="87">
        <v>0.200326264274062</v>
      </c>
      <c r="C12" s="87">
        <v>0.19168026101141925</v>
      </c>
      <c r="D12" s="87">
        <v>0.10130505709624796</v>
      </c>
      <c r="E12" s="87">
        <v>9.7634584013050571E-2</v>
      </c>
      <c r="F12" s="87">
        <v>0.1</v>
      </c>
      <c r="G12" s="87">
        <v>7.3735725938009783E-2</v>
      </c>
      <c r="H12" s="87">
        <v>8.4910277324632952E-2</v>
      </c>
      <c r="I12" s="87">
        <v>8.5562805872756928E-2</v>
      </c>
      <c r="J12" s="88">
        <v>6.4845024469820559E-2</v>
      </c>
    </row>
    <row r="13" spans="1:10" ht="15.5" x14ac:dyDescent="0.35">
      <c r="A13" s="57">
        <v>46022</v>
      </c>
      <c r="B13" s="85">
        <v>0.19483549191537286</v>
      </c>
      <c r="C13" s="85">
        <v>0.19177861797120102</v>
      </c>
      <c r="D13" s="85">
        <v>0.102163944976269</v>
      </c>
      <c r="E13" s="85">
        <v>9.894618292977235E-2</v>
      </c>
      <c r="F13" s="85">
        <v>0.10200305687394418</v>
      </c>
      <c r="G13" s="85">
        <v>7.5617408092671548E-2</v>
      </c>
      <c r="H13" s="85">
        <v>8.4627141822862198E-2</v>
      </c>
      <c r="I13" s="85">
        <v>8.4948918027511866E-2</v>
      </c>
      <c r="J13" s="86">
        <v>6.5079237390394978E-2</v>
      </c>
    </row>
    <row r="14" spans="1:10" ht="15.5" x14ac:dyDescent="0.35">
      <c r="A14" s="58">
        <v>46112</v>
      </c>
      <c r="B14" s="87">
        <v>0.19623719933317457</v>
      </c>
      <c r="C14" s="87">
        <v>0.18726680955783123</v>
      </c>
      <c r="D14" s="87">
        <v>0.10486623799317298</v>
      </c>
      <c r="E14" s="87">
        <v>0.10002381519409383</v>
      </c>
      <c r="F14" s="87">
        <v>0.10240533460347702</v>
      </c>
      <c r="G14" s="87">
        <v>7.4859093434944832E-2</v>
      </c>
      <c r="H14" s="87">
        <v>8.3273795348098756E-2</v>
      </c>
      <c r="I14" s="87">
        <v>8.4464555052790352E-2</v>
      </c>
      <c r="J14" s="88">
        <v>6.6603159482416449E-2</v>
      </c>
    </row>
    <row r="15" spans="1:10" ht="15.5" x14ac:dyDescent="0.35">
      <c r="A15" s="71">
        <v>46203</v>
      </c>
      <c r="B15" s="89">
        <v>0.18802678219771563</v>
      </c>
      <c r="C15" s="89">
        <v>0.19023237495076803</v>
      </c>
      <c r="D15" s="89">
        <v>0.10712879086254432</v>
      </c>
      <c r="E15" s="89">
        <v>0.10129972430090586</v>
      </c>
      <c r="F15" s="89">
        <v>0.10334777471445451</v>
      </c>
      <c r="G15" s="89">
        <v>7.4832611264277274E-2</v>
      </c>
      <c r="H15" s="89">
        <v>8.3024812918471844E-2</v>
      </c>
      <c r="I15" s="89">
        <v>8.4442693974005514E-2</v>
      </c>
      <c r="J15" s="90">
        <v>6.7664434816857036E-2</v>
      </c>
    </row>
    <row r="16" spans="1:10" ht="15.5" x14ac:dyDescent="0.35">
      <c r="A16" s="232" t="s">
        <v>29</v>
      </c>
    </row>
  </sheetData>
  <mergeCells count="1">
    <mergeCell ref="A1:J1"/>
  </mergeCells>
  <hyperlinks>
    <hyperlink ref="A16" location="'TableOfContents'!A1" display="Go to: Table of Contents" xr:uid="{775600D7-11FE-4008-A407-DEA76729281E}"/>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16574-EE47-4EC9-86C7-BD27CA78285D}">
  <sheetPr codeName="Sheet28"/>
  <dimension ref="A1:P7"/>
  <sheetViews>
    <sheetView showGridLines="0" zoomScaleNormal="100" workbookViewId="0">
      <selection sqref="A1:G1"/>
    </sheetView>
  </sheetViews>
  <sheetFormatPr defaultColWidth="0" defaultRowHeight="14.5" zeroHeight="1" x14ac:dyDescent="0.35"/>
  <cols>
    <col min="1" max="1" width="25.453125" bestFit="1" customWidth="1"/>
    <col min="2" max="3" width="20.54296875" customWidth="1"/>
    <col min="4" max="4" width="21.81640625" customWidth="1"/>
    <col min="5" max="5" width="22.1796875" customWidth="1"/>
    <col min="6" max="7" width="20.54296875" customWidth="1"/>
    <col min="8" max="16" width="20.54296875" hidden="1" customWidth="1"/>
    <col min="17" max="16384" width="8.7265625" hidden="1"/>
  </cols>
  <sheetData>
    <row r="1" spans="1:7" ht="32.15" customHeight="1" x14ac:dyDescent="0.35">
      <c r="A1" s="250" t="s">
        <v>84</v>
      </c>
      <c r="B1" s="250"/>
      <c r="C1" s="250"/>
      <c r="D1" s="250"/>
      <c r="E1" s="255"/>
      <c r="F1" s="255"/>
      <c r="G1" s="255"/>
    </row>
    <row r="2" spans="1:7" ht="31" x14ac:dyDescent="0.35">
      <c r="A2" s="20" t="s">
        <v>377</v>
      </c>
      <c r="B2" s="27" t="s">
        <v>291</v>
      </c>
      <c r="C2" s="27" t="s">
        <v>292</v>
      </c>
      <c r="D2" s="27" t="s">
        <v>293</v>
      </c>
      <c r="E2" s="27" t="s">
        <v>294</v>
      </c>
      <c r="F2" s="27" t="s">
        <v>295</v>
      </c>
      <c r="G2" s="38" t="s">
        <v>296</v>
      </c>
    </row>
    <row r="3" spans="1:7" ht="15.5" x14ac:dyDescent="0.35">
      <c r="A3" s="74" t="s">
        <v>378</v>
      </c>
      <c r="B3" s="11">
        <v>7347</v>
      </c>
      <c r="C3" s="85">
        <v>0.5898835808912084</v>
      </c>
      <c r="D3" s="11">
        <v>130</v>
      </c>
      <c r="E3" s="85">
        <v>0.54166666666666663</v>
      </c>
      <c r="F3" s="11">
        <v>7477</v>
      </c>
      <c r="G3" s="86">
        <v>0.58897203623473804</v>
      </c>
    </row>
    <row r="4" spans="1:7" ht="15.5" x14ac:dyDescent="0.35">
      <c r="A4" s="75" t="s">
        <v>379</v>
      </c>
      <c r="B4" s="14">
        <v>4908</v>
      </c>
      <c r="C4" s="87">
        <v>0.39405861099959855</v>
      </c>
      <c r="D4" s="14">
        <v>99</v>
      </c>
      <c r="E4" s="87">
        <v>0.41249999999999998</v>
      </c>
      <c r="F4" s="14">
        <v>5007</v>
      </c>
      <c r="G4" s="88">
        <v>0.3944072469476172</v>
      </c>
    </row>
    <row r="5" spans="1:7" ht="15.5" x14ac:dyDescent="0.35">
      <c r="A5" s="74" t="s">
        <v>281</v>
      </c>
      <c r="B5" s="11">
        <v>200</v>
      </c>
      <c r="C5" s="85">
        <v>1.6057808109193095E-2</v>
      </c>
      <c r="D5" s="11">
        <v>11</v>
      </c>
      <c r="E5" s="85">
        <v>4.583333333333333E-2</v>
      </c>
      <c r="F5" s="11">
        <v>211</v>
      </c>
      <c r="G5" s="86">
        <v>1.6620716817644741E-2</v>
      </c>
    </row>
    <row r="6" spans="1:7" ht="15.5" x14ac:dyDescent="0.35">
      <c r="A6" s="84" t="s">
        <v>207</v>
      </c>
      <c r="B6" s="40">
        <v>12455</v>
      </c>
      <c r="C6" s="99">
        <v>1</v>
      </c>
      <c r="D6" s="40">
        <v>240</v>
      </c>
      <c r="E6" s="99">
        <v>0.99999999999999989</v>
      </c>
      <c r="F6" s="40">
        <v>12695</v>
      </c>
      <c r="G6" s="100">
        <v>1</v>
      </c>
    </row>
    <row r="7" spans="1:7" ht="15.5" x14ac:dyDescent="0.35">
      <c r="A7" s="232" t="s">
        <v>29</v>
      </c>
    </row>
  </sheetData>
  <mergeCells count="1">
    <mergeCell ref="A1:G1"/>
  </mergeCells>
  <hyperlinks>
    <hyperlink ref="A7" location="'TableOfContents'!A1" display="Go to: Table of Contents" xr:uid="{AD29D3EC-607A-426C-9E52-E699E05A8CEE}"/>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1FAED-8A3E-4F96-B770-00F5D06A50DA}">
  <sheetPr codeName="Sheet29"/>
  <dimension ref="A1:S7"/>
  <sheetViews>
    <sheetView showGridLines="0" zoomScaleNormal="100" workbookViewId="0">
      <selection sqref="A1:G1"/>
    </sheetView>
  </sheetViews>
  <sheetFormatPr defaultColWidth="0" defaultRowHeight="14.5" zeroHeight="1" x14ac:dyDescent="0.35"/>
  <cols>
    <col min="1" max="1" width="25.453125" bestFit="1" customWidth="1"/>
    <col min="2" max="3" width="20.54296875" customWidth="1"/>
    <col min="4" max="4" width="22" customWidth="1"/>
    <col min="5" max="5" width="22.1796875" customWidth="1"/>
    <col min="6" max="7" width="20.54296875" customWidth="1"/>
    <col min="8" max="19" width="20.54296875" hidden="1" customWidth="1"/>
    <col min="20" max="16384" width="8.7265625" hidden="1"/>
  </cols>
  <sheetData>
    <row r="1" spans="1:7" ht="32.15" customHeight="1" x14ac:dyDescent="0.35">
      <c r="A1" s="250" t="s">
        <v>86</v>
      </c>
      <c r="B1" s="250"/>
      <c r="C1" s="250"/>
      <c r="D1" s="250"/>
      <c r="E1" s="255"/>
      <c r="F1" s="255"/>
      <c r="G1" s="255"/>
    </row>
    <row r="2" spans="1:7" ht="31" x14ac:dyDescent="0.35">
      <c r="A2" s="101" t="s">
        <v>377</v>
      </c>
      <c r="B2" s="27" t="s">
        <v>336</v>
      </c>
      <c r="C2" s="27" t="s">
        <v>337</v>
      </c>
      <c r="D2" s="27" t="s">
        <v>338</v>
      </c>
      <c r="E2" s="27" t="s">
        <v>339</v>
      </c>
      <c r="F2" s="27" t="s">
        <v>340</v>
      </c>
      <c r="G2" s="102" t="s">
        <v>341</v>
      </c>
    </row>
    <row r="3" spans="1:7" ht="15.5" x14ac:dyDescent="0.35">
      <c r="A3" s="92" t="s">
        <v>378</v>
      </c>
      <c r="B3" s="11">
        <v>7477</v>
      </c>
      <c r="C3" s="85">
        <v>0.58897203623473804</v>
      </c>
      <c r="D3" s="11">
        <v>400</v>
      </c>
      <c r="E3" s="85">
        <v>0.62015503875968991</v>
      </c>
      <c r="F3" s="11">
        <v>7077</v>
      </c>
      <c r="G3" s="93">
        <v>0.58730290456431533</v>
      </c>
    </row>
    <row r="4" spans="1:7" ht="15.5" x14ac:dyDescent="0.35">
      <c r="A4" s="94" t="s">
        <v>379</v>
      </c>
      <c r="B4" s="14">
        <v>5007</v>
      </c>
      <c r="C4" s="87">
        <v>0.3944072469476172</v>
      </c>
      <c r="D4" s="14" t="s">
        <v>261</v>
      </c>
      <c r="E4" s="87" t="s">
        <v>243</v>
      </c>
      <c r="F4" s="14" t="s">
        <v>380</v>
      </c>
      <c r="G4" s="95" t="s">
        <v>243</v>
      </c>
    </row>
    <row r="5" spans="1:7" ht="15.5" x14ac:dyDescent="0.35">
      <c r="A5" s="92" t="s">
        <v>281</v>
      </c>
      <c r="B5" s="11">
        <v>211</v>
      </c>
      <c r="C5" s="85">
        <v>1.6620716817644741E-2</v>
      </c>
      <c r="D5" s="11" t="s">
        <v>213</v>
      </c>
      <c r="E5" s="85" t="s">
        <v>243</v>
      </c>
      <c r="F5" s="11" t="s">
        <v>273</v>
      </c>
      <c r="G5" s="93" t="s">
        <v>243</v>
      </c>
    </row>
    <row r="6" spans="1:7" ht="15.5" x14ac:dyDescent="0.35">
      <c r="A6" s="96" t="s">
        <v>207</v>
      </c>
      <c r="B6" s="54">
        <v>12695</v>
      </c>
      <c r="C6" s="97">
        <v>1</v>
      </c>
      <c r="D6" s="54">
        <v>645</v>
      </c>
      <c r="E6" s="97">
        <v>1</v>
      </c>
      <c r="F6" s="54">
        <v>12050</v>
      </c>
      <c r="G6" s="98">
        <v>0.99999999999999989</v>
      </c>
    </row>
    <row r="7" spans="1:7" ht="15.5" x14ac:dyDescent="0.35">
      <c r="A7" s="232" t="s">
        <v>29</v>
      </c>
    </row>
  </sheetData>
  <mergeCells count="1">
    <mergeCell ref="A1:G1"/>
  </mergeCells>
  <hyperlinks>
    <hyperlink ref="A7" location="'TableOfContents'!A1" display="Go to: Table of Contents" xr:uid="{BEC4AADF-6DA7-4DCC-B533-6970A79B404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687AE-BB30-457A-9547-F25482BF19E1}">
  <sheetPr codeName="Sheet3"/>
  <dimension ref="A1:S16"/>
  <sheetViews>
    <sheetView showGridLines="0" zoomScaleNormal="100" workbookViewId="0">
      <selection sqref="A1:D1"/>
    </sheetView>
  </sheetViews>
  <sheetFormatPr defaultColWidth="0" defaultRowHeight="14.5" zeroHeight="1" x14ac:dyDescent="0.35"/>
  <cols>
    <col min="1" max="1" width="88.81640625" bestFit="1" customWidth="1"/>
    <col min="2" max="4" width="20.54296875" customWidth="1"/>
    <col min="5" max="19" width="20.54296875" hidden="1" customWidth="1"/>
    <col min="20" max="16384" width="8.7265625" hidden="1"/>
  </cols>
  <sheetData>
    <row r="1" spans="1:4" ht="32.15" customHeight="1" x14ac:dyDescent="0.35">
      <c r="A1" s="250" t="s">
        <v>34</v>
      </c>
      <c r="B1" s="250"/>
      <c r="C1" s="250"/>
      <c r="D1" s="250"/>
    </row>
    <row r="2" spans="1:4" ht="15.5" x14ac:dyDescent="0.35">
      <c r="A2" s="1" t="s">
        <v>204</v>
      </c>
      <c r="B2" s="2" t="s">
        <v>205</v>
      </c>
      <c r="C2" s="2" t="s">
        <v>206</v>
      </c>
      <c r="D2" s="3" t="s">
        <v>207</v>
      </c>
    </row>
    <row r="3" spans="1:4" ht="15.5" x14ac:dyDescent="0.35">
      <c r="A3" s="4" t="s">
        <v>208</v>
      </c>
      <c r="B3" s="5">
        <v>18063</v>
      </c>
      <c r="C3" s="5">
        <v>362</v>
      </c>
      <c r="D3" s="6">
        <v>18425</v>
      </c>
    </row>
    <row r="4" spans="1:4" ht="15.5" x14ac:dyDescent="0.35">
      <c r="A4" s="7" t="s">
        <v>209</v>
      </c>
      <c r="B4" s="8">
        <v>12523</v>
      </c>
      <c r="C4" s="8">
        <v>285</v>
      </c>
      <c r="D4" s="9">
        <v>12808</v>
      </c>
    </row>
    <row r="5" spans="1:4" ht="15.5" x14ac:dyDescent="0.35">
      <c r="A5" s="10" t="s">
        <v>210</v>
      </c>
      <c r="B5" s="11">
        <v>9913</v>
      </c>
      <c r="C5" s="11">
        <v>283</v>
      </c>
      <c r="D5" s="12">
        <v>10196</v>
      </c>
    </row>
    <row r="6" spans="1:4" ht="15.5" x14ac:dyDescent="0.35">
      <c r="A6" s="13" t="s">
        <v>211</v>
      </c>
      <c r="B6" s="14" t="s">
        <v>212</v>
      </c>
      <c r="C6" s="14" t="s">
        <v>213</v>
      </c>
      <c r="D6" s="15">
        <v>2313</v>
      </c>
    </row>
    <row r="7" spans="1:4" ht="15.5" x14ac:dyDescent="0.35">
      <c r="A7" s="10" t="s">
        <v>214</v>
      </c>
      <c r="B7" s="11" t="s">
        <v>215</v>
      </c>
      <c r="C7" s="11" t="s">
        <v>213</v>
      </c>
      <c r="D7" s="12">
        <v>299</v>
      </c>
    </row>
    <row r="8" spans="1:4" ht="15.5" x14ac:dyDescent="0.35">
      <c r="A8" s="16" t="s">
        <v>216</v>
      </c>
      <c r="B8" s="8">
        <v>12455</v>
      </c>
      <c r="C8" s="8">
        <v>240</v>
      </c>
      <c r="D8" s="9">
        <v>12695</v>
      </c>
    </row>
    <row r="9" spans="1:4" ht="15.5" x14ac:dyDescent="0.35">
      <c r="A9" s="10" t="s">
        <v>217</v>
      </c>
      <c r="B9" s="11">
        <v>9846</v>
      </c>
      <c r="C9" s="11">
        <v>239</v>
      </c>
      <c r="D9" s="12">
        <v>10085</v>
      </c>
    </row>
    <row r="10" spans="1:4" ht="15.5" x14ac:dyDescent="0.35">
      <c r="A10" s="13" t="s">
        <v>218</v>
      </c>
      <c r="B10" s="14" t="s">
        <v>212</v>
      </c>
      <c r="C10" s="14" t="s">
        <v>213</v>
      </c>
      <c r="D10" s="15">
        <v>2311</v>
      </c>
    </row>
    <row r="11" spans="1:4" ht="15.5" x14ac:dyDescent="0.35">
      <c r="A11" s="10" t="s">
        <v>219</v>
      </c>
      <c r="B11" s="11" t="s">
        <v>215</v>
      </c>
      <c r="C11" s="11" t="s">
        <v>213</v>
      </c>
      <c r="D11" s="12">
        <v>299</v>
      </c>
    </row>
    <row r="12" spans="1:4" ht="15.5" x14ac:dyDescent="0.35">
      <c r="A12" s="16" t="s">
        <v>216</v>
      </c>
      <c r="B12" s="8">
        <v>12455</v>
      </c>
      <c r="C12" s="8">
        <v>240</v>
      </c>
      <c r="D12" s="9">
        <v>12695</v>
      </c>
    </row>
    <row r="13" spans="1:4" ht="15.5" x14ac:dyDescent="0.35">
      <c r="A13" s="10" t="s">
        <v>220</v>
      </c>
      <c r="B13" s="11">
        <v>3988</v>
      </c>
      <c r="C13" s="11">
        <v>122</v>
      </c>
      <c r="D13" s="12">
        <v>4110</v>
      </c>
    </row>
    <row r="14" spans="1:4" ht="15.5" x14ac:dyDescent="0.35">
      <c r="A14" s="13" t="s">
        <v>221</v>
      </c>
      <c r="B14" s="14">
        <v>7787</v>
      </c>
      <c r="C14" s="14">
        <v>55</v>
      </c>
      <c r="D14" s="15">
        <v>7842</v>
      </c>
    </row>
    <row r="15" spans="1:4" ht="15.5" x14ac:dyDescent="0.35">
      <c r="A15" s="17" t="s">
        <v>222</v>
      </c>
      <c r="B15" s="18">
        <v>680</v>
      </c>
      <c r="C15" s="18">
        <v>63</v>
      </c>
      <c r="D15" s="19">
        <v>743</v>
      </c>
    </row>
    <row r="16" spans="1:4" ht="15.5" x14ac:dyDescent="0.35">
      <c r="A16" s="232" t="s">
        <v>29</v>
      </c>
    </row>
  </sheetData>
  <mergeCells count="1">
    <mergeCell ref="A1:D1"/>
  </mergeCells>
  <hyperlinks>
    <hyperlink ref="A16" location="'TableOfContents'!A1" display="Go to: Table of Contents" xr:uid="{3A9155F4-FF3D-4BA1-B35B-729EB166C38A}"/>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3AD49-B36F-46F4-8E87-420388896564}">
  <sheetPr codeName="Sheet30"/>
  <dimension ref="A1:S16"/>
  <sheetViews>
    <sheetView showGridLines="0" zoomScaleNormal="100" workbookViewId="0">
      <selection sqref="A1:D1"/>
    </sheetView>
  </sheetViews>
  <sheetFormatPr defaultColWidth="0" defaultRowHeight="14.5" zeroHeight="1" x14ac:dyDescent="0.35"/>
  <cols>
    <col min="1" max="1" width="25.453125" bestFit="1" customWidth="1"/>
    <col min="2" max="4" width="20.54296875" customWidth="1"/>
    <col min="5" max="19" width="20.54296875" hidden="1" customWidth="1"/>
    <col min="20" max="16384" width="8.7265625" hidden="1"/>
  </cols>
  <sheetData>
    <row r="1" spans="1:4" ht="32.15" customHeight="1" x14ac:dyDescent="0.35">
      <c r="A1" s="250" t="s">
        <v>88</v>
      </c>
      <c r="B1" s="250"/>
      <c r="C1" s="250"/>
      <c r="D1" s="250"/>
    </row>
    <row r="2" spans="1:4" ht="15.5" x14ac:dyDescent="0.35">
      <c r="A2" s="20" t="s">
        <v>300</v>
      </c>
      <c r="B2" s="27" t="s">
        <v>378</v>
      </c>
      <c r="C2" s="27" t="s">
        <v>379</v>
      </c>
      <c r="D2" s="38" t="s">
        <v>281</v>
      </c>
    </row>
    <row r="3" spans="1:4" ht="15.5" x14ac:dyDescent="0.35">
      <c r="A3" s="57">
        <v>45107</v>
      </c>
      <c r="B3" s="85">
        <v>0.57565789473684215</v>
      </c>
      <c r="C3" s="85">
        <v>0.37828947368421051</v>
      </c>
      <c r="D3" s="86">
        <v>4.6052631578947366E-2</v>
      </c>
    </row>
    <row r="4" spans="1:4" ht="15.5" x14ac:dyDescent="0.35">
      <c r="A4" s="58">
        <v>45199</v>
      </c>
      <c r="B4" s="87">
        <v>0.58860759493670889</v>
      </c>
      <c r="C4" s="87" t="s">
        <v>243</v>
      </c>
      <c r="D4" s="88" t="s">
        <v>243</v>
      </c>
    </row>
    <row r="5" spans="1:4" ht="15.5" x14ac:dyDescent="0.35">
      <c r="A5" s="57">
        <v>45291</v>
      </c>
      <c r="B5" s="85">
        <v>0.53333333333333333</v>
      </c>
      <c r="C5" s="85" t="s">
        <v>243</v>
      </c>
      <c r="D5" s="86" t="s">
        <v>243</v>
      </c>
    </row>
    <row r="6" spans="1:4" ht="15.5" x14ac:dyDescent="0.35">
      <c r="A6" s="58">
        <v>45382</v>
      </c>
      <c r="B6" s="87">
        <v>0.6696428571428571</v>
      </c>
      <c r="C6" s="87" t="s">
        <v>243</v>
      </c>
      <c r="D6" s="88" t="s">
        <v>243</v>
      </c>
    </row>
    <row r="7" spans="1:4" ht="15.5" x14ac:dyDescent="0.35">
      <c r="A7" s="57">
        <v>45473</v>
      </c>
      <c r="B7" s="85">
        <v>0.6</v>
      </c>
      <c r="C7" s="85" t="s">
        <v>243</v>
      </c>
      <c r="D7" s="86" t="s">
        <v>243</v>
      </c>
    </row>
    <row r="8" spans="1:4" ht="15.5" x14ac:dyDescent="0.35">
      <c r="A8" s="58">
        <v>45565</v>
      </c>
      <c r="B8" s="87">
        <v>0.55000000000000004</v>
      </c>
      <c r="C8" s="87" t="s">
        <v>243</v>
      </c>
      <c r="D8" s="88" t="s">
        <v>243</v>
      </c>
    </row>
    <row r="9" spans="1:4" ht="15.5" x14ac:dyDescent="0.35">
      <c r="A9" s="57">
        <v>45657</v>
      </c>
      <c r="B9" s="85">
        <v>0.55789473684210522</v>
      </c>
      <c r="C9" s="85" t="s">
        <v>243</v>
      </c>
      <c r="D9" s="86" t="s">
        <v>243</v>
      </c>
    </row>
    <row r="10" spans="1:4" ht="15.5" x14ac:dyDescent="0.35">
      <c r="A10" s="58">
        <v>45747</v>
      </c>
      <c r="B10" s="87">
        <v>0.59110169491525422</v>
      </c>
      <c r="C10" s="87" t="s">
        <v>243</v>
      </c>
      <c r="D10" s="88" t="s">
        <v>243</v>
      </c>
    </row>
    <row r="11" spans="1:4" ht="15.5" x14ac:dyDescent="0.35">
      <c r="A11" s="57">
        <v>45838</v>
      </c>
      <c r="B11" s="85">
        <v>0.57683215130023646</v>
      </c>
      <c r="C11" s="85" t="s">
        <v>243</v>
      </c>
      <c r="D11" s="86" t="s">
        <v>243</v>
      </c>
    </row>
    <row r="12" spans="1:4" ht="15.5" x14ac:dyDescent="0.35">
      <c r="A12" s="58">
        <v>45930</v>
      </c>
      <c r="B12" s="87">
        <v>0.60795454545454541</v>
      </c>
      <c r="C12" s="87" t="s">
        <v>243</v>
      </c>
      <c r="D12" s="88" t="s">
        <v>243</v>
      </c>
    </row>
    <row r="13" spans="1:4" ht="15.5" x14ac:dyDescent="0.35">
      <c r="A13" s="57">
        <v>46022</v>
      </c>
      <c r="B13" s="85">
        <v>0.57288135593220335</v>
      </c>
      <c r="C13" s="85">
        <v>0.38644067796610171</v>
      </c>
      <c r="D13" s="86">
        <v>4.0677966101694912E-2</v>
      </c>
    </row>
    <row r="14" spans="1:4" ht="15.5" x14ac:dyDescent="0.35">
      <c r="A14" s="58">
        <v>46112</v>
      </c>
      <c r="B14" s="87">
        <v>0.61301369863013699</v>
      </c>
      <c r="C14" s="87" t="s">
        <v>243</v>
      </c>
      <c r="D14" s="88" t="s">
        <v>243</v>
      </c>
    </row>
    <row r="15" spans="1:4" ht="15.5" x14ac:dyDescent="0.35">
      <c r="A15" s="71">
        <v>46203</v>
      </c>
      <c r="B15" s="89">
        <v>0.54166666666666663</v>
      </c>
      <c r="C15" s="89">
        <v>0.41249999999999998</v>
      </c>
      <c r="D15" s="90">
        <v>4.583333333333333E-2</v>
      </c>
    </row>
    <row r="16" spans="1:4" ht="15.5" x14ac:dyDescent="0.35">
      <c r="A16" s="232" t="s">
        <v>29</v>
      </c>
    </row>
  </sheetData>
  <mergeCells count="1">
    <mergeCell ref="A1:D1"/>
  </mergeCells>
  <hyperlinks>
    <hyperlink ref="A16" location="'TableOfContents'!A1" display="Go to: Table of Contents" xr:uid="{76071950-AF3E-4034-A466-31C14D7B0EFD}"/>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DE498-BECA-4491-8677-D9DADEAE2764}">
  <sheetPr codeName="Sheet31"/>
  <dimension ref="A1:S16"/>
  <sheetViews>
    <sheetView showGridLines="0" zoomScaleNormal="100" workbookViewId="0">
      <selection sqref="A1:D1"/>
    </sheetView>
  </sheetViews>
  <sheetFormatPr defaultColWidth="0" defaultRowHeight="14.5" zeroHeight="1" x14ac:dyDescent="0.35"/>
  <cols>
    <col min="1" max="1" width="25.453125" bestFit="1" customWidth="1"/>
    <col min="2" max="4" width="20.54296875" customWidth="1"/>
    <col min="5" max="19" width="20.54296875" hidden="1" customWidth="1"/>
    <col min="20" max="16384" width="8.7265625" hidden="1"/>
  </cols>
  <sheetData>
    <row r="1" spans="1:4" ht="32.15" customHeight="1" x14ac:dyDescent="0.35">
      <c r="A1" s="250" t="s">
        <v>90</v>
      </c>
      <c r="B1" s="250"/>
      <c r="C1" s="250"/>
      <c r="D1" s="250"/>
    </row>
    <row r="2" spans="1:4" ht="15.5" x14ac:dyDescent="0.35">
      <c r="A2" s="20" t="s">
        <v>300</v>
      </c>
      <c r="B2" s="27" t="s">
        <v>378</v>
      </c>
      <c r="C2" s="27" t="s">
        <v>379</v>
      </c>
      <c r="D2" s="38" t="s">
        <v>281</v>
      </c>
    </row>
    <row r="3" spans="1:4" ht="15.5" x14ac:dyDescent="0.35">
      <c r="A3" s="57">
        <v>45107</v>
      </c>
      <c r="B3" s="85">
        <v>0.59866382649109218</v>
      </c>
      <c r="C3" s="85">
        <v>0.38739349341595664</v>
      </c>
      <c r="D3" s="86">
        <v>1.3942680092951201E-2</v>
      </c>
    </row>
    <row r="4" spans="1:4" ht="15.5" x14ac:dyDescent="0.35">
      <c r="A4" s="58">
        <v>45199</v>
      </c>
      <c r="B4" s="87">
        <v>0.59877300613496931</v>
      </c>
      <c r="C4" s="87">
        <v>0.38688060405851815</v>
      </c>
      <c r="D4" s="88">
        <v>1.4346389806512505E-2</v>
      </c>
    </row>
    <row r="5" spans="1:4" ht="15.5" x14ac:dyDescent="0.35">
      <c r="A5" s="57">
        <v>45291</v>
      </c>
      <c r="B5" s="85">
        <v>0.59676218831410499</v>
      </c>
      <c r="C5" s="85">
        <v>0.38890956457015258</v>
      </c>
      <c r="D5" s="86">
        <v>1.4328247115742463E-2</v>
      </c>
    </row>
    <row r="6" spans="1:4" ht="15.5" x14ac:dyDescent="0.35">
      <c r="A6" s="58">
        <v>45382</v>
      </c>
      <c r="B6" s="87">
        <v>0.59740259740259738</v>
      </c>
      <c r="C6" s="87">
        <v>0.38849721706864565</v>
      </c>
      <c r="D6" s="88">
        <v>1.4100185528756958E-2</v>
      </c>
    </row>
    <row r="7" spans="1:4" ht="15.5" x14ac:dyDescent="0.35">
      <c r="A7" s="57">
        <v>45473</v>
      </c>
      <c r="B7" s="85">
        <v>0.59730990941531703</v>
      </c>
      <c r="C7" s="85">
        <v>0.38878213926251259</v>
      </c>
      <c r="D7" s="86">
        <v>1.3907951322170372E-2</v>
      </c>
    </row>
    <row r="8" spans="1:4" ht="15.5" x14ac:dyDescent="0.35">
      <c r="A8" s="58">
        <v>45565</v>
      </c>
      <c r="B8" s="87">
        <v>0.59438111480118483</v>
      </c>
      <c r="C8" s="87">
        <v>0.39170631002602996</v>
      </c>
      <c r="D8" s="88">
        <v>1.3912575172785208E-2</v>
      </c>
    </row>
    <row r="9" spans="1:4" ht="15.5" x14ac:dyDescent="0.35">
      <c r="A9" s="57">
        <v>45657</v>
      </c>
      <c r="B9" s="85">
        <v>0.5925663716814159</v>
      </c>
      <c r="C9" s="85">
        <v>0.39336283185840709</v>
      </c>
      <c r="D9" s="86">
        <v>1.4070796460176992E-2</v>
      </c>
    </row>
    <row r="10" spans="1:4" ht="15.5" x14ac:dyDescent="0.35">
      <c r="A10" s="58">
        <v>45747</v>
      </c>
      <c r="B10" s="87">
        <v>0.59257675532369791</v>
      </c>
      <c r="C10" s="87">
        <v>0.39288463183101002</v>
      </c>
      <c r="D10" s="88">
        <v>1.4538612845292054E-2</v>
      </c>
    </row>
    <row r="11" spans="1:4" ht="15.5" x14ac:dyDescent="0.35">
      <c r="A11" s="57">
        <v>45838</v>
      </c>
      <c r="B11" s="85">
        <v>0.59110926464478608</v>
      </c>
      <c r="C11" s="85">
        <v>0.39401744910677189</v>
      </c>
      <c r="D11" s="86">
        <v>1.4873286248442044E-2</v>
      </c>
    </row>
    <row r="12" spans="1:4" ht="15.5" x14ac:dyDescent="0.35">
      <c r="A12" s="58">
        <v>45930</v>
      </c>
      <c r="B12" s="87">
        <v>0.59078303425774881</v>
      </c>
      <c r="C12" s="87">
        <v>0.39404567699836868</v>
      </c>
      <c r="D12" s="88">
        <v>1.5171288743882546E-2</v>
      </c>
    </row>
    <row r="13" spans="1:4" ht="15.5" x14ac:dyDescent="0.35">
      <c r="A13" s="57">
        <v>46022</v>
      </c>
      <c r="B13" s="85">
        <v>0.59013755932748768</v>
      </c>
      <c r="C13" s="85">
        <v>0.39377363044002894</v>
      </c>
      <c r="D13" s="86">
        <v>1.6088810232483309E-2</v>
      </c>
    </row>
    <row r="14" spans="1:4" ht="15.5" x14ac:dyDescent="0.35">
      <c r="A14" s="58">
        <v>46112</v>
      </c>
      <c r="B14" s="87">
        <v>0.58950543780265141</v>
      </c>
      <c r="C14" s="87">
        <v>0.3943796141938557</v>
      </c>
      <c r="D14" s="88">
        <v>1.6114948003492894E-2</v>
      </c>
    </row>
    <row r="15" spans="1:4" ht="15.5" x14ac:dyDescent="0.35">
      <c r="A15" s="71">
        <v>46203</v>
      </c>
      <c r="B15" s="89">
        <v>0.58897203623473804</v>
      </c>
      <c r="C15" s="89">
        <v>0.3944072469476172</v>
      </c>
      <c r="D15" s="90">
        <v>1.6620716817644741E-2</v>
      </c>
    </row>
    <row r="16" spans="1:4" ht="15.5" x14ac:dyDescent="0.35">
      <c r="A16" s="232" t="s">
        <v>29</v>
      </c>
    </row>
  </sheetData>
  <mergeCells count="1">
    <mergeCell ref="A1:D1"/>
  </mergeCells>
  <hyperlinks>
    <hyperlink ref="A16" location="'TableOfContents'!A1" display="Go to: Table of Contents" xr:uid="{18F0FCDE-A241-44B0-A475-323A2537B565}"/>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26FD5-41FE-4579-8801-79B1DE2ED9DC}">
  <sheetPr codeName="Sheet32"/>
  <dimension ref="A1:S13"/>
  <sheetViews>
    <sheetView showGridLines="0" zoomScaleNormal="100" workbookViewId="0">
      <selection sqref="A1:D1"/>
    </sheetView>
  </sheetViews>
  <sheetFormatPr defaultColWidth="0" defaultRowHeight="14.5" zeroHeight="1" x14ac:dyDescent="0.35"/>
  <cols>
    <col min="1" max="1" width="25.453125" bestFit="1" customWidth="1"/>
    <col min="2" max="2" width="21.7265625" customWidth="1"/>
    <col min="3" max="4" width="21.81640625" customWidth="1"/>
    <col min="5" max="19" width="20.54296875" hidden="1" customWidth="1"/>
    <col min="20" max="16384" width="8.7265625" hidden="1"/>
  </cols>
  <sheetData>
    <row r="1" spans="1:4" ht="32.15" customHeight="1" x14ac:dyDescent="0.35">
      <c r="A1" s="250" t="s">
        <v>92</v>
      </c>
      <c r="B1" s="250"/>
      <c r="C1" s="250"/>
      <c r="D1" s="250"/>
    </row>
    <row r="2" spans="1:4" ht="31" x14ac:dyDescent="0.35">
      <c r="A2" s="20" t="s">
        <v>311</v>
      </c>
      <c r="B2" s="27" t="s">
        <v>381</v>
      </c>
      <c r="C2" s="27" t="s">
        <v>382</v>
      </c>
      <c r="D2" s="38" t="s">
        <v>383</v>
      </c>
    </row>
    <row r="3" spans="1:4" ht="15.5" x14ac:dyDescent="0.35">
      <c r="A3" s="74" t="s">
        <v>233</v>
      </c>
      <c r="B3" s="77">
        <v>6.3449113832869622E-2</v>
      </c>
      <c r="C3" s="77">
        <v>2.9454876010353483E-2</v>
      </c>
      <c r="D3" s="78">
        <v>4.7027771467170264E-2</v>
      </c>
    </row>
    <row r="4" spans="1:4" ht="15.5" x14ac:dyDescent="0.35">
      <c r="A4" s="75" t="s">
        <v>234</v>
      </c>
      <c r="B4" s="79">
        <v>8.6334696973355482E-2</v>
      </c>
      <c r="C4" s="79">
        <v>4.5549537775884046E-2</v>
      </c>
      <c r="D4" s="80">
        <v>6.7202646098481492E-2</v>
      </c>
    </row>
    <row r="5" spans="1:4" ht="15.5" x14ac:dyDescent="0.35">
      <c r="A5" s="74" t="s">
        <v>235</v>
      </c>
      <c r="B5" s="77">
        <v>7.3134306179388306E-2</v>
      </c>
      <c r="C5" s="77">
        <v>3.9755326266061763E-2</v>
      </c>
      <c r="D5" s="78">
        <v>5.8576875501938824E-2</v>
      </c>
    </row>
    <row r="6" spans="1:4" ht="15.5" x14ac:dyDescent="0.35">
      <c r="A6" s="75" t="s">
        <v>236</v>
      </c>
      <c r="B6" s="79">
        <v>3.8326049558134935E-2</v>
      </c>
      <c r="C6" s="79">
        <v>2.4088749345391E-2</v>
      </c>
      <c r="D6" s="80">
        <v>3.2341413309047329E-2</v>
      </c>
    </row>
    <row r="7" spans="1:4" ht="15.5" x14ac:dyDescent="0.35">
      <c r="A7" s="74" t="s">
        <v>384</v>
      </c>
      <c r="B7" s="77">
        <v>1.5511373860940864E-2</v>
      </c>
      <c r="C7" s="77">
        <v>1.2832975877570358E-2</v>
      </c>
      <c r="D7" s="78">
        <v>1.4587024151425593E-2</v>
      </c>
    </row>
    <row r="8" spans="1:4" ht="15.5" x14ac:dyDescent="0.35">
      <c r="A8" s="75" t="s">
        <v>385</v>
      </c>
      <c r="B8" s="79">
        <v>1.9330046766252759E-2</v>
      </c>
      <c r="C8" s="79">
        <v>1.8881954908595927E-2</v>
      </c>
      <c r="D8" s="80">
        <v>1.9328636712392763E-2</v>
      </c>
    </row>
    <row r="9" spans="1:4" ht="15.5" x14ac:dyDescent="0.35">
      <c r="A9" s="74" t="s">
        <v>241</v>
      </c>
      <c r="B9" s="77">
        <v>1.1129398932582137E-2</v>
      </c>
      <c r="C9" s="77">
        <v>1.2683756645154292E-2</v>
      </c>
      <c r="D9" s="78">
        <v>1.2035354560504951E-2</v>
      </c>
    </row>
    <row r="10" spans="1:4" ht="15.5" x14ac:dyDescent="0.35">
      <c r="A10" s="103" t="s">
        <v>386</v>
      </c>
      <c r="B10" s="104">
        <v>3.434052126478955E-2</v>
      </c>
      <c r="C10" s="104">
        <v>2.1745874715274824E-2</v>
      </c>
      <c r="D10" s="105">
        <v>2.8538670827695421E-2</v>
      </c>
    </row>
    <row r="11" spans="1:4" ht="15.5" x14ac:dyDescent="0.35">
      <c r="A11" s="76" t="s">
        <v>387</v>
      </c>
      <c r="B11" s="106">
        <v>3.1206875907596614E-2</v>
      </c>
      <c r="C11" s="106">
        <v>2.0311226038029172E-2</v>
      </c>
      <c r="D11" s="107">
        <v>2.6115565837266118E-2</v>
      </c>
    </row>
    <row r="12" spans="1:4" ht="48" customHeight="1" x14ac:dyDescent="0.35">
      <c r="A12" s="258" t="s">
        <v>388</v>
      </c>
      <c r="B12" s="258"/>
      <c r="C12" s="258"/>
      <c r="D12" s="258"/>
    </row>
    <row r="13" spans="1:4" ht="15.5" x14ac:dyDescent="0.35">
      <c r="A13" s="232" t="s">
        <v>29</v>
      </c>
    </row>
  </sheetData>
  <mergeCells count="2">
    <mergeCell ref="A1:D1"/>
    <mergeCell ref="A12:D12"/>
  </mergeCells>
  <hyperlinks>
    <hyperlink ref="A13" location="'TableOfContents'!A1" display="Go to: Table of Contents" xr:uid="{58D29FFD-64F5-4735-983C-A315FEAA906A}"/>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19610-93B8-4F36-827D-D9DD09CC5846}">
  <sheetPr codeName="Sheet33"/>
  <dimension ref="A1:P7"/>
  <sheetViews>
    <sheetView showGridLines="0" zoomScaleNormal="100" workbookViewId="0">
      <selection sqref="A1:C1"/>
    </sheetView>
  </sheetViews>
  <sheetFormatPr defaultColWidth="0" defaultRowHeight="14.5" zeroHeight="1" x14ac:dyDescent="0.35"/>
  <cols>
    <col min="1" max="1" width="63.453125" bestFit="1" customWidth="1"/>
    <col min="2" max="3" width="20.54296875" customWidth="1"/>
    <col min="4" max="16" width="20.54296875" hidden="1" customWidth="1"/>
    <col min="17" max="16384" width="8.7265625" hidden="1"/>
  </cols>
  <sheetData>
    <row r="1" spans="1:3" ht="32.15" customHeight="1" x14ac:dyDescent="0.35">
      <c r="A1" s="250" t="s">
        <v>94</v>
      </c>
      <c r="B1" s="250"/>
      <c r="C1" s="250"/>
    </row>
    <row r="2" spans="1:3" ht="15.5" x14ac:dyDescent="0.35">
      <c r="A2" s="20" t="s">
        <v>389</v>
      </c>
      <c r="B2" s="27" t="s">
        <v>206</v>
      </c>
      <c r="C2" s="38" t="s">
        <v>390</v>
      </c>
    </row>
    <row r="3" spans="1:3" ht="15.5" x14ac:dyDescent="0.35">
      <c r="A3" s="74" t="s">
        <v>391</v>
      </c>
      <c r="B3" s="11">
        <v>201</v>
      </c>
      <c r="C3" s="68">
        <v>745</v>
      </c>
    </row>
    <row r="4" spans="1:3" ht="15.5" x14ac:dyDescent="0.35">
      <c r="A4" s="75" t="s">
        <v>392</v>
      </c>
      <c r="B4" s="14">
        <v>496</v>
      </c>
      <c r="C4" s="70">
        <v>1950</v>
      </c>
    </row>
    <row r="5" spans="1:3" ht="15.5" x14ac:dyDescent="0.35">
      <c r="A5" s="74" t="s">
        <v>393</v>
      </c>
      <c r="B5" s="11">
        <v>74</v>
      </c>
      <c r="C5" s="68">
        <v>218</v>
      </c>
    </row>
    <row r="6" spans="1:3" ht="15.5" x14ac:dyDescent="0.35">
      <c r="A6" s="84" t="s">
        <v>394</v>
      </c>
      <c r="B6" s="40">
        <v>771</v>
      </c>
      <c r="C6" s="108">
        <v>2913</v>
      </c>
    </row>
    <row r="7" spans="1:3" ht="15.5" x14ac:dyDescent="0.35">
      <c r="A7" s="232" t="s">
        <v>29</v>
      </c>
    </row>
  </sheetData>
  <mergeCells count="1">
    <mergeCell ref="A1:C1"/>
  </mergeCells>
  <hyperlinks>
    <hyperlink ref="A7" location="'TableOfContents'!A1" display="Go to: Table of Contents" xr:uid="{932D77AF-367A-4963-A7A7-324D548778CD}"/>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29E77-CFF3-4E85-89E9-21BEAA577A0F}">
  <sheetPr codeName="Sheet34"/>
  <dimension ref="A1:P16"/>
  <sheetViews>
    <sheetView showGridLines="0" zoomScaleNormal="100" workbookViewId="0">
      <selection sqref="A1:B1"/>
    </sheetView>
  </sheetViews>
  <sheetFormatPr defaultColWidth="0" defaultRowHeight="14.5" zeroHeight="1" x14ac:dyDescent="0.35"/>
  <cols>
    <col min="1" max="1" width="25.453125" bestFit="1" customWidth="1"/>
    <col min="2" max="2" width="20.54296875" customWidth="1"/>
    <col min="3" max="16" width="20.54296875" hidden="1" customWidth="1"/>
    <col min="17" max="16384" width="8.7265625" hidden="1"/>
  </cols>
  <sheetData>
    <row r="1" spans="1:2" ht="46.5" customHeight="1" x14ac:dyDescent="0.35">
      <c r="A1" s="250" t="s">
        <v>96</v>
      </c>
      <c r="B1" s="250"/>
    </row>
    <row r="2" spans="1:2" ht="15.5" x14ac:dyDescent="0.35">
      <c r="A2" s="20" t="s">
        <v>300</v>
      </c>
      <c r="B2" s="38" t="s">
        <v>395</v>
      </c>
    </row>
    <row r="3" spans="1:2" ht="15.5" x14ac:dyDescent="0.35">
      <c r="A3" s="109">
        <v>45107</v>
      </c>
      <c r="B3" s="68">
        <v>1049</v>
      </c>
    </row>
    <row r="4" spans="1:2" ht="15.5" x14ac:dyDescent="0.35">
      <c r="A4" s="110">
        <v>45199</v>
      </c>
      <c r="B4" s="70">
        <v>936</v>
      </c>
    </row>
    <row r="5" spans="1:2" ht="15.5" x14ac:dyDescent="0.35">
      <c r="A5" s="109">
        <v>45291</v>
      </c>
      <c r="B5" s="68">
        <v>874</v>
      </c>
    </row>
    <row r="6" spans="1:2" ht="15.5" x14ac:dyDescent="0.35">
      <c r="A6" s="110">
        <v>45382</v>
      </c>
      <c r="B6" s="70">
        <v>556</v>
      </c>
    </row>
    <row r="7" spans="1:2" ht="15.5" x14ac:dyDescent="0.35">
      <c r="A7" s="109">
        <v>45473</v>
      </c>
      <c r="B7" s="68">
        <v>745</v>
      </c>
    </row>
    <row r="8" spans="1:2" ht="15.5" x14ac:dyDescent="0.35">
      <c r="A8" s="110">
        <v>45565</v>
      </c>
      <c r="B8" s="70">
        <v>849</v>
      </c>
    </row>
    <row r="9" spans="1:2" ht="15.5" x14ac:dyDescent="0.35">
      <c r="A9" s="109">
        <v>45657</v>
      </c>
      <c r="B9" s="68">
        <v>778</v>
      </c>
    </row>
    <row r="10" spans="1:2" ht="15.5" x14ac:dyDescent="0.35">
      <c r="A10" s="110">
        <v>45747</v>
      </c>
      <c r="B10" s="70">
        <v>720</v>
      </c>
    </row>
    <row r="11" spans="1:2" ht="15.5" x14ac:dyDescent="0.35">
      <c r="A11" s="109">
        <v>45838</v>
      </c>
      <c r="B11" s="68">
        <v>666</v>
      </c>
    </row>
    <row r="12" spans="1:2" ht="15.5" x14ac:dyDescent="0.35">
      <c r="A12" s="110">
        <v>45930</v>
      </c>
      <c r="B12" s="70">
        <v>754</v>
      </c>
    </row>
    <row r="13" spans="1:2" ht="15.5" x14ac:dyDescent="0.35">
      <c r="A13" s="109">
        <v>46022</v>
      </c>
      <c r="B13" s="68">
        <v>733</v>
      </c>
    </row>
    <row r="14" spans="1:2" ht="15.5" x14ac:dyDescent="0.35">
      <c r="A14" s="110">
        <v>46112</v>
      </c>
      <c r="B14" s="70">
        <v>655</v>
      </c>
    </row>
    <row r="15" spans="1:2" ht="15.5" x14ac:dyDescent="0.35">
      <c r="A15" s="111">
        <v>46203</v>
      </c>
      <c r="B15" s="73">
        <v>771</v>
      </c>
    </row>
    <row r="16" spans="1:2" ht="15.5" x14ac:dyDescent="0.35">
      <c r="A16" s="232" t="s">
        <v>29</v>
      </c>
    </row>
  </sheetData>
  <mergeCells count="1">
    <mergeCell ref="A1:B1"/>
  </mergeCells>
  <hyperlinks>
    <hyperlink ref="A16" location="'TableOfContents'!A1" display="Go to: Table of Contents" xr:uid="{6ED15A77-1453-4D1A-8A98-35168D1CB4EF}"/>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74D1A-5362-4B00-93E8-2769D86C25AA}">
  <sheetPr codeName="Sheet35"/>
  <dimension ref="A1:S13"/>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50" t="s">
        <v>98</v>
      </c>
      <c r="B1" s="250"/>
      <c r="C1" s="250"/>
      <c r="D1" s="250"/>
      <c r="E1" s="255"/>
    </row>
    <row r="2" spans="1:5" ht="31" x14ac:dyDescent="0.35">
      <c r="A2" s="20" t="s">
        <v>311</v>
      </c>
      <c r="B2" s="27" t="s">
        <v>396</v>
      </c>
      <c r="C2" s="27" t="s">
        <v>397</v>
      </c>
      <c r="D2" s="27" t="s">
        <v>398</v>
      </c>
      <c r="E2" s="38" t="s">
        <v>399</v>
      </c>
    </row>
    <row r="3" spans="1:5" ht="15.5" x14ac:dyDescent="0.35">
      <c r="A3" s="74" t="s">
        <v>233</v>
      </c>
      <c r="B3" s="85">
        <v>0.3987421383647799</v>
      </c>
      <c r="C3" s="85">
        <v>4.8637316561844862E-2</v>
      </c>
      <c r="D3" s="85">
        <v>0.53794549266247382</v>
      </c>
      <c r="E3" s="86">
        <v>1.4675052410901468E-2</v>
      </c>
    </row>
    <row r="4" spans="1:5" ht="15.5" x14ac:dyDescent="0.35">
      <c r="A4" s="75" t="s">
        <v>234</v>
      </c>
      <c r="B4" s="87">
        <v>0.4761509746992949</v>
      </c>
      <c r="C4" s="87">
        <v>7.590211530485276E-2</v>
      </c>
      <c r="D4" s="87">
        <v>0.41020323517212776</v>
      </c>
      <c r="E4" s="88">
        <v>3.7743674823724593E-2</v>
      </c>
    </row>
    <row r="5" spans="1:5" ht="15.5" x14ac:dyDescent="0.35">
      <c r="A5" s="74" t="s">
        <v>235</v>
      </c>
      <c r="B5" s="85">
        <v>0.49297856614929786</v>
      </c>
      <c r="C5" s="85">
        <v>6.3562453806356251E-2</v>
      </c>
      <c r="D5" s="85">
        <v>0.3991130820399113</v>
      </c>
      <c r="E5" s="86">
        <v>4.4345898004434593E-2</v>
      </c>
    </row>
    <row r="6" spans="1:5" ht="15.5" x14ac:dyDescent="0.35">
      <c r="A6" s="75" t="s">
        <v>236</v>
      </c>
      <c r="B6" s="87">
        <v>0.36978756884343039</v>
      </c>
      <c r="C6" s="87">
        <v>5.3501180173092057E-2</v>
      </c>
      <c r="D6" s="87">
        <v>0.53737214791502752</v>
      </c>
      <c r="E6" s="88">
        <v>3.9339103068450038E-2</v>
      </c>
    </row>
    <row r="7" spans="1:5" ht="15.5" x14ac:dyDescent="0.35">
      <c r="A7" s="74" t="s">
        <v>237</v>
      </c>
      <c r="B7" s="85">
        <v>0.26902382782475021</v>
      </c>
      <c r="C7" s="85">
        <v>6.3028439661798621E-2</v>
      </c>
      <c r="D7" s="85">
        <v>0.61721752498078397</v>
      </c>
      <c r="E7" s="86">
        <v>5.0730207532667181E-2</v>
      </c>
    </row>
    <row r="8" spans="1:5" ht="15.5" x14ac:dyDescent="0.35">
      <c r="A8" s="75" t="s">
        <v>238</v>
      </c>
      <c r="B8" s="87">
        <v>0.18008474576271186</v>
      </c>
      <c r="C8" s="87">
        <v>4.3432203389830511E-2</v>
      </c>
      <c r="D8" s="87">
        <v>0.72245762711864403</v>
      </c>
      <c r="E8" s="88">
        <v>5.4025423728813561E-2</v>
      </c>
    </row>
    <row r="9" spans="1:5" ht="15.5" x14ac:dyDescent="0.35">
      <c r="A9" s="74" t="s">
        <v>239</v>
      </c>
      <c r="B9" s="85">
        <v>0.15889628924833493</v>
      </c>
      <c r="C9" s="85">
        <v>5.1379638439581349E-2</v>
      </c>
      <c r="D9" s="85">
        <v>0.73453853472882968</v>
      </c>
      <c r="E9" s="86">
        <v>5.5185537583254042E-2</v>
      </c>
    </row>
    <row r="10" spans="1:5" ht="15.5" x14ac:dyDescent="0.35">
      <c r="A10" s="75" t="s">
        <v>240</v>
      </c>
      <c r="B10" s="87">
        <v>0.15686274509803921</v>
      </c>
      <c r="C10" s="87">
        <v>3.3613445378151259E-2</v>
      </c>
      <c r="D10" s="87">
        <v>0.73295985060690938</v>
      </c>
      <c r="E10" s="88">
        <v>7.6563958916900099E-2</v>
      </c>
    </row>
    <row r="11" spans="1:5" ht="15.5" x14ac:dyDescent="0.35">
      <c r="A11" s="74" t="s">
        <v>241</v>
      </c>
      <c r="B11" s="85">
        <v>0.20116959064327486</v>
      </c>
      <c r="C11" s="85">
        <v>4.912280701754386E-2</v>
      </c>
      <c r="D11" s="85">
        <v>0.68654970760233913</v>
      </c>
      <c r="E11" s="86">
        <v>6.3157894736842107E-2</v>
      </c>
    </row>
    <row r="12" spans="1:5" ht="15.5" x14ac:dyDescent="0.35">
      <c r="A12" s="84" t="s">
        <v>207</v>
      </c>
      <c r="B12" s="99">
        <v>0.33720930232558138</v>
      </c>
      <c r="C12" s="99">
        <v>5.6003796867584242E-2</v>
      </c>
      <c r="D12" s="99">
        <v>0.56351843062806517</v>
      </c>
      <c r="E12" s="100">
        <v>4.3268470178769183E-2</v>
      </c>
    </row>
    <row r="13" spans="1:5" ht="15.5" x14ac:dyDescent="0.35">
      <c r="A13" s="232" t="s">
        <v>29</v>
      </c>
    </row>
  </sheetData>
  <mergeCells count="1">
    <mergeCell ref="A1:E1"/>
  </mergeCells>
  <hyperlinks>
    <hyperlink ref="A13" location="'TableOfContents'!A1" display="Go to: Table of Contents" xr:uid="{4EB777F9-9F45-4F37-8412-7CF500432810}"/>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91110-E371-4EA9-95A1-60F372173384}">
  <sheetPr codeName="Sheet36"/>
  <dimension ref="A1:S22"/>
  <sheetViews>
    <sheetView showGridLines="0" zoomScaleNormal="100" workbookViewId="0">
      <selection sqref="A1:E1"/>
    </sheetView>
  </sheetViews>
  <sheetFormatPr defaultColWidth="0" defaultRowHeight="14.5" zeroHeight="1" x14ac:dyDescent="0.35"/>
  <cols>
    <col min="1" max="1" width="28.54296875" bestFit="1" customWidth="1"/>
    <col min="2" max="5" width="20.54296875" customWidth="1"/>
    <col min="6" max="19" width="20.54296875" hidden="1" customWidth="1"/>
    <col min="20" max="16384" width="8.7265625" hidden="1"/>
  </cols>
  <sheetData>
    <row r="1" spans="1:5" ht="32.15" customHeight="1" x14ac:dyDescent="0.35">
      <c r="A1" s="250" t="s">
        <v>100</v>
      </c>
      <c r="B1" s="250"/>
      <c r="C1" s="250"/>
      <c r="D1" s="250"/>
      <c r="E1" s="255"/>
    </row>
    <row r="2" spans="1:5" ht="31" x14ac:dyDescent="0.35">
      <c r="A2" s="20" t="s">
        <v>253</v>
      </c>
      <c r="B2" s="27" t="s">
        <v>396</v>
      </c>
      <c r="C2" s="27" t="s">
        <v>397</v>
      </c>
      <c r="D2" s="27" t="s">
        <v>398</v>
      </c>
      <c r="E2" s="38" t="s">
        <v>399</v>
      </c>
    </row>
    <row r="3" spans="1:5" ht="15.5" x14ac:dyDescent="0.35">
      <c r="A3" s="74" t="s">
        <v>254</v>
      </c>
      <c r="B3" s="85">
        <v>7.3275862068965511E-2</v>
      </c>
      <c r="C3" s="85" t="s">
        <v>243</v>
      </c>
      <c r="D3" s="85">
        <v>0.84482758620689657</v>
      </c>
      <c r="E3" s="86" t="s">
        <v>243</v>
      </c>
    </row>
    <row r="4" spans="1:5" ht="15.5" x14ac:dyDescent="0.35">
      <c r="A4" s="75" t="s">
        <v>256</v>
      </c>
      <c r="B4" s="87">
        <v>0.43139700641482537</v>
      </c>
      <c r="C4" s="87">
        <v>5.9158945117605131E-2</v>
      </c>
      <c r="D4" s="87">
        <v>0.48129009265858874</v>
      </c>
      <c r="E4" s="88">
        <v>2.8153955808980755E-2</v>
      </c>
    </row>
    <row r="5" spans="1:5" ht="15.5" x14ac:dyDescent="0.35">
      <c r="A5" s="74" t="s">
        <v>400</v>
      </c>
      <c r="B5" s="85">
        <v>0.33762057877813506</v>
      </c>
      <c r="C5" s="85">
        <v>9.6463022508038579E-2</v>
      </c>
      <c r="D5" s="85">
        <v>0.50803858520900325</v>
      </c>
      <c r="E5" s="86">
        <v>5.7877813504823149E-2</v>
      </c>
    </row>
    <row r="6" spans="1:5" ht="15.5" x14ac:dyDescent="0.35">
      <c r="A6" s="75" t="s">
        <v>259</v>
      </c>
      <c r="B6" s="87">
        <v>0.38110403397027603</v>
      </c>
      <c r="C6" s="87">
        <v>2.4416135881104035E-2</v>
      </c>
      <c r="D6" s="87">
        <v>0.57855626326963905</v>
      </c>
      <c r="E6" s="88">
        <v>1.5923566878980892E-2</v>
      </c>
    </row>
    <row r="7" spans="1:5" ht="15.5" x14ac:dyDescent="0.35">
      <c r="A7" s="74" t="s">
        <v>401</v>
      </c>
      <c r="B7" s="85">
        <v>0.24</v>
      </c>
      <c r="C7" s="85">
        <v>6.222222222222222E-2</v>
      </c>
      <c r="D7" s="85">
        <v>0.62666666666666671</v>
      </c>
      <c r="E7" s="86">
        <v>7.1111111111111111E-2</v>
      </c>
    </row>
    <row r="8" spans="1:5" ht="15.5" x14ac:dyDescent="0.35">
      <c r="A8" s="75" t="s">
        <v>262</v>
      </c>
      <c r="B8" s="87">
        <v>0.35294117647058826</v>
      </c>
      <c r="C8" s="87" t="s">
        <v>243</v>
      </c>
      <c r="D8" s="87">
        <v>0.59169550173010377</v>
      </c>
      <c r="E8" s="88" t="s">
        <v>243</v>
      </c>
    </row>
    <row r="9" spans="1:5" ht="15.5" x14ac:dyDescent="0.35">
      <c r="A9" s="74" t="s">
        <v>402</v>
      </c>
      <c r="B9" s="85">
        <v>0.50103950103950101</v>
      </c>
      <c r="C9" s="85">
        <v>6.6528066528066532E-2</v>
      </c>
      <c r="D9" s="85">
        <v>0.3180873180873181</v>
      </c>
      <c r="E9" s="86">
        <v>0.11434511434511435</v>
      </c>
    </row>
    <row r="10" spans="1:5" ht="15.5" x14ac:dyDescent="0.35">
      <c r="A10" s="75" t="s">
        <v>403</v>
      </c>
      <c r="B10" s="87">
        <v>0.20910384068278806</v>
      </c>
      <c r="C10" s="87">
        <v>6.7567567567567571E-2</v>
      </c>
      <c r="D10" s="87">
        <v>0.63726884779516357</v>
      </c>
      <c r="E10" s="88">
        <v>8.6059743954480794E-2</v>
      </c>
    </row>
    <row r="11" spans="1:5" ht="15.5" x14ac:dyDescent="0.35">
      <c r="A11" s="74" t="s">
        <v>404</v>
      </c>
      <c r="B11" s="85">
        <v>0.32046332046332049</v>
      </c>
      <c r="C11" s="85" t="s">
        <v>243</v>
      </c>
      <c r="D11" s="85">
        <v>0.57528957528957525</v>
      </c>
      <c r="E11" s="86" t="s">
        <v>243</v>
      </c>
    </row>
    <row r="12" spans="1:5" ht="15.5" x14ac:dyDescent="0.35">
      <c r="A12" s="75" t="s">
        <v>281</v>
      </c>
      <c r="B12" s="87">
        <v>0.2510460251046025</v>
      </c>
      <c r="C12" s="87" t="s">
        <v>243</v>
      </c>
      <c r="D12" s="87">
        <v>0.69037656903765687</v>
      </c>
      <c r="E12" s="88" t="s">
        <v>243</v>
      </c>
    </row>
    <row r="13" spans="1:5" ht="15.5" x14ac:dyDescent="0.35">
      <c r="A13" s="74" t="s">
        <v>405</v>
      </c>
      <c r="B13" s="85">
        <v>0.27330508474576271</v>
      </c>
      <c r="C13" s="85" t="s">
        <v>243</v>
      </c>
      <c r="D13" s="85">
        <v>0.65254237288135597</v>
      </c>
      <c r="E13" s="86" t="s">
        <v>243</v>
      </c>
    </row>
    <row r="14" spans="1:5" ht="15.5" x14ac:dyDescent="0.35">
      <c r="A14" s="75" t="s">
        <v>406</v>
      </c>
      <c r="B14" s="87">
        <v>0.36434108527131781</v>
      </c>
      <c r="C14" s="87">
        <v>9.3023255813953487E-2</v>
      </c>
      <c r="D14" s="87">
        <v>0.50387596899224807</v>
      </c>
      <c r="E14" s="88">
        <v>3.875968992248062E-2</v>
      </c>
    </row>
    <row r="15" spans="1:5" ht="15.5" x14ac:dyDescent="0.35">
      <c r="A15" s="74" t="s">
        <v>407</v>
      </c>
      <c r="B15" s="85">
        <v>0.46938775510204084</v>
      </c>
      <c r="C15" s="85" t="s">
        <v>243</v>
      </c>
      <c r="D15" s="85">
        <v>0.24489795918367346</v>
      </c>
      <c r="E15" s="86" t="s">
        <v>243</v>
      </c>
    </row>
    <row r="16" spans="1:5" ht="15.5" x14ac:dyDescent="0.35">
      <c r="A16" s="75" t="s">
        <v>268</v>
      </c>
      <c r="B16" s="87">
        <v>3.9267015706806283E-2</v>
      </c>
      <c r="C16" s="87">
        <v>1.5706806282722512E-2</v>
      </c>
      <c r="D16" s="87">
        <v>0.86561954624781845</v>
      </c>
      <c r="E16" s="88">
        <v>7.940663176265271E-2</v>
      </c>
    </row>
    <row r="17" spans="1:5" ht="15.5" x14ac:dyDescent="0.35">
      <c r="A17" s="74" t="s">
        <v>408</v>
      </c>
      <c r="B17" s="85">
        <v>0.29761904761904762</v>
      </c>
      <c r="C17" s="85" t="s">
        <v>243</v>
      </c>
      <c r="D17" s="85">
        <v>0.61904761904761907</v>
      </c>
      <c r="E17" s="86" t="s">
        <v>243</v>
      </c>
    </row>
    <row r="18" spans="1:5" ht="15.5" x14ac:dyDescent="0.35">
      <c r="A18" s="75" t="s">
        <v>272</v>
      </c>
      <c r="B18" s="87">
        <v>0.1951219512195122</v>
      </c>
      <c r="C18" s="87" t="s">
        <v>243</v>
      </c>
      <c r="D18" s="87">
        <v>0.76829268292682928</v>
      </c>
      <c r="E18" s="88" t="s">
        <v>243</v>
      </c>
    </row>
    <row r="19" spans="1:5" ht="15.5" x14ac:dyDescent="0.35">
      <c r="A19" s="74" t="s">
        <v>409</v>
      </c>
      <c r="B19" s="85">
        <v>0.40703517587939697</v>
      </c>
      <c r="C19" s="85" t="s">
        <v>243</v>
      </c>
      <c r="D19" s="85">
        <v>0.44723618090452261</v>
      </c>
      <c r="E19" s="86" t="s">
        <v>243</v>
      </c>
    </row>
    <row r="20" spans="1:5" ht="15.5" x14ac:dyDescent="0.35">
      <c r="A20" s="84" t="s">
        <v>207</v>
      </c>
      <c r="B20" s="99">
        <v>0.33720930232558138</v>
      </c>
      <c r="C20" s="99">
        <v>5.6003796867584242E-2</v>
      </c>
      <c r="D20" s="99">
        <v>0.56351843062806517</v>
      </c>
      <c r="E20" s="100">
        <v>4.3268470178769183E-2</v>
      </c>
    </row>
    <row r="21" spans="1:5" ht="32.15" customHeight="1" x14ac:dyDescent="0.35">
      <c r="A21" s="259" t="s">
        <v>410</v>
      </c>
      <c r="B21" s="259"/>
      <c r="C21" s="259"/>
      <c r="D21" s="259"/>
      <c r="E21" s="259"/>
    </row>
    <row r="22" spans="1:5" ht="15.5" x14ac:dyDescent="0.35">
      <c r="A22" s="232" t="s">
        <v>29</v>
      </c>
    </row>
  </sheetData>
  <mergeCells count="2">
    <mergeCell ref="A1:E1"/>
    <mergeCell ref="A21:E21"/>
  </mergeCells>
  <hyperlinks>
    <hyperlink ref="A22" location="'TableOfContents'!A1" display="Go to: Table of Contents" xr:uid="{2CD11C6F-C3BE-48A8-850A-5526EA492370}"/>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50A26-DC6B-4D25-9AB6-2D2BA2C99967}">
  <sheetPr codeName="Sheet37"/>
  <dimension ref="A1:S8"/>
  <sheetViews>
    <sheetView showGridLines="0" zoomScaleNormal="100" workbookViewId="0">
      <selection sqref="A1:D1"/>
    </sheetView>
  </sheetViews>
  <sheetFormatPr defaultColWidth="0" defaultRowHeight="14.5" zeroHeight="1" x14ac:dyDescent="0.35"/>
  <cols>
    <col min="1" max="1" width="27.1796875" bestFit="1" customWidth="1"/>
    <col min="2" max="4" width="20.54296875" customWidth="1"/>
    <col min="5" max="19" width="20.54296875" hidden="1" customWidth="1"/>
    <col min="20" max="16384" width="8.7265625" hidden="1"/>
  </cols>
  <sheetData>
    <row r="1" spans="1:4" ht="32.15" customHeight="1" x14ac:dyDescent="0.35">
      <c r="A1" s="250" t="s">
        <v>102</v>
      </c>
      <c r="B1" s="250"/>
      <c r="C1" s="250"/>
      <c r="D1" s="250"/>
    </row>
    <row r="2" spans="1:4" ht="15.5" x14ac:dyDescent="0.35">
      <c r="A2" s="20" t="s">
        <v>411</v>
      </c>
      <c r="B2" s="27" t="s">
        <v>205</v>
      </c>
      <c r="C2" s="27" t="s">
        <v>206</v>
      </c>
      <c r="D2" s="38" t="s">
        <v>207</v>
      </c>
    </row>
    <row r="3" spans="1:4" ht="15.5" x14ac:dyDescent="0.35">
      <c r="A3" s="74" t="s">
        <v>396</v>
      </c>
      <c r="B3" s="85">
        <v>0.34420041180507893</v>
      </c>
      <c r="C3" s="85">
        <v>0.25456389452332656</v>
      </c>
      <c r="D3" s="86">
        <v>0.33720930232558138</v>
      </c>
    </row>
    <row r="4" spans="1:4" ht="15.5" x14ac:dyDescent="0.35">
      <c r="A4" s="75" t="s">
        <v>397</v>
      </c>
      <c r="B4" s="87">
        <v>5.7481125600549077E-2</v>
      </c>
      <c r="C4" s="87">
        <v>3.8539553752535496E-2</v>
      </c>
      <c r="D4" s="88">
        <v>5.6003796867584242E-2</v>
      </c>
    </row>
    <row r="5" spans="1:4" ht="15.5" x14ac:dyDescent="0.35">
      <c r="A5" s="74" t="s">
        <v>398</v>
      </c>
      <c r="B5" s="85">
        <v>0.55473575840768707</v>
      </c>
      <c r="C5" s="85">
        <v>0.66734279918864092</v>
      </c>
      <c r="D5" s="86">
        <v>0.56351843062806517</v>
      </c>
    </row>
    <row r="6" spans="1:4" ht="15.5" x14ac:dyDescent="0.35">
      <c r="A6" s="75" t="s">
        <v>399</v>
      </c>
      <c r="B6" s="87">
        <v>4.3582704186684966E-2</v>
      </c>
      <c r="C6" s="87">
        <v>3.9553752535496957E-2</v>
      </c>
      <c r="D6" s="88">
        <v>4.3268470178769183E-2</v>
      </c>
    </row>
    <row r="7" spans="1:4" ht="15.5" x14ac:dyDescent="0.35">
      <c r="A7" s="76" t="s">
        <v>207</v>
      </c>
      <c r="B7" s="112">
        <v>1</v>
      </c>
      <c r="C7" s="112">
        <v>1</v>
      </c>
      <c r="D7" s="113">
        <v>1</v>
      </c>
    </row>
    <row r="8" spans="1:4" ht="15.5" x14ac:dyDescent="0.35">
      <c r="A8" s="232" t="s">
        <v>29</v>
      </c>
    </row>
  </sheetData>
  <mergeCells count="1">
    <mergeCell ref="A1:D1"/>
  </mergeCells>
  <hyperlinks>
    <hyperlink ref="A8" location="'TableOfContents'!A1" display="Go to: Table of Contents" xr:uid="{D4BF15B8-79B6-46AA-8F87-F9F7BC3F8CC6}"/>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CE891-481B-4ACE-91CC-438E9181215C}">
  <sheetPr codeName="Sheet38"/>
  <dimension ref="A1:S16"/>
  <sheetViews>
    <sheetView showGridLines="0" zoomScaleNormal="100" workbookViewId="0">
      <selection sqref="A1:I1"/>
    </sheetView>
  </sheetViews>
  <sheetFormatPr defaultColWidth="0" defaultRowHeight="14.5" zeroHeight="1" x14ac:dyDescent="0.35"/>
  <cols>
    <col min="1" max="1" width="25.453125" bestFit="1" customWidth="1"/>
    <col min="2" max="9" width="20.54296875" customWidth="1"/>
    <col min="10" max="19" width="20.54296875" hidden="1" customWidth="1"/>
    <col min="20" max="16384" width="8.7265625" hidden="1"/>
  </cols>
  <sheetData>
    <row r="1" spans="1:9" ht="32.15" customHeight="1" x14ac:dyDescent="0.35">
      <c r="A1" s="250" t="s">
        <v>104</v>
      </c>
      <c r="B1" s="250"/>
      <c r="C1" s="250"/>
      <c r="D1" s="250"/>
      <c r="E1" s="255"/>
      <c r="F1" s="255"/>
      <c r="G1" s="255"/>
      <c r="H1" s="255"/>
      <c r="I1" s="255"/>
    </row>
    <row r="2" spans="1:9" ht="46.5" x14ac:dyDescent="0.35">
      <c r="A2" s="20" t="s">
        <v>300</v>
      </c>
      <c r="B2" s="27" t="s">
        <v>412</v>
      </c>
      <c r="C2" s="27" t="s">
        <v>413</v>
      </c>
      <c r="D2" s="27" t="s">
        <v>414</v>
      </c>
      <c r="E2" s="27" t="s">
        <v>415</v>
      </c>
      <c r="F2" s="27" t="s">
        <v>416</v>
      </c>
      <c r="G2" s="27" t="s">
        <v>417</v>
      </c>
      <c r="H2" s="27" t="s">
        <v>418</v>
      </c>
      <c r="I2" s="38" t="s">
        <v>419</v>
      </c>
    </row>
    <row r="3" spans="1:9" ht="15.5" x14ac:dyDescent="0.35">
      <c r="A3" s="109">
        <v>45107</v>
      </c>
      <c r="B3" s="85">
        <v>0.28183229813664595</v>
      </c>
      <c r="C3" s="85">
        <v>8.0745341614906832E-2</v>
      </c>
      <c r="D3" s="85">
        <v>0.59394409937888204</v>
      </c>
      <c r="E3" s="85">
        <v>4.3478260869565216E-2</v>
      </c>
      <c r="F3" s="85">
        <v>0.3653883589643761</v>
      </c>
      <c r="G3" s="85">
        <v>8.1954448121471679E-2</v>
      </c>
      <c r="H3" s="85">
        <v>0.47654272921938873</v>
      </c>
      <c r="I3" s="86">
        <v>7.6114463694763476E-2</v>
      </c>
    </row>
    <row r="4" spans="1:9" ht="15.5" x14ac:dyDescent="0.35">
      <c r="A4" s="110">
        <v>45199</v>
      </c>
      <c r="B4" s="87">
        <v>0.25271059216013342</v>
      </c>
      <c r="C4" s="87">
        <v>8.6738949124270229E-2</v>
      </c>
      <c r="D4" s="87">
        <v>0.61968306922435368</v>
      </c>
      <c r="E4" s="87">
        <v>4.0867389491242703E-2</v>
      </c>
      <c r="F4" s="87">
        <v>0.36505075419789396</v>
      </c>
      <c r="G4" s="87">
        <v>8.1111848970685893E-2</v>
      </c>
      <c r="H4" s="87">
        <v>0.48335072573759608</v>
      </c>
      <c r="I4" s="88">
        <v>7.0486671093824116E-2</v>
      </c>
    </row>
    <row r="5" spans="1:9" ht="15.5" x14ac:dyDescent="0.35">
      <c r="A5" s="109">
        <v>45291</v>
      </c>
      <c r="B5" s="85">
        <v>0.25436893203883493</v>
      </c>
      <c r="C5" s="85">
        <v>7.5728155339805828E-2</v>
      </c>
      <c r="D5" s="85">
        <v>0.62330097087378644</v>
      </c>
      <c r="E5" s="85">
        <v>4.6601941747572817E-2</v>
      </c>
      <c r="F5" s="85">
        <v>0.36433311524441536</v>
      </c>
      <c r="G5" s="85">
        <v>7.9353210580428074E-2</v>
      </c>
      <c r="H5" s="85">
        <v>0.48985886531451539</v>
      </c>
      <c r="I5" s="86">
        <v>6.6454808860641187E-2</v>
      </c>
    </row>
    <row r="6" spans="1:9" ht="15.5" x14ac:dyDescent="0.35">
      <c r="A6" s="110">
        <v>45382</v>
      </c>
      <c r="B6" s="87">
        <v>0.24018838304552589</v>
      </c>
      <c r="C6" s="87">
        <v>7.378335949764521E-2</v>
      </c>
      <c r="D6" s="87">
        <v>0.63579277864992145</v>
      </c>
      <c r="E6" s="87">
        <v>5.0235478806907381E-2</v>
      </c>
      <c r="F6" s="87">
        <v>0.36240797688938592</v>
      </c>
      <c r="G6" s="87">
        <v>7.8371074457180126E-2</v>
      </c>
      <c r="H6" s="87">
        <v>0.49575994781474231</v>
      </c>
      <c r="I6" s="88">
        <v>6.3461000838691647E-2</v>
      </c>
    </row>
    <row r="7" spans="1:9" ht="15.5" x14ac:dyDescent="0.35">
      <c r="A7" s="109">
        <v>45473</v>
      </c>
      <c r="B7" s="85">
        <v>0.23943661971830985</v>
      </c>
      <c r="C7" s="85">
        <v>5.4171180931744313E-2</v>
      </c>
      <c r="D7" s="85">
        <v>0.67497291440953411</v>
      </c>
      <c r="E7" s="85">
        <v>3.1419284940411699E-2</v>
      </c>
      <c r="F7" s="85">
        <v>0.36016910210458597</v>
      </c>
      <c r="G7" s="85">
        <v>7.4809300615752222E-2</v>
      </c>
      <c r="H7" s="85">
        <v>0.50390589100266525</v>
      </c>
      <c r="I7" s="86">
        <v>6.1115706276996598E-2</v>
      </c>
    </row>
    <row r="8" spans="1:9" ht="15.5" x14ac:dyDescent="0.35">
      <c r="A8" s="110">
        <v>45565</v>
      </c>
      <c r="B8" s="87">
        <v>0.25150214592274678</v>
      </c>
      <c r="C8" s="87">
        <v>7.896995708154507E-2</v>
      </c>
      <c r="D8" s="87">
        <v>0.63776824034334767</v>
      </c>
      <c r="E8" s="87">
        <v>3.1759656652360517E-2</v>
      </c>
      <c r="F8" s="87">
        <v>0.35725232128369244</v>
      </c>
      <c r="G8" s="87">
        <v>7.2387992427657075E-2</v>
      </c>
      <c r="H8" s="87">
        <v>0.51401784909402326</v>
      </c>
      <c r="I8" s="88">
        <v>5.6341837194627244E-2</v>
      </c>
    </row>
    <row r="9" spans="1:9" ht="15.5" x14ac:dyDescent="0.35">
      <c r="A9" s="109">
        <v>45657</v>
      </c>
      <c r="B9" s="85">
        <v>0.22701149425287356</v>
      </c>
      <c r="C9" s="85">
        <v>4.7892720306513412E-2</v>
      </c>
      <c r="D9" s="85">
        <v>0.6992337164750958</v>
      </c>
      <c r="E9" s="85">
        <v>2.5862068965517241E-2</v>
      </c>
      <c r="F9" s="85">
        <v>0.3535317636605953</v>
      </c>
      <c r="G9" s="85">
        <v>6.9835628609506886E-2</v>
      </c>
      <c r="H9" s="85">
        <v>0.5229675699689027</v>
      </c>
      <c r="I9" s="86">
        <v>5.3665037760995113E-2</v>
      </c>
    </row>
    <row r="10" spans="1:9" ht="15.5" x14ac:dyDescent="0.35">
      <c r="A10" s="110">
        <v>45747</v>
      </c>
      <c r="B10" s="87">
        <v>0.24517212426532325</v>
      </c>
      <c r="C10" s="87">
        <v>5.1217464315701094E-2</v>
      </c>
      <c r="D10" s="87">
        <v>0.67002518891687657</v>
      </c>
      <c r="E10" s="87">
        <v>3.3585222502099076E-2</v>
      </c>
      <c r="F10" s="87">
        <v>0.34964794779323372</v>
      </c>
      <c r="G10" s="87">
        <v>6.680405289369741E-2</v>
      </c>
      <c r="H10" s="87">
        <v>0.53237162974411811</v>
      </c>
      <c r="I10" s="88">
        <v>5.1176369568950712E-2</v>
      </c>
    </row>
    <row r="11" spans="1:9" ht="15.5" x14ac:dyDescent="0.35">
      <c r="A11" s="109">
        <v>45838</v>
      </c>
      <c r="B11" s="85">
        <v>0.23238095238095238</v>
      </c>
      <c r="C11" s="85">
        <v>4.476190476190476E-2</v>
      </c>
      <c r="D11" s="85">
        <v>0.69619047619047614</v>
      </c>
      <c r="E11" s="85">
        <v>2.6666666666666668E-2</v>
      </c>
      <c r="F11" s="85">
        <v>0.34668001334668003</v>
      </c>
      <c r="G11" s="85">
        <v>6.4564564564564567E-2</v>
      </c>
      <c r="H11" s="85">
        <v>0.54020687354020691</v>
      </c>
      <c r="I11" s="86">
        <v>4.8548548548548551E-2</v>
      </c>
    </row>
    <row r="12" spans="1:9" ht="15.5" x14ac:dyDescent="0.35">
      <c r="A12" s="110">
        <v>45930</v>
      </c>
      <c r="B12" s="87">
        <v>0.25830258302583026</v>
      </c>
      <c r="C12" s="87">
        <v>4.2435424354243544E-2</v>
      </c>
      <c r="D12" s="87">
        <v>0.66789667896678961</v>
      </c>
      <c r="E12" s="87">
        <v>3.136531365313653E-2</v>
      </c>
      <c r="F12" s="87">
        <v>0.34446900843363631</v>
      </c>
      <c r="G12" s="87">
        <v>6.2228772619340046E-2</v>
      </c>
      <c r="H12" s="87">
        <v>0.54638499959060016</v>
      </c>
      <c r="I12" s="88">
        <v>4.6917219356423484E-2</v>
      </c>
    </row>
    <row r="13" spans="1:9" ht="15.5" x14ac:dyDescent="0.35">
      <c r="A13" s="109">
        <v>46022</v>
      </c>
      <c r="B13" s="85">
        <v>0.222</v>
      </c>
      <c r="C13" s="85">
        <v>5.5E-2</v>
      </c>
      <c r="D13" s="85">
        <v>0.69499999999999995</v>
      </c>
      <c r="E13" s="85">
        <v>2.8000000000000001E-2</v>
      </c>
      <c r="F13" s="85">
        <v>0.34141022534528714</v>
      </c>
      <c r="G13" s="85">
        <v>6.1545917131087959E-2</v>
      </c>
      <c r="H13" s="85">
        <v>0.5516517244164445</v>
      </c>
      <c r="I13" s="86">
        <v>4.5392133107180356E-2</v>
      </c>
    </row>
    <row r="14" spans="1:9" ht="15.5" x14ac:dyDescent="0.35">
      <c r="A14" s="110">
        <v>46112</v>
      </c>
      <c r="B14" s="87">
        <v>0.2564935064935065</v>
      </c>
      <c r="C14" s="87">
        <v>3.5714285714285712E-2</v>
      </c>
      <c r="D14" s="87">
        <v>0.66774891774891776</v>
      </c>
      <c r="E14" s="87">
        <v>4.004329004329004E-2</v>
      </c>
      <c r="F14" s="87">
        <v>0.33952339204590737</v>
      </c>
      <c r="G14" s="87">
        <v>5.8818841157248745E-2</v>
      </c>
      <c r="H14" s="87">
        <v>0.5579022873993783</v>
      </c>
      <c r="I14" s="88">
        <v>4.3755479397465533E-2</v>
      </c>
    </row>
    <row r="15" spans="1:9" ht="15.5" x14ac:dyDescent="0.35">
      <c r="A15" s="111">
        <v>46203</v>
      </c>
      <c r="B15" s="89">
        <v>0.25456389452332656</v>
      </c>
      <c r="C15" s="89">
        <v>3.8539553752535496E-2</v>
      </c>
      <c r="D15" s="89">
        <v>0.66734279918864092</v>
      </c>
      <c r="E15" s="89">
        <v>3.9553752535496957E-2</v>
      </c>
      <c r="F15" s="89">
        <v>0.33720930232558138</v>
      </c>
      <c r="G15" s="89">
        <v>5.6003796867584242E-2</v>
      </c>
      <c r="H15" s="89">
        <v>0.56351843062806517</v>
      </c>
      <c r="I15" s="90">
        <v>4.3268470178769183E-2</v>
      </c>
    </row>
    <row r="16" spans="1:9" ht="15.5" x14ac:dyDescent="0.35">
      <c r="A16" s="232" t="s">
        <v>29</v>
      </c>
    </row>
  </sheetData>
  <mergeCells count="1">
    <mergeCell ref="A1:I1"/>
  </mergeCells>
  <hyperlinks>
    <hyperlink ref="A16" location="'TableOfContents'!A1" display="Go to: Table of Contents" xr:uid="{BBEE347F-3352-4E68-B261-4F3EF961ED1F}"/>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C8954-54A4-42C7-8F54-CD920A4B8AD8}">
  <sheetPr codeName="Sheet39"/>
  <dimension ref="A1:S7"/>
  <sheetViews>
    <sheetView showGridLines="0" zoomScaleNormal="100" workbookViewId="0">
      <selection sqref="A1:D1"/>
    </sheetView>
  </sheetViews>
  <sheetFormatPr defaultColWidth="0" defaultRowHeight="14.5" zeroHeight="1" x14ac:dyDescent="0.35"/>
  <cols>
    <col min="1" max="1" width="27.1796875" bestFit="1" customWidth="1"/>
    <col min="2" max="4" width="20.54296875" customWidth="1"/>
    <col min="5" max="19" width="20.54296875" hidden="1" customWidth="1"/>
    <col min="20" max="16384" width="8.7265625" hidden="1"/>
  </cols>
  <sheetData>
    <row r="1" spans="1:4" ht="32.15" customHeight="1" x14ac:dyDescent="0.35">
      <c r="A1" s="250" t="s">
        <v>106</v>
      </c>
      <c r="B1" s="250"/>
      <c r="C1" s="250"/>
      <c r="D1" s="250"/>
    </row>
    <row r="2" spans="1:4" ht="15.5" x14ac:dyDescent="0.35">
      <c r="A2" s="20" t="s">
        <v>411</v>
      </c>
      <c r="B2" s="27" t="s">
        <v>205</v>
      </c>
      <c r="C2" s="27" t="s">
        <v>206</v>
      </c>
      <c r="D2" s="38" t="s">
        <v>207</v>
      </c>
    </row>
    <row r="3" spans="1:4" ht="15.5" x14ac:dyDescent="0.35">
      <c r="A3" s="74" t="s">
        <v>420</v>
      </c>
      <c r="B3" s="31">
        <v>0.17696482640355404</v>
      </c>
      <c r="C3" s="31">
        <v>0.10481031713646977</v>
      </c>
      <c r="D3" s="32">
        <v>0.17451191531067031</v>
      </c>
    </row>
    <row r="4" spans="1:4" ht="15.5" x14ac:dyDescent="0.35">
      <c r="A4" s="75" t="s">
        <v>398</v>
      </c>
      <c r="B4" s="34">
        <v>0.58414812293606</v>
      </c>
      <c r="C4" s="34">
        <v>0.68525705643994328</v>
      </c>
      <c r="D4" s="35">
        <v>0.58758534712482535</v>
      </c>
    </row>
    <row r="5" spans="1:4" ht="15.5" x14ac:dyDescent="0.35">
      <c r="A5" s="74" t="s">
        <v>399</v>
      </c>
      <c r="B5" s="31">
        <v>0.23888705066038601</v>
      </c>
      <c r="C5" s="31">
        <v>0.20993262642358695</v>
      </c>
      <c r="D5" s="32">
        <v>0.23790273756450434</v>
      </c>
    </row>
    <row r="6" spans="1:4" ht="15.5" x14ac:dyDescent="0.35">
      <c r="A6" s="84" t="s">
        <v>207</v>
      </c>
      <c r="B6" s="41">
        <v>1</v>
      </c>
      <c r="C6" s="41">
        <v>1</v>
      </c>
      <c r="D6" s="42">
        <v>1</v>
      </c>
    </row>
    <row r="7" spans="1:4" ht="15.5" x14ac:dyDescent="0.35">
      <c r="A7" s="232" t="s">
        <v>29</v>
      </c>
    </row>
  </sheetData>
  <mergeCells count="1">
    <mergeCell ref="A1:D1"/>
  </mergeCells>
  <hyperlinks>
    <hyperlink ref="A7" location="'TableOfContents'!A1" display="Go to: Table of Contents" xr:uid="{F46D9FEA-3C65-4C93-809E-2CCC5F8B61D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7B27F-028A-4D86-80B5-D9B51E7EB512}">
  <sheetPr codeName="Sheet4"/>
  <dimension ref="A1:S5"/>
  <sheetViews>
    <sheetView showGridLines="0" zoomScaleNormal="100" workbookViewId="0">
      <selection sqref="A1:D1"/>
    </sheetView>
  </sheetViews>
  <sheetFormatPr defaultColWidth="0" defaultRowHeight="14.5" zeroHeight="1" x14ac:dyDescent="0.35"/>
  <cols>
    <col min="1" max="1" width="47.81640625" bestFit="1" customWidth="1"/>
    <col min="2" max="4" width="20.54296875" customWidth="1"/>
    <col min="5" max="19" width="20.54296875" hidden="1" customWidth="1"/>
    <col min="20" max="16384" width="8.7265625" hidden="1"/>
  </cols>
  <sheetData>
    <row r="1" spans="1:4" ht="32.15" customHeight="1" x14ac:dyDescent="0.35">
      <c r="A1" s="250" t="s">
        <v>36</v>
      </c>
      <c r="B1" s="250"/>
      <c r="C1" s="250"/>
      <c r="D1" s="250"/>
    </row>
    <row r="2" spans="1:4" ht="15.5" x14ac:dyDescent="0.35">
      <c r="A2" s="20" t="s">
        <v>223</v>
      </c>
      <c r="B2" s="21" t="s">
        <v>205</v>
      </c>
      <c r="C2" s="21" t="s">
        <v>206</v>
      </c>
      <c r="D2" s="22" t="s">
        <v>207</v>
      </c>
    </row>
    <row r="3" spans="1:4" ht="15.5" x14ac:dyDescent="0.35">
      <c r="A3" s="249" t="s">
        <v>224</v>
      </c>
      <c r="B3" s="81">
        <v>2444</v>
      </c>
      <c r="C3" s="81">
        <v>128</v>
      </c>
      <c r="D3" s="25">
        <v>2572</v>
      </c>
    </row>
    <row r="4" spans="1:4" ht="19.5" customHeight="1" x14ac:dyDescent="0.35">
      <c r="A4" s="251" t="s">
        <v>225</v>
      </c>
      <c r="B4" s="251"/>
      <c r="C4" s="251"/>
      <c r="D4" s="251"/>
    </row>
    <row r="5" spans="1:4" ht="15.5" x14ac:dyDescent="0.35">
      <c r="A5" s="232" t="s">
        <v>29</v>
      </c>
    </row>
  </sheetData>
  <mergeCells count="2">
    <mergeCell ref="A1:D1"/>
    <mergeCell ref="A4:D4"/>
  </mergeCells>
  <hyperlinks>
    <hyperlink ref="A5" location="'TableOfContents'!A1" display="Go to: Table of Contents" xr:uid="{472D666E-BA26-45D0-BE6E-548E72D17302}"/>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E3A0E-6088-4A89-A0BB-E4AB77C85D99}">
  <sheetPr codeName="Sheet40"/>
  <dimension ref="A1:S16"/>
  <sheetViews>
    <sheetView showGridLines="0" zoomScaleNormal="100" workbookViewId="0">
      <selection sqref="A1:G1"/>
    </sheetView>
  </sheetViews>
  <sheetFormatPr defaultColWidth="0" defaultRowHeight="14.5" zeroHeight="1" x14ac:dyDescent="0.35"/>
  <cols>
    <col min="1" max="1" width="25.453125" bestFit="1" customWidth="1"/>
    <col min="2" max="7" width="20.54296875" customWidth="1"/>
    <col min="8" max="19" width="20.54296875" hidden="1" customWidth="1"/>
    <col min="20" max="16384" width="8.7265625" hidden="1"/>
  </cols>
  <sheetData>
    <row r="1" spans="1:7" ht="32.15" customHeight="1" x14ac:dyDescent="0.35">
      <c r="A1" s="250" t="s">
        <v>108</v>
      </c>
      <c r="B1" s="250"/>
      <c r="C1" s="250"/>
      <c r="D1" s="250"/>
      <c r="E1" s="255"/>
      <c r="F1" s="255"/>
      <c r="G1" s="255"/>
    </row>
    <row r="2" spans="1:7" ht="31" x14ac:dyDescent="0.35">
      <c r="A2" s="20" t="s">
        <v>300</v>
      </c>
      <c r="B2" s="27" t="s">
        <v>421</v>
      </c>
      <c r="C2" s="27" t="s">
        <v>414</v>
      </c>
      <c r="D2" s="27" t="s">
        <v>415</v>
      </c>
      <c r="E2" s="27" t="s">
        <v>422</v>
      </c>
      <c r="F2" s="27" t="s">
        <v>418</v>
      </c>
      <c r="G2" s="38" t="s">
        <v>419</v>
      </c>
    </row>
    <row r="3" spans="1:7" ht="15.5" x14ac:dyDescent="0.35">
      <c r="A3" s="109">
        <v>45107</v>
      </c>
      <c r="B3" s="31">
        <v>0.151305642301479</v>
      </c>
      <c r="C3" s="31">
        <v>0.59573060428217905</v>
      </c>
      <c r="D3" s="31">
        <v>0.25296375341634203</v>
      </c>
      <c r="E3" s="31">
        <v>0.20904014866696713</v>
      </c>
      <c r="F3" s="31">
        <v>0.49838815685808036</v>
      </c>
      <c r="G3" s="32">
        <v>0.29257169447495246</v>
      </c>
    </row>
    <row r="4" spans="1:7" ht="15.5" x14ac:dyDescent="0.35">
      <c r="A4" s="110">
        <v>45199</v>
      </c>
      <c r="B4" s="34">
        <v>0.158173314905898</v>
      </c>
      <c r="C4" s="34">
        <v>0.59988642030901218</v>
      </c>
      <c r="D4" s="34">
        <v>0.2419402647850897</v>
      </c>
      <c r="E4" s="34">
        <v>0.20581452609927223</v>
      </c>
      <c r="F4" s="34">
        <v>0.50482447429641375</v>
      </c>
      <c r="G4" s="35">
        <v>0.28936099960431411</v>
      </c>
    </row>
    <row r="5" spans="1:7" ht="15.5" x14ac:dyDescent="0.35">
      <c r="A5" s="109">
        <v>45291</v>
      </c>
      <c r="B5" s="31">
        <v>0.15358249278157299</v>
      </c>
      <c r="C5" s="31">
        <v>0.61929278611270189</v>
      </c>
      <c r="D5" s="31">
        <v>0.22712472110572518</v>
      </c>
      <c r="E5" s="31">
        <v>0.20297742174841155</v>
      </c>
      <c r="F5" s="31">
        <v>0.51104208683916774</v>
      </c>
      <c r="G5" s="32">
        <v>0.28598049141242082</v>
      </c>
    </row>
    <row r="6" spans="1:7" ht="15.5" x14ac:dyDescent="0.35">
      <c r="A6" s="110">
        <v>45382</v>
      </c>
      <c r="B6" s="34">
        <v>0.11916790815977162</v>
      </c>
      <c r="C6" s="34">
        <v>0.67436921241059489</v>
      </c>
      <c r="D6" s="34">
        <v>0.20646287942963357</v>
      </c>
      <c r="E6" s="34">
        <v>0.19991637380550739</v>
      </c>
      <c r="F6" s="34">
        <v>0.51700742586028126</v>
      </c>
      <c r="G6" s="35">
        <v>0.28307620033421138</v>
      </c>
    </row>
    <row r="7" spans="1:7" ht="15.5" x14ac:dyDescent="0.35">
      <c r="A7" s="109">
        <v>45473</v>
      </c>
      <c r="B7" s="31">
        <v>0.11689192093135943</v>
      </c>
      <c r="C7" s="31">
        <v>0.72102821701118947</v>
      </c>
      <c r="D7" s="31">
        <v>0.16207986205745112</v>
      </c>
      <c r="E7" s="31">
        <v>0.19575343643451804</v>
      </c>
      <c r="F7" s="31">
        <v>0.52723725269489319</v>
      </c>
      <c r="G7" s="32">
        <v>0.27700931087058883</v>
      </c>
    </row>
    <row r="8" spans="1:7" ht="15.5" x14ac:dyDescent="0.35">
      <c r="A8" s="110">
        <v>45565</v>
      </c>
      <c r="B8" s="34">
        <v>0.14805003739647227</v>
      </c>
      <c r="C8" s="34">
        <v>0.7208203284154131</v>
      </c>
      <c r="D8" s="34">
        <v>0.13112963418811463</v>
      </c>
      <c r="E8" s="34">
        <v>0.19336153374777848</v>
      </c>
      <c r="F8" s="34">
        <v>0.53694372829747916</v>
      </c>
      <c r="G8" s="35">
        <v>0.26969473795474236</v>
      </c>
    </row>
    <row r="9" spans="1:7" ht="15.5" x14ac:dyDescent="0.35">
      <c r="A9" s="109">
        <v>45657</v>
      </c>
      <c r="B9" s="31">
        <v>0.13184015396778592</v>
      </c>
      <c r="C9" s="31">
        <v>0.70588038748492932</v>
      </c>
      <c r="D9" s="31">
        <v>0.16227945854728487</v>
      </c>
      <c r="E9" s="31">
        <v>0.19063485692945159</v>
      </c>
      <c r="F9" s="31">
        <v>0.544431136317574</v>
      </c>
      <c r="G9" s="32">
        <v>0.26493400675297452</v>
      </c>
    </row>
    <row r="10" spans="1:7" ht="15.5" x14ac:dyDescent="0.35">
      <c r="A10" s="110">
        <v>45747</v>
      </c>
      <c r="B10" s="34">
        <v>0.13159722443820204</v>
      </c>
      <c r="C10" s="34">
        <v>0.74347168839914435</v>
      </c>
      <c r="D10" s="34">
        <v>0.12493108716265368</v>
      </c>
      <c r="E10" s="34">
        <v>0.18804400788132458</v>
      </c>
      <c r="F10" s="34">
        <v>0.5531659721017772</v>
      </c>
      <c r="G10" s="35">
        <v>0.25879002001689816</v>
      </c>
    </row>
    <row r="11" spans="1:7" ht="15.5" x14ac:dyDescent="0.35">
      <c r="A11" s="109">
        <v>45838</v>
      </c>
      <c r="B11" s="31">
        <v>0.12456902629476946</v>
      </c>
      <c r="C11" s="31">
        <v>0.72530608026366705</v>
      </c>
      <c r="D11" s="31">
        <v>0.15012489344156354</v>
      </c>
      <c r="E11" s="31">
        <v>0.18515199329438928</v>
      </c>
      <c r="F11" s="31">
        <v>0.56100893150653053</v>
      </c>
      <c r="G11" s="32">
        <v>0.25383907519908033</v>
      </c>
    </row>
    <row r="12" spans="1:7" ht="15.5" x14ac:dyDescent="0.35">
      <c r="A12" s="110">
        <v>45930</v>
      </c>
      <c r="B12" s="34">
        <v>0.10264350047989229</v>
      </c>
      <c r="C12" s="34">
        <v>0.77456348708319822</v>
      </c>
      <c r="D12" s="34">
        <v>0.12279301243690947</v>
      </c>
      <c r="E12" s="34">
        <v>0.18191953666288765</v>
      </c>
      <c r="F12" s="34">
        <v>0.5693754137414343</v>
      </c>
      <c r="G12" s="35">
        <v>0.2487050495956781</v>
      </c>
    </row>
    <row r="13" spans="1:7" ht="15.5" x14ac:dyDescent="0.35">
      <c r="A13" s="109">
        <v>46022</v>
      </c>
      <c r="B13" s="31">
        <v>0.11335676176621985</v>
      </c>
      <c r="C13" s="31">
        <v>0.74239728236191815</v>
      </c>
      <c r="D13" s="31">
        <v>0.14424595587186195</v>
      </c>
      <c r="E13" s="31">
        <v>0.17866978218393073</v>
      </c>
      <c r="F13" s="31">
        <v>0.57757634483493703</v>
      </c>
      <c r="G13" s="32">
        <v>0.24375387298113224</v>
      </c>
    </row>
    <row r="14" spans="1:7" ht="15.5" x14ac:dyDescent="0.35">
      <c r="A14" s="110">
        <v>46112</v>
      </c>
      <c r="B14" s="34">
        <v>0.13638080469577754</v>
      </c>
      <c r="C14" s="34">
        <v>0.74057985458820752</v>
      </c>
      <c r="D14" s="34">
        <v>0.12303934071601487</v>
      </c>
      <c r="E14" s="34">
        <v>0.17696482640355404</v>
      </c>
      <c r="F14" s="34">
        <v>0.58414812293606</v>
      </c>
      <c r="G14" s="35">
        <v>0.23888705066038601</v>
      </c>
    </row>
    <row r="15" spans="1:7" ht="15.5" x14ac:dyDescent="0.35">
      <c r="A15" s="111">
        <v>46203</v>
      </c>
      <c r="B15" s="114">
        <v>0.10481031713646977</v>
      </c>
      <c r="C15" s="114">
        <v>0.68525705643994328</v>
      </c>
      <c r="D15" s="114">
        <v>0.20993262642358695</v>
      </c>
      <c r="E15" s="114">
        <v>0.17451191531067031</v>
      </c>
      <c r="F15" s="114">
        <v>0.58758534712482535</v>
      </c>
      <c r="G15" s="115">
        <v>0.23790273756450434</v>
      </c>
    </row>
    <row r="16" spans="1:7" ht="15.5" x14ac:dyDescent="0.35">
      <c r="A16" s="232" t="s">
        <v>29</v>
      </c>
    </row>
  </sheetData>
  <mergeCells count="1">
    <mergeCell ref="A1:G1"/>
  </mergeCells>
  <hyperlinks>
    <hyperlink ref="A16" location="'TableOfContents'!A1" display="Go to: Table of Contents" xr:uid="{61006DBD-C56A-441D-B842-3237726DB869}"/>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C58EB-9827-4E79-AD10-9C81D6B088E8}">
  <sheetPr codeName="Sheet41"/>
  <dimension ref="A1:S4"/>
  <sheetViews>
    <sheetView showGridLines="0" zoomScaleNormal="100" workbookViewId="0">
      <selection sqref="A1:D1"/>
    </sheetView>
  </sheetViews>
  <sheetFormatPr defaultColWidth="0" defaultRowHeight="14.5" zeroHeight="1" x14ac:dyDescent="0.35"/>
  <cols>
    <col min="1" max="1" width="63.81640625" bestFit="1" customWidth="1"/>
    <col min="2" max="4" width="20.54296875" customWidth="1"/>
    <col min="5" max="19" width="20.54296875" hidden="1" customWidth="1"/>
    <col min="20" max="16384" width="8.7265625" hidden="1"/>
  </cols>
  <sheetData>
    <row r="1" spans="1:4" ht="32.15" customHeight="1" x14ac:dyDescent="0.35">
      <c r="A1" s="250" t="s">
        <v>110</v>
      </c>
      <c r="B1" s="250"/>
      <c r="C1" s="250"/>
      <c r="D1" s="250"/>
    </row>
    <row r="2" spans="1:4" ht="15.5" x14ac:dyDescent="0.35">
      <c r="A2" s="20" t="s">
        <v>423</v>
      </c>
      <c r="B2" s="27" t="s">
        <v>205</v>
      </c>
      <c r="C2" s="27" t="s">
        <v>206</v>
      </c>
      <c r="D2" s="38" t="s">
        <v>207</v>
      </c>
    </row>
    <row r="3" spans="1:4" ht="15.5" x14ac:dyDescent="0.35">
      <c r="A3" s="116" t="s">
        <v>424</v>
      </c>
      <c r="B3" s="89">
        <v>0.39263436725625905</v>
      </c>
      <c r="C3" s="89">
        <v>0.46673387096774194</v>
      </c>
      <c r="D3" s="113">
        <v>0.39842457660496261</v>
      </c>
    </row>
    <row r="4" spans="1:4" ht="15.5" x14ac:dyDescent="0.35">
      <c r="A4" s="232" t="s">
        <v>29</v>
      </c>
    </row>
  </sheetData>
  <mergeCells count="1">
    <mergeCell ref="A1:D1"/>
  </mergeCells>
  <hyperlinks>
    <hyperlink ref="A4" location="'TableOfContents'!A1" display="Go to: Table of Contents" xr:uid="{477B3A27-C624-4748-96B3-83FE0A4D6ABA}"/>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9AC4F-ACB3-49EA-9E24-20D77C6B128E}">
  <sheetPr codeName="Sheet42"/>
  <dimension ref="A1:S13"/>
  <sheetViews>
    <sheetView showGridLines="0" zoomScaleNormal="100" workbookViewId="0">
      <selection sqref="A1:G1"/>
    </sheetView>
  </sheetViews>
  <sheetFormatPr defaultColWidth="0" defaultRowHeight="14.5" zeroHeight="1" x14ac:dyDescent="0.35"/>
  <cols>
    <col min="1" max="1" width="26.7265625" bestFit="1" customWidth="1"/>
    <col min="2" max="3" width="20.54296875" customWidth="1"/>
    <col min="4" max="5" width="21.81640625" customWidth="1"/>
    <col min="6" max="7" width="20.54296875" customWidth="1"/>
    <col min="8" max="19" width="20.54296875" hidden="1" customWidth="1"/>
    <col min="20" max="16384" width="8.7265625" hidden="1"/>
  </cols>
  <sheetData>
    <row r="1" spans="1:7" ht="32.15" customHeight="1" x14ac:dyDescent="0.35">
      <c r="A1" s="250" t="s">
        <v>112</v>
      </c>
      <c r="B1" s="250"/>
      <c r="C1" s="250"/>
      <c r="D1" s="250"/>
      <c r="E1" s="255"/>
      <c r="F1" s="255"/>
      <c r="G1" s="255"/>
    </row>
    <row r="2" spans="1:7" ht="31" x14ac:dyDescent="0.35">
      <c r="A2" s="20" t="s">
        <v>425</v>
      </c>
      <c r="B2" s="27" t="s">
        <v>291</v>
      </c>
      <c r="C2" s="27" t="s">
        <v>292</v>
      </c>
      <c r="D2" s="27" t="s">
        <v>426</v>
      </c>
      <c r="E2" s="27" t="s">
        <v>427</v>
      </c>
      <c r="F2" s="27" t="s">
        <v>295</v>
      </c>
      <c r="G2" s="38" t="s">
        <v>296</v>
      </c>
    </row>
    <row r="3" spans="1:7" ht="15.5" x14ac:dyDescent="0.35">
      <c r="A3" s="74" t="s">
        <v>428</v>
      </c>
      <c r="B3" s="11">
        <v>5962</v>
      </c>
      <c r="C3" s="85">
        <v>0.64670788588784034</v>
      </c>
      <c r="D3" s="11">
        <v>163</v>
      </c>
      <c r="E3" s="85">
        <v>0.55821917808219179</v>
      </c>
      <c r="F3" s="11">
        <v>6125</v>
      </c>
      <c r="G3" s="86">
        <v>0.64399116812112289</v>
      </c>
    </row>
    <row r="4" spans="1:7" ht="15.5" x14ac:dyDescent="0.35">
      <c r="A4" s="75" t="s">
        <v>429</v>
      </c>
      <c r="B4" s="14">
        <v>1291</v>
      </c>
      <c r="C4" s="87">
        <v>0.14003688035578696</v>
      </c>
      <c r="D4" s="14">
        <v>59</v>
      </c>
      <c r="E4" s="87">
        <v>0.20205479452054795</v>
      </c>
      <c r="F4" s="14">
        <v>1350</v>
      </c>
      <c r="G4" s="88">
        <v>0.14194091052465566</v>
      </c>
    </row>
    <row r="5" spans="1:7" ht="15.5" x14ac:dyDescent="0.35">
      <c r="A5" s="74" t="s">
        <v>430</v>
      </c>
      <c r="B5" s="11">
        <v>542</v>
      </c>
      <c r="C5" s="85">
        <v>5.879162598980367E-2</v>
      </c>
      <c r="D5" s="11">
        <v>28</v>
      </c>
      <c r="E5" s="85">
        <v>9.5890410958904104E-2</v>
      </c>
      <c r="F5" s="11">
        <v>570</v>
      </c>
      <c r="G5" s="86">
        <v>5.9930606665965724E-2</v>
      </c>
    </row>
    <row r="6" spans="1:7" ht="15.5" x14ac:dyDescent="0.35">
      <c r="A6" s="103" t="s">
        <v>431</v>
      </c>
      <c r="B6" s="8">
        <v>7795</v>
      </c>
      <c r="C6" s="117">
        <v>0.84553639223343091</v>
      </c>
      <c r="D6" s="8">
        <v>250</v>
      </c>
      <c r="E6" s="117">
        <v>0.85616438356164382</v>
      </c>
      <c r="F6" s="8">
        <v>8045</v>
      </c>
      <c r="G6" s="118">
        <v>0.84586268531174424</v>
      </c>
    </row>
    <row r="7" spans="1:7" ht="15.5" x14ac:dyDescent="0.35">
      <c r="A7" s="74" t="s">
        <v>432</v>
      </c>
      <c r="B7" s="11">
        <v>293</v>
      </c>
      <c r="C7" s="85">
        <v>3.1782188957587588E-2</v>
      </c>
      <c r="D7" s="11">
        <v>13</v>
      </c>
      <c r="E7" s="85">
        <v>4.4520547945205477E-2</v>
      </c>
      <c r="F7" s="11">
        <v>306</v>
      </c>
      <c r="G7" s="86">
        <v>3.2173273052255286E-2</v>
      </c>
    </row>
    <row r="8" spans="1:7" ht="15.5" x14ac:dyDescent="0.35">
      <c r="A8" s="75" t="s">
        <v>433</v>
      </c>
      <c r="B8" s="14">
        <v>960</v>
      </c>
      <c r="C8" s="87">
        <v>0.10413276928083307</v>
      </c>
      <c r="D8" s="14">
        <v>11</v>
      </c>
      <c r="E8" s="87">
        <v>3.7671232876712327E-2</v>
      </c>
      <c r="F8" s="14">
        <v>971</v>
      </c>
      <c r="G8" s="88">
        <v>0.10209231416254863</v>
      </c>
    </row>
    <row r="9" spans="1:7" ht="15.5" x14ac:dyDescent="0.35">
      <c r="A9" s="119" t="s">
        <v>434</v>
      </c>
      <c r="B9" s="5">
        <v>1253</v>
      </c>
      <c r="C9" s="120">
        <v>0.13591495823842065</v>
      </c>
      <c r="D9" s="5">
        <v>24</v>
      </c>
      <c r="E9" s="120">
        <v>8.2191780821917804E-2</v>
      </c>
      <c r="F9" s="5">
        <v>1277</v>
      </c>
      <c r="G9" s="121">
        <v>0.13426558721480392</v>
      </c>
    </row>
    <row r="10" spans="1:7" ht="15.5" x14ac:dyDescent="0.35">
      <c r="A10" s="103" t="s">
        <v>435</v>
      </c>
      <c r="B10" s="8">
        <v>171</v>
      </c>
      <c r="C10" s="117">
        <v>1.854864952814839E-2</v>
      </c>
      <c r="D10" s="8">
        <v>18</v>
      </c>
      <c r="E10" s="117">
        <v>6.1643835616438353E-2</v>
      </c>
      <c r="F10" s="8">
        <v>189</v>
      </c>
      <c r="G10" s="118">
        <v>1.9871727473451794E-2</v>
      </c>
    </row>
    <row r="11" spans="1:7" ht="15.5" x14ac:dyDescent="0.35">
      <c r="A11" s="76" t="s">
        <v>436</v>
      </c>
      <c r="B11" s="24">
        <v>9219</v>
      </c>
      <c r="C11" s="112">
        <v>1</v>
      </c>
      <c r="D11" s="24">
        <v>292</v>
      </c>
      <c r="E11" s="112">
        <v>1</v>
      </c>
      <c r="F11" s="24">
        <v>9511</v>
      </c>
      <c r="G11" s="113">
        <v>1</v>
      </c>
    </row>
    <row r="12" spans="1:7" ht="32.15" customHeight="1" x14ac:dyDescent="0.35">
      <c r="A12" s="258" t="s">
        <v>437</v>
      </c>
      <c r="B12" s="258"/>
      <c r="C12" s="258"/>
      <c r="D12" s="258"/>
      <c r="E12" s="258"/>
      <c r="F12" s="258"/>
      <c r="G12" s="258"/>
    </row>
    <row r="13" spans="1:7" ht="15.5" x14ac:dyDescent="0.35">
      <c r="A13" s="232" t="s">
        <v>29</v>
      </c>
    </row>
  </sheetData>
  <mergeCells count="2">
    <mergeCell ref="A1:G1"/>
    <mergeCell ref="A12:G12"/>
  </mergeCells>
  <hyperlinks>
    <hyperlink ref="A13" location="'TableOfContents'!A1" display="Go to: Table of Contents" xr:uid="{6E9749B5-9EA9-4899-81C2-167C3A6413E7}"/>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E2122-9464-443D-8566-88634B0FA8A4}">
  <sheetPr codeName="Sheet43"/>
  <dimension ref="A1:S31"/>
  <sheetViews>
    <sheetView showGridLines="0" zoomScaleNormal="100" workbookViewId="0">
      <selection sqref="A1:D1"/>
    </sheetView>
  </sheetViews>
  <sheetFormatPr defaultColWidth="0" defaultRowHeight="14.5" zeroHeight="1" x14ac:dyDescent="0.35"/>
  <cols>
    <col min="1" max="1" width="57.81640625" bestFit="1" customWidth="1"/>
    <col min="2" max="4" width="20.54296875" customWidth="1"/>
    <col min="5" max="19" width="20.54296875" hidden="1" customWidth="1"/>
    <col min="20" max="16384" width="8.7265625" hidden="1"/>
  </cols>
  <sheetData>
    <row r="1" spans="1:4" ht="32.15" customHeight="1" x14ac:dyDescent="0.35">
      <c r="A1" s="250" t="s">
        <v>114</v>
      </c>
      <c r="B1" s="250"/>
      <c r="C1" s="250"/>
      <c r="D1" s="250"/>
    </row>
    <row r="2" spans="1:4" ht="62" x14ac:dyDescent="0.35">
      <c r="A2" s="1" t="s">
        <v>290</v>
      </c>
      <c r="B2" s="43" t="s">
        <v>438</v>
      </c>
      <c r="C2" s="43" t="s">
        <v>439</v>
      </c>
      <c r="D2" s="44" t="s">
        <v>440</v>
      </c>
    </row>
    <row r="3" spans="1:4" ht="15.5" x14ac:dyDescent="0.35">
      <c r="A3" s="122" t="s">
        <v>441</v>
      </c>
      <c r="B3" s="11">
        <v>601</v>
      </c>
      <c r="C3" s="11">
        <v>624</v>
      </c>
      <c r="D3" s="93">
        <v>0.96314102564102566</v>
      </c>
    </row>
    <row r="4" spans="1:4" ht="15.5" x14ac:dyDescent="0.35">
      <c r="A4" s="123" t="s">
        <v>442</v>
      </c>
      <c r="B4" s="14">
        <v>9551</v>
      </c>
      <c r="C4" s="14">
        <v>9835</v>
      </c>
      <c r="D4" s="95">
        <v>0.97112353838332488</v>
      </c>
    </row>
    <row r="5" spans="1:4" ht="15.5" x14ac:dyDescent="0.35">
      <c r="A5" s="122" t="s">
        <v>443</v>
      </c>
      <c r="B5" s="11">
        <v>1029</v>
      </c>
      <c r="C5" s="11">
        <v>1075</v>
      </c>
      <c r="D5" s="93">
        <v>0.95720930232558143</v>
      </c>
    </row>
    <row r="6" spans="1:4" ht="15.5" x14ac:dyDescent="0.35">
      <c r="A6" s="123" t="s">
        <v>444</v>
      </c>
      <c r="B6" s="14">
        <v>1044</v>
      </c>
      <c r="C6" s="14">
        <v>1075</v>
      </c>
      <c r="D6" s="95">
        <v>0.97116279069767442</v>
      </c>
    </row>
    <row r="7" spans="1:4" ht="15.5" x14ac:dyDescent="0.35">
      <c r="A7" s="122" t="s">
        <v>445</v>
      </c>
      <c r="B7" s="11">
        <v>9707</v>
      </c>
      <c r="C7" s="11">
        <v>10016</v>
      </c>
      <c r="D7" s="93">
        <v>0.96914936102236426</v>
      </c>
    </row>
    <row r="8" spans="1:4" ht="31" x14ac:dyDescent="0.35">
      <c r="A8" s="123" t="s">
        <v>446</v>
      </c>
      <c r="B8" s="14">
        <v>430</v>
      </c>
      <c r="C8" s="14">
        <v>443</v>
      </c>
      <c r="D8" s="95">
        <v>0.97065462753950338</v>
      </c>
    </row>
    <row r="9" spans="1:4" ht="15.5" x14ac:dyDescent="0.35">
      <c r="A9" s="122" t="s">
        <v>447</v>
      </c>
      <c r="B9" s="11">
        <v>11167</v>
      </c>
      <c r="C9" s="11">
        <v>11520</v>
      </c>
      <c r="D9" s="93">
        <v>0.96935763888888893</v>
      </c>
    </row>
    <row r="10" spans="1:4" ht="15.5" x14ac:dyDescent="0.35">
      <c r="A10" s="123" t="s">
        <v>448</v>
      </c>
      <c r="B10" s="14">
        <v>13</v>
      </c>
      <c r="C10" s="14">
        <v>13</v>
      </c>
      <c r="D10" s="95">
        <v>1</v>
      </c>
    </row>
    <row r="11" spans="1:4" ht="15.5" x14ac:dyDescent="0.35">
      <c r="A11" s="122" t="s">
        <v>449</v>
      </c>
      <c r="B11" s="11" t="s">
        <v>213</v>
      </c>
      <c r="C11" s="11" t="s">
        <v>213</v>
      </c>
      <c r="D11" s="93" t="s">
        <v>243</v>
      </c>
    </row>
    <row r="12" spans="1:4" ht="15.5" x14ac:dyDescent="0.35">
      <c r="A12" s="123" t="s">
        <v>450</v>
      </c>
      <c r="B12" s="69" t="s">
        <v>213</v>
      </c>
      <c r="C12" s="69" t="s">
        <v>213</v>
      </c>
      <c r="D12" s="95" t="s">
        <v>243</v>
      </c>
    </row>
    <row r="13" spans="1:4" ht="15.5" x14ac:dyDescent="0.35">
      <c r="A13" s="122" t="s">
        <v>451</v>
      </c>
      <c r="B13" s="11">
        <v>5032</v>
      </c>
      <c r="C13" s="11">
        <v>5169</v>
      </c>
      <c r="D13" s="93">
        <v>0.97349584058812144</v>
      </c>
    </row>
    <row r="14" spans="1:4" ht="15.5" x14ac:dyDescent="0.35">
      <c r="A14" s="123" t="s">
        <v>452</v>
      </c>
      <c r="B14" s="14">
        <v>1331</v>
      </c>
      <c r="C14" s="14">
        <v>1386</v>
      </c>
      <c r="D14" s="95">
        <v>0.96031746031746035</v>
      </c>
    </row>
    <row r="15" spans="1:4" ht="15.5" x14ac:dyDescent="0.35">
      <c r="A15" s="122" t="s">
        <v>453</v>
      </c>
      <c r="B15" s="11">
        <v>1087</v>
      </c>
      <c r="C15" s="11">
        <v>1122</v>
      </c>
      <c r="D15" s="93">
        <v>0.9688057040998217</v>
      </c>
    </row>
    <row r="16" spans="1:4" ht="31" x14ac:dyDescent="0.35">
      <c r="A16" s="123" t="s">
        <v>454</v>
      </c>
      <c r="B16" s="14">
        <v>768</v>
      </c>
      <c r="C16" s="14">
        <v>785</v>
      </c>
      <c r="D16" s="95">
        <v>0.97834394904458599</v>
      </c>
    </row>
    <row r="17" spans="1:4" ht="15.5" x14ac:dyDescent="0.35">
      <c r="A17" s="122" t="s">
        <v>455</v>
      </c>
      <c r="B17" s="11">
        <v>2963</v>
      </c>
      <c r="C17" s="11">
        <v>3072</v>
      </c>
      <c r="D17" s="93">
        <v>0.96451822916666663</v>
      </c>
    </row>
    <row r="18" spans="1:4" ht="15.5" x14ac:dyDescent="0.35">
      <c r="A18" s="123" t="s">
        <v>456</v>
      </c>
      <c r="B18" s="14">
        <v>6563</v>
      </c>
      <c r="C18" s="14">
        <v>6792</v>
      </c>
      <c r="D18" s="95">
        <v>0.966283863368669</v>
      </c>
    </row>
    <row r="19" spans="1:4" ht="15.5" x14ac:dyDescent="0.35">
      <c r="A19" s="122" t="s">
        <v>457</v>
      </c>
      <c r="B19" s="11">
        <v>4450</v>
      </c>
      <c r="C19" s="11">
        <v>4571</v>
      </c>
      <c r="D19" s="93">
        <v>0.97352876832203017</v>
      </c>
    </row>
    <row r="20" spans="1:4" ht="15.5" x14ac:dyDescent="0.35">
      <c r="A20" s="123" t="s">
        <v>458</v>
      </c>
      <c r="B20" s="14">
        <v>168</v>
      </c>
      <c r="C20" s="14">
        <v>171</v>
      </c>
      <c r="D20" s="95">
        <v>0.98245614035087714</v>
      </c>
    </row>
    <row r="21" spans="1:4" ht="15.5" x14ac:dyDescent="0.35">
      <c r="A21" s="122" t="s">
        <v>459</v>
      </c>
      <c r="B21" s="11">
        <v>1730</v>
      </c>
      <c r="C21" s="11">
        <v>1762</v>
      </c>
      <c r="D21" s="93">
        <v>0.98183881952326901</v>
      </c>
    </row>
    <row r="22" spans="1:4" ht="15.5" x14ac:dyDescent="0.35">
      <c r="A22" s="123" t="s">
        <v>460</v>
      </c>
      <c r="B22" s="14">
        <v>2200</v>
      </c>
      <c r="C22" s="14">
        <v>2251</v>
      </c>
      <c r="D22" s="95">
        <v>0.97734340293203026</v>
      </c>
    </row>
    <row r="23" spans="1:4" ht="15.5" x14ac:dyDescent="0.35">
      <c r="A23" s="122" t="s">
        <v>461</v>
      </c>
      <c r="B23" s="11">
        <v>1247</v>
      </c>
      <c r="C23" s="11">
        <v>1295</v>
      </c>
      <c r="D23" s="93">
        <v>0.96293436293436296</v>
      </c>
    </row>
    <row r="24" spans="1:4" ht="15.5" x14ac:dyDescent="0.35">
      <c r="A24" s="123" t="s">
        <v>462</v>
      </c>
      <c r="B24" s="14">
        <v>1175</v>
      </c>
      <c r="C24" s="14">
        <v>1249</v>
      </c>
      <c r="D24" s="95">
        <v>0.94075260208166533</v>
      </c>
    </row>
    <row r="25" spans="1:4" ht="15.5" x14ac:dyDescent="0.35">
      <c r="A25" s="122" t="s">
        <v>463</v>
      </c>
      <c r="B25" s="11">
        <v>1185</v>
      </c>
      <c r="C25" s="11">
        <v>1248</v>
      </c>
      <c r="D25" s="93">
        <v>0.94951923076923073</v>
      </c>
    </row>
    <row r="26" spans="1:4" ht="15.5" x14ac:dyDescent="0.35">
      <c r="A26" s="123" t="s">
        <v>464</v>
      </c>
      <c r="B26" s="14">
        <v>860</v>
      </c>
      <c r="C26" s="14">
        <v>881</v>
      </c>
      <c r="D26" s="95">
        <v>0.97616345062429055</v>
      </c>
    </row>
    <row r="27" spans="1:4" ht="15.5" x14ac:dyDescent="0.35">
      <c r="A27" s="122" t="s">
        <v>465</v>
      </c>
      <c r="B27" s="11">
        <v>973</v>
      </c>
      <c r="C27" s="11">
        <v>995</v>
      </c>
      <c r="D27" s="93">
        <v>0.97788944723618088</v>
      </c>
    </row>
    <row r="28" spans="1:4" ht="15.5" x14ac:dyDescent="0.35">
      <c r="A28" s="123" t="s">
        <v>466</v>
      </c>
      <c r="B28" s="14">
        <v>983</v>
      </c>
      <c r="C28" s="14">
        <v>1005</v>
      </c>
      <c r="D28" s="95">
        <v>0.97810945273631844</v>
      </c>
    </row>
    <row r="29" spans="1:4" ht="15.5" x14ac:dyDescent="0.35">
      <c r="A29" s="122" t="s">
        <v>467</v>
      </c>
      <c r="B29" s="11">
        <v>828</v>
      </c>
      <c r="C29" s="11">
        <v>848</v>
      </c>
      <c r="D29" s="93">
        <v>0.97641509433962259</v>
      </c>
    </row>
    <row r="30" spans="1:4" ht="15.5" x14ac:dyDescent="0.35">
      <c r="A30" s="124" t="s">
        <v>207</v>
      </c>
      <c r="B30" s="54">
        <v>11181</v>
      </c>
      <c r="C30" s="54">
        <v>11534</v>
      </c>
      <c r="D30" s="98">
        <v>0.96939483266863191</v>
      </c>
    </row>
    <row r="31" spans="1:4" ht="15.5" x14ac:dyDescent="0.35">
      <c r="A31" s="232" t="s">
        <v>29</v>
      </c>
    </row>
  </sheetData>
  <mergeCells count="1">
    <mergeCell ref="A1:D1"/>
  </mergeCells>
  <hyperlinks>
    <hyperlink ref="A31" location="'TableOfContents'!A1" display="Go to: Table of Contents" xr:uid="{9E144AF5-FF76-44E2-AD3F-AD0865CA90B3}"/>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E4680-67D5-4A7D-B04F-8210CF919285}">
  <sheetPr codeName="Sheet44"/>
  <dimension ref="A1:P8"/>
  <sheetViews>
    <sheetView showGridLines="0" zoomScaleNormal="100" workbookViewId="0">
      <selection sqref="A1:B1"/>
    </sheetView>
  </sheetViews>
  <sheetFormatPr defaultColWidth="0" defaultRowHeight="14.5" zeroHeight="1" x14ac:dyDescent="0.35"/>
  <cols>
    <col min="1" max="1" width="25.453125" bestFit="1" customWidth="1"/>
    <col min="2" max="2" width="20.54296875" customWidth="1"/>
    <col min="3" max="16" width="20.54296875" hidden="1" customWidth="1"/>
    <col min="17" max="16384" width="8.7265625" hidden="1"/>
  </cols>
  <sheetData>
    <row r="1" spans="1:2" ht="32.15" customHeight="1" x14ac:dyDescent="0.35">
      <c r="A1" s="250" t="s">
        <v>116</v>
      </c>
      <c r="B1" s="250"/>
    </row>
    <row r="2" spans="1:2" ht="15.5" x14ac:dyDescent="0.35">
      <c r="A2" s="20" t="s">
        <v>468</v>
      </c>
      <c r="B2" s="38" t="s">
        <v>207</v>
      </c>
    </row>
    <row r="3" spans="1:2" ht="15.5" x14ac:dyDescent="0.35">
      <c r="A3" s="74" t="s">
        <v>469</v>
      </c>
      <c r="B3" s="86">
        <v>0.34645280900787506</v>
      </c>
    </row>
    <row r="4" spans="1:2" ht="15.5" x14ac:dyDescent="0.35">
      <c r="A4" s="75" t="s">
        <v>470</v>
      </c>
      <c r="B4" s="88">
        <v>0.21318864490670658</v>
      </c>
    </row>
    <row r="5" spans="1:2" ht="15.5" x14ac:dyDescent="0.35">
      <c r="A5" s="74" t="s">
        <v>471</v>
      </c>
      <c r="B5" s="86">
        <v>0.44035854608541836</v>
      </c>
    </row>
    <row r="6" spans="1:2" ht="15.5" x14ac:dyDescent="0.35">
      <c r="A6" s="84" t="s">
        <v>207</v>
      </c>
      <c r="B6" s="100">
        <v>1</v>
      </c>
    </row>
    <row r="7" spans="1:2" ht="142.5" customHeight="1" x14ac:dyDescent="0.35">
      <c r="A7" s="259" t="s">
        <v>472</v>
      </c>
      <c r="B7" s="259"/>
    </row>
    <row r="8" spans="1:2" ht="15.5" x14ac:dyDescent="0.35">
      <c r="A8" s="232" t="s">
        <v>29</v>
      </c>
    </row>
  </sheetData>
  <mergeCells count="2">
    <mergeCell ref="A1:B1"/>
    <mergeCell ref="A7:B7"/>
  </mergeCells>
  <hyperlinks>
    <hyperlink ref="A8" location="'TableOfContents'!A1" display="Go to: Table of Contents" xr:uid="{2ECEB512-1A5A-44EE-A76F-BFB2AF0457FE}"/>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0A2C7-38E1-4B51-AAD9-3FA4251DC461}">
  <sheetPr codeName="Sheet45"/>
  <dimension ref="A1:S13"/>
  <sheetViews>
    <sheetView showGridLines="0" zoomScaleNormal="100" workbookViewId="0">
      <selection sqref="A1:D1"/>
    </sheetView>
  </sheetViews>
  <sheetFormatPr defaultColWidth="0" defaultRowHeight="14.5" zeroHeight="1" x14ac:dyDescent="0.35"/>
  <cols>
    <col min="1" max="1" width="31.81640625" bestFit="1" customWidth="1"/>
    <col min="2" max="4" width="20.54296875" customWidth="1"/>
    <col min="5" max="19" width="20.54296875" hidden="1" customWidth="1"/>
    <col min="20" max="16384" width="8.7265625" hidden="1"/>
  </cols>
  <sheetData>
    <row r="1" spans="1:4" ht="32.15" customHeight="1" x14ac:dyDescent="0.35">
      <c r="A1" s="250" t="s">
        <v>118</v>
      </c>
      <c r="B1" s="250"/>
      <c r="C1" s="250"/>
      <c r="D1" s="250"/>
    </row>
    <row r="2" spans="1:4" ht="15.5" x14ac:dyDescent="0.35">
      <c r="A2" s="20" t="s">
        <v>473</v>
      </c>
      <c r="B2" s="27" t="s">
        <v>205</v>
      </c>
      <c r="C2" s="27" t="s">
        <v>206</v>
      </c>
      <c r="D2" s="38" t="s">
        <v>207</v>
      </c>
    </row>
    <row r="3" spans="1:4" ht="15.5" x14ac:dyDescent="0.35">
      <c r="A3" s="74" t="s">
        <v>474</v>
      </c>
      <c r="B3" s="85">
        <v>2.9906861488507221E-2</v>
      </c>
      <c r="C3" s="85">
        <v>4.9395161290322578E-2</v>
      </c>
      <c r="D3" s="86">
        <v>3.1429696730996458E-2</v>
      </c>
    </row>
    <row r="4" spans="1:4" ht="15.5" x14ac:dyDescent="0.35">
      <c r="A4" s="75" t="s">
        <v>475</v>
      </c>
      <c r="B4" s="87">
        <v>0.11826027514312569</v>
      </c>
      <c r="C4" s="87">
        <v>0.12298387096774194</v>
      </c>
      <c r="D4" s="88">
        <v>0.11862938164631745</v>
      </c>
    </row>
    <row r="5" spans="1:4" ht="15.5" x14ac:dyDescent="0.35">
      <c r="A5" s="74" t="s">
        <v>476</v>
      </c>
      <c r="B5" s="85">
        <v>0.76920447748440568</v>
      </c>
      <c r="C5" s="85">
        <v>0.7973790322580645</v>
      </c>
      <c r="D5" s="86">
        <v>0.77140606538007095</v>
      </c>
    </row>
    <row r="6" spans="1:4" ht="15.5" x14ac:dyDescent="0.35">
      <c r="A6" s="75" t="s">
        <v>477</v>
      </c>
      <c r="B6" s="87">
        <v>0.39152354097240022</v>
      </c>
      <c r="C6" s="87">
        <v>0.36693548387096775</v>
      </c>
      <c r="D6" s="88">
        <v>0.38960220559275305</v>
      </c>
    </row>
    <row r="7" spans="1:4" ht="15.5" x14ac:dyDescent="0.35">
      <c r="A7" s="74" t="s">
        <v>478</v>
      </c>
      <c r="B7" s="85">
        <v>3.3922925745535334E-2</v>
      </c>
      <c r="C7" s="85">
        <v>3.4274193548387094E-2</v>
      </c>
      <c r="D7" s="86">
        <v>3.3950374163056324E-2</v>
      </c>
    </row>
    <row r="8" spans="1:4" ht="15.5" x14ac:dyDescent="0.35">
      <c r="A8" s="75" t="s">
        <v>479</v>
      </c>
      <c r="B8" s="87">
        <v>8.0235836964880805E-2</v>
      </c>
      <c r="C8" s="87">
        <v>7.1572580645161296E-2</v>
      </c>
      <c r="D8" s="88">
        <v>7.9558881449389524E-2</v>
      </c>
    </row>
    <row r="9" spans="1:4" ht="15.5" x14ac:dyDescent="0.35">
      <c r="A9" s="74" t="s">
        <v>480</v>
      </c>
      <c r="B9" s="85">
        <v>2.7599760745108091E-2</v>
      </c>
      <c r="C9" s="85">
        <v>4.6370967741935484E-2</v>
      </c>
      <c r="D9" s="86">
        <v>2.906656163844033E-2</v>
      </c>
    </row>
    <row r="10" spans="1:4" ht="15.5" x14ac:dyDescent="0.35">
      <c r="A10" s="75" t="s">
        <v>481</v>
      </c>
      <c r="B10" s="87">
        <v>7.1605571221054432E-2</v>
      </c>
      <c r="C10" s="87">
        <v>7.9637096774193547E-2</v>
      </c>
      <c r="D10" s="88">
        <v>7.2233162662465544E-2</v>
      </c>
    </row>
    <row r="11" spans="1:4" ht="15.5" x14ac:dyDescent="0.35">
      <c r="A11" s="74" t="s">
        <v>482</v>
      </c>
      <c r="B11" s="85">
        <v>2.8710587028966932E-2</v>
      </c>
      <c r="C11" s="85" t="s">
        <v>243</v>
      </c>
      <c r="D11" s="86">
        <v>2.6624655376132334E-2</v>
      </c>
    </row>
    <row r="12" spans="1:4" ht="15.5" x14ac:dyDescent="0.35">
      <c r="A12" s="84" t="s">
        <v>483</v>
      </c>
      <c r="B12" s="99">
        <v>0.95659232675382377</v>
      </c>
      <c r="C12" s="99">
        <v>0.96673387096774188</v>
      </c>
      <c r="D12" s="100">
        <v>0.95738479716423786</v>
      </c>
    </row>
    <row r="13" spans="1:4" ht="15.5" x14ac:dyDescent="0.35">
      <c r="A13" s="232" t="s">
        <v>29</v>
      </c>
    </row>
  </sheetData>
  <mergeCells count="1">
    <mergeCell ref="A1:D1"/>
  </mergeCells>
  <hyperlinks>
    <hyperlink ref="A13" location="'TableOfContents'!A1" display="Go to: Table of Contents" xr:uid="{CA9E5B31-9990-421D-B46C-75C6C168083D}"/>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63761-4F33-43FA-9E8A-BF49CAE2D330}">
  <sheetPr codeName="Sheet46"/>
  <dimension ref="A1:S13"/>
  <sheetViews>
    <sheetView showGridLines="0" zoomScaleNormal="100" workbookViewId="0">
      <selection sqref="A1:L1"/>
    </sheetView>
  </sheetViews>
  <sheetFormatPr defaultColWidth="0" defaultRowHeight="14.5" zeroHeight="1" x14ac:dyDescent="0.35"/>
  <cols>
    <col min="1" max="1" width="25.453125" bestFit="1" customWidth="1"/>
    <col min="2" max="12" width="18" customWidth="1"/>
    <col min="13" max="19" width="20.54296875" hidden="1" customWidth="1"/>
    <col min="20" max="16384" width="8.7265625" hidden="1"/>
  </cols>
  <sheetData>
    <row r="1" spans="1:12" ht="32.15" customHeight="1" x14ac:dyDescent="0.35">
      <c r="A1" s="250" t="s">
        <v>120</v>
      </c>
      <c r="B1" s="250"/>
      <c r="C1" s="250"/>
      <c r="D1" s="250"/>
      <c r="E1" s="250"/>
      <c r="F1" s="250"/>
      <c r="G1" s="250"/>
      <c r="H1" s="250"/>
      <c r="I1" s="250"/>
      <c r="J1" s="250"/>
      <c r="K1" s="250"/>
      <c r="L1" s="250"/>
    </row>
    <row r="2" spans="1:12" ht="15.5" x14ac:dyDescent="0.35">
      <c r="A2" s="20" t="s">
        <v>484</v>
      </c>
      <c r="B2" s="27" t="s">
        <v>485</v>
      </c>
      <c r="C2" s="27" t="s">
        <v>486</v>
      </c>
      <c r="D2" s="27" t="s">
        <v>487</v>
      </c>
      <c r="E2" s="27" t="s">
        <v>488</v>
      </c>
      <c r="F2" s="27" t="s">
        <v>489</v>
      </c>
      <c r="G2" s="27" t="s">
        <v>490</v>
      </c>
      <c r="H2" s="27" t="s">
        <v>491</v>
      </c>
      <c r="I2" s="27" t="s">
        <v>492</v>
      </c>
      <c r="J2" s="27" t="s">
        <v>493</v>
      </c>
      <c r="K2" s="27" t="s">
        <v>390</v>
      </c>
      <c r="L2" s="125" t="s">
        <v>207</v>
      </c>
    </row>
    <row r="3" spans="1:12" ht="15.5" x14ac:dyDescent="0.35">
      <c r="A3" s="74" t="s">
        <v>494</v>
      </c>
      <c r="B3" s="11">
        <v>148</v>
      </c>
      <c r="C3" s="11">
        <v>143</v>
      </c>
      <c r="D3" s="11">
        <v>218</v>
      </c>
      <c r="E3" s="11">
        <v>252</v>
      </c>
      <c r="F3" s="11">
        <v>217</v>
      </c>
      <c r="G3" s="11">
        <v>209</v>
      </c>
      <c r="H3" s="11">
        <v>350</v>
      </c>
      <c r="I3" s="11">
        <v>253</v>
      </c>
      <c r="J3" s="11">
        <v>466</v>
      </c>
      <c r="K3" s="11">
        <v>342</v>
      </c>
      <c r="L3" s="126">
        <v>2598</v>
      </c>
    </row>
    <row r="4" spans="1:12" ht="15.5" x14ac:dyDescent="0.35">
      <c r="A4" s="75" t="s">
        <v>495</v>
      </c>
      <c r="B4" s="14">
        <v>212</v>
      </c>
      <c r="C4" s="14">
        <v>177</v>
      </c>
      <c r="D4" s="14">
        <v>250</v>
      </c>
      <c r="E4" s="14">
        <v>279</v>
      </c>
      <c r="F4" s="14">
        <v>249</v>
      </c>
      <c r="G4" s="14">
        <v>248</v>
      </c>
      <c r="H4" s="14">
        <v>312</v>
      </c>
      <c r="I4" s="14">
        <v>188</v>
      </c>
      <c r="J4" s="14">
        <v>553</v>
      </c>
      <c r="K4" s="14">
        <v>460</v>
      </c>
      <c r="L4" s="127">
        <v>2928</v>
      </c>
    </row>
    <row r="5" spans="1:12" ht="15.5" x14ac:dyDescent="0.35">
      <c r="A5" s="74" t="s">
        <v>496</v>
      </c>
      <c r="B5" s="11">
        <v>177</v>
      </c>
      <c r="C5" s="11">
        <v>84</v>
      </c>
      <c r="D5" s="11">
        <v>76</v>
      </c>
      <c r="E5" s="11">
        <v>88</v>
      </c>
      <c r="F5" s="11">
        <v>80</v>
      </c>
      <c r="G5" s="11">
        <v>105</v>
      </c>
      <c r="H5" s="11">
        <v>110</v>
      </c>
      <c r="I5" s="11">
        <v>71</v>
      </c>
      <c r="J5" s="11">
        <v>130</v>
      </c>
      <c r="K5" s="11">
        <v>89</v>
      </c>
      <c r="L5" s="126">
        <v>1010</v>
      </c>
    </row>
    <row r="6" spans="1:12" ht="15.5" x14ac:dyDescent="0.35">
      <c r="A6" s="75" t="s">
        <v>497</v>
      </c>
      <c r="B6" s="14">
        <v>741</v>
      </c>
      <c r="C6" s="14">
        <v>220</v>
      </c>
      <c r="D6" s="14">
        <v>262</v>
      </c>
      <c r="E6" s="14">
        <v>320</v>
      </c>
      <c r="F6" s="14">
        <v>315</v>
      </c>
      <c r="G6" s="14">
        <v>308</v>
      </c>
      <c r="H6" s="14">
        <v>240</v>
      </c>
      <c r="I6" s="14">
        <v>181</v>
      </c>
      <c r="J6" s="14">
        <v>242</v>
      </c>
      <c r="K6" s="14">
        <v>241</v>
      </c>
      <c r="L6" s="127">
        <v>3070</v>
      </c>
    </row>
    <row r="7" spans="1:12" ht="15.5" x14ac:dyDescent="0.35">
      <c r="A7" s="119" t="s">
        <v>498</v>
      </c>
      <c r="B7" s="5">
        <v>1278</v>
      </c>
      <c r="C7" s="5">
        <v>624</v>
      </c>
      <c r="D7" s="5">
        <v>806</v>
      </c>
      <c r="E7" s="5">
        <v>939</v>
      </c>
      <c r="F7" s="5">
        <v>861</v>
      </c>
      <c r="G7" s="5">
        <v>870</v>
      </c>
      <c r="H7" s="5">
        <v>1012</v>
      </c>
      <c r="I7" s="5">
        <v>693</v>
      </c>
      <c r="J7" s="5">
        <v>1391</v>
      </c>
      <c r="K7" s="5">
        <v>1132</v>
      </c>
      <c r="L7" s="128">
        <v>9606</v>
      </c>
    </row>
    <row r="8" spans="1:12" ht="15.5" x14ac:dyDescent="0.35">
      <c r="A8" s="75" t="s">
        <v>499</v>
      </c>
      <c r="B8" s="14">
        <v>300</v>
      </c>
      <c r="C8" s="14">
        <v>310</v>
      </c>
      <c r="D8" s="14">
        <v>463</v>
      </c>
      <c r="E8" s="14">
        <v>522</v>
      </c>
      <c r="F8" s="14">
        <v>464</v>
      </c>
      <c r="G8" s="14">
        <v>451</v>
      </c>
      <c r="H8" s="14">
        <v>650</v>
      </c>
      <c r="I8" s="14">
        <v>428</v>
      </c>
      <c r="J8" s="14">
        <v>998</v>
      </c>
      <c r="K8" s="14">
        <v>775</v>
      </c>
      <c r="L8" s="127">
        <v>5361</v>
      </c>
    </row>
    <row r="9" spans="1:12" ht="15.5" x14ac:dyDescent="0.35">
      <c r="A9" s="74" t="s">
        <v>500</v>
      </c>
      <c r="B9" s="11">
        <v>45</v>
      </c>
      <c r="C9" s="11">
        <v>49</v>
      </c>
      <c r="D9" s="11">
        <v>56</v>
      </c>
      <c r="E9" s="11">
        <v>59</v>
      </c>
      <c r="F9" s="11">
        <v>56</v>
      </c>
      <c r="G9" s="11">
        <v>75</v>
      </c>
      <c r="H9" s="11">
        <v>71</v>
      </c>
      <c r="I9" s="11">
        <v>42</v>
      </c>
      <c r="J9" s="11">
        <v>90</v>
      </c>
      <c r="K9" s="11">
        <v>68</v>
      </c>
      <c r="L9" s="126">
        <v>611</v>
      </c>
    </row>
    <row r="10" spans="1:12" ht="15.5" x14ac:dyDescent="0.35">
      <c r="A10" s="75" t="s">
        <v>501</v>
      </c>
      <c r="B10" s="69">
        <v>24</v>
      </c>
      <c r="C10" s="14">
        <v>42</v>
      </c>
      <c r="D10" s="14">
        <v>81</v>
      </c>
      <c r="E10" s="14">
        <v>106</v>
      </c>
      <c r="F10" s="14">
        <v>92</v>
      </c>
      <c r="G10" s="14">
        <v>84</v>
      </c>
      <c r="H10" s="14">
        <v>63</v>
      </c>
      <c r="I10" s="14">
        <v>50</v>
      </c>
      <c r="J10" s="14">
        <v>69</v>
      </c>
      <c r="K10" s="14">
        <v>54</v>
      </c>
      <c r="L10" s="127">
        <v>665</v>
      </c>
    </row>
    <row r="11" spans="1:12" ht="15.5" x14ac:dyDescent="0.35">
      <c r="A11" s="119" t="s">
        <v>502</v>
      </c>
      <c r="B11" s="5">
        <v>369</v>
      </c>
      <c r="C11" s="5">
        <v>401</v>
      </c>
      <c r="D11" s="5">
        <v>600</v>
      </c>
      <c r="E11" s="5">
        <v>687</v>
      </c>
      <c r="F11" s="5">
        <v>612</v>
      </c>
      <c r="G11" s="5">
        <v>610</v>
      </c>
      <c r="H11" s="5">
        <v>784</v>
      </c>
      <c r="I11" s="5">
        <v>520</v>
      </c>
      <c r="J11" s="5">
        <v>1157</v>
      </c>
      <c r="K11" s="5">
        <v>897</v>
      </c>
      <c r="L11" s="128">
        <v>6637</v>
      </c>
    </row>
    <row r="12" spans="1:12" ht="15.5" x14ac:dyDescent="0.35">
      <c r="A12" s="84" t="s">
        <v>207</v>
      </c>
      <c r="B12" s="40">
        <v>1647</v>
      </c>
      <c r="C12" s="40">
        <v>1025</v>
      </c>
      <c r="D12" s="40">
        <v>1406</v>
      </c>
      <c r="E12" s="40">
        <v>1626</v>
      </c>
      <c r="F12" s="40">
        <v>1473</v>
      </c>
      <c r="G12" s="40">
        <v>1480</v>
      </c>
      <c r="H12" s="40">
        <v>1796</v>
      </c>
      <c r="I12" s="40">
        <v>1213</v>
      </c>
      <c r="J12" s="40">
        <v>2548</v>
      </c>
      <c r="K12" s="40">
        <v>2029</v>
      </c>
      <c r="L12" s="129">
        <v>16243</v>
      </c>
    </row>
    <row r="13" spans="1:12" ht="15.5" x14ac:dyDescent="0.35">
      <c r="A13" s="232" t="s">
        <v>29</v>
      </c>
    </row>
  </sheetData>
  <mergeCells count="1">
    <mergeCell ref="A1:L1"/>
  </mergeCells>
  <hyperlinks>
    <hyperlink ref="A13" location="'TableOfContents'!A1" display="Go to: Table of Contents" xr:uid="{4C3AA5D9-173B-42BC-9B41-8BFB73AC91E5}"/>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9696D-EA8C-49C6-8D69-2902D46B01F3}">
  <sheetPr codeName="Sheet47"/>
  <dimension ref="A1:S26"/>
  <sheetViews>
    <sheetView showGridLines="0" zoomScaleNormal="100" workbookViewId="0">
      <selection sqref="A1:E1"/>
    </sheetView>
  </sheetViews>
  <sheetFormatPr defaultColWidth="0" defaultRowHeight="14.5" zeroHeight="1" x14ac:dyDescent="0.35"/>
  <cols>
    <col min="1" max="1" width="73.26953125" bestFit="1" customWidth="1"/>
    <col min="2" max="5" width="20.54296875" customWidth="1"/>
    <col min="6" max="19" width="20.54296875" hidden="1" customWidth="1"/>
    <col min="20" max="16384" width="8.7265625" hidden="1"/>
  </cols>
  <sheetData>
    <row r="1" spans="1:5" ht="32.15" customHeight="1" x14ac:dyDescent="0.35">
      <c r="A1" s="253" t="s">
        <v>122</v>
      </c>
      <c r="B1" s="253"/>
      <c r="C1" s="253"/>
      <c r="D1" s="253"/>
      <c r="E1" s="253"/>
    </row>
    <row r="2" spans="1:5" ht="15.5" x14ac:dyDescent="0.35">
      <c r="A2" s="20" t="s">
        <v>503</v>
      </c>
      <c r="B2" s="27" t="s">
        <v>504</v>
      </c>
      <c r="C2" s="27" t="s">
        <v>505</v>
      </c>
      <c r="D2" s="27" t="s">
        <v>506</v>
      </c>
      <c r="E2" s="38" t="s">
        <v>507</v>
      </c>
    </row>
    <row r="3" spans="1:5" ht="15.5" x14ac:dyDescent="0.35">
      <c r="A3" s="74" t="s">
        <v>508</v>
      </c>
      <c r="B3" s="85">
        <v>0.20661157024793389</v>
      </c>
      <c r="C3" s="85">
        <v>0.1</v>
      </c>
      <c r="D3" s="85">
        <v>0.2975206611570248</v>
      </c>
      <c r="E3" s="86">
        <v>0.22</v>
      </c>
    </row>
    <row r="4" spans="1:5" ht="15.5" x14ac:dyDescent="0.35">
      <c r="A4" s="75" t="s">
        <v>509</v>
      </c>
      <c r="B4" s="87">
        <v>0.4375</v>
      </c>
      <c r="C4" s="87">
        <v>0.41176470588235292</v>
      </c>
      <c r="D4" s="87">
        <v>0.41249999999999998</v>
      </c>
      <c r="E4" s="88">
        <v>0.22</v>
      </c>
    </row>
    <row r="5" spans="1:5" ht="15.5" x14ac:dyDescent="0.35">
      <c r="A5" s="74" t="s">
        <v>510</v>
      </c>
      <c r="B5" s="85">
        <v>0.38372093023255816</v>
      </c>
      <c r="C5" s="85">
        <v>0.27272727272727271</v>
      </c>
      <c r="D5" s="85">
        <v>0.36046511627906974</v>
      </c>
      <c r="E5" s="86">
        <v>0.22</v>
      </c>
    </row>
    <row r="6" spans="1:5" ht="15.5" x14ac:dyDescent="0.35">
      <c r="A6" s="75" t="s">
        <v>511</v>
      </c>
      <c r="B6" s="87">
        <v>0.36363636363636365</v>
      </c>
      <c r="C6" s="87">
        <v>0.39534883720930231</v>
      </c>
      <c r="D6" s="87">
        <v>0.37373737373737376</v>
      </c>
      <c r="E6" s="88">
        <v>0.22</v>
      </c>
    </row>
    <row r="7" spans="1:5" ht="15.5" x14ac:dyDescent="0.35">
      <c r="A7" s="74" t="s">
        <v>512</v>
      </c>
      <c r="B7" s="85">
        <v>0.29870129870129869</v>
      </c>
      <c r="C7" s="85">
        <v>0.1891891891891892</v>
      </c>
      <c r="D7" s="85">
        <v>0.14285714285714285</v>
      </c>
      <c r="E7" s="86">
        <v>0.22</v>
      </c>
    </row>
    <row r="8" spans="1:5" ht="15.5" x14ac:dyDescent="0.35">
      <c r="A8" s="75" t="s">
        <v>513</v>
      </c>
      <c r="B8" s="87">
        <v>0.2</v>
      </c>
      <c r="C8" s="87" t="s">
        <v>243</v>
      </c>
      <c r="D8" s="87">
        <v>0.1</v>
      </c>
      <c r="E8" s="88">
        <v>0.22</v>
      </c>
    </row>
    <row r="9" spans="1:5" ht="15.5" x14ac:dyDescent="0.35">
      <c r="A9" s="74" t="s">
        <v>514</v>
      </c>
      <c r="B9" s="85">
        <v>0.37134502923976609</v>
      </c>
      <c r="C9" s="85">
        <v>0.31645569620253167</v>
      </c>
      <c r="D9" s="85">
        <v>0.32748538011695905</v>
      </c>
      <c r="E9" s="86">
        <v>0.22</v>
      </c>
    </row>
    <row r="10" spans="1:5" ht="15.5" x14ac:dyDescent="0.35">
      <c r="A10" s="75" t="s">
        <v>515</v>
      </c>
      <c r="B10" s="87">
        <v>0.3282937365010799</v>
      </c>
      <c r="C10" s="87">
        <v>0.27272727272727271</v>
      </c>
      <c r="D10" s="87">
        <v>0.31965442764578833</v>
      </c>
      <c r="E10" s="88">
        <v>0.22</v>
      </c>
    </row>
    <row r="11" spans="1:5" ht="15.5" x14ac:dyDescent="0.35">
      <c r="A11" s="74" t="s">
        <v>516</v>
      </c>
      <c r="B11" s="85">
        <v>0.23966942148760331</v>
      </c>
      <c r="C11" s="85">
        <v>0.29729729729729731</v>
      </c>
      <c r="D11" s="85">
        <v>0.27272727272727271</v>
      </c>
      <c r="E11" s="86">
        <v>0.43</v>
      </c>
    </row>
    <row r="12" spans="1:5" ht="15.5" x14ac:dyDescent="0.35">
      <c r="A12" s="75" t="s">
        <v>517</v>
      </c>
      <c r="B12" s="87">
        <v>0.25882352941176473</v>
      </c>
      <c r="C12" s="87">
        <v>0.32432432432432434</v>
      </c>
      <c r="D12" s="87">
        <v>0.36470588235294116</v>
      </c>
      <c r="E12" s="88">
        <v>0.43</v>
      </c>
    </row>
    <row r="13" spans="1:5" ht="15.5" x14ac:dyDescent="0.35">
      <c r="A13" s="74" t="s">
        <v>518</v>
      </c>
      <c r="B13" s="85">
        <v>0.2558139534883721</v>
      </c>
      <c r="C13" s="85">
        <v>0.34090909090909088</v>
      </c>
      <c r="D13" s="85">
        <v>0.32558139534883723</v>
      </c>
      <c r="E13" s="86">
        <v>0.43</v>
      </c>
    </row>
    <row r="14" spans="1:5" ht="15.5" x14ac:dyDescent="0.35">
      <c r="A14" s="75" t="s">
        <v>519</v>
      </c>
      <c r="B14" s="87">
        <v>0.22222222222222221</v>
      </c>
      <c r="C14" s="87">
        <v>0.29545454545454547</v>
      </c>
      <c r="D14" s="87">
        <v>0.34343434343434343</v>
      </c>
      <c r="E14" s="88">
        <v>0.43</v>
      </c>
    </row>
    <row r="15" spans="1:5" ht="15.5" x14ac:dyDescent="0.35">
      <c r="A15" s="74" t="s">
        <v>520</v>
      </c>
      <c r="B15" s="85">
        <v>0.38961038961038963</v>
      </c>
      <c r="C15" s="85">
        <v>0.51351351351351349</v>
      </c>
      <c r="D15" s="85">
        <v>0.45454545454545453</v>
      </c>
      <c r="E15" s="86">
        <v>0.43</v>
      </c>
    </row>
    <row r="16" spans="1:5" ht="15.5" x14ac:dyDescent="0.35">
      <c r="A16" s="75" t="s">
        <v>521</v>
      </c>
      <c r="B16" s="87">
        <v>0.37931034482758619</v>
      </c>
      <c r="C16" s="87" t="s">
        <v>243</v>
      </c>
      <c r="D16" s="87">
        <v>0.55172413793103448</v>
      </c>
      <c r="E16" s="88">
        <v>0.43</v>
      </c>
    </row>
    <row r="17" spans="1:5" ht="15.5" x14ac:dyDescent="0.35">
      <c r="A17" s="74" t="s">
        <v>522</v>
      </c>
      <c r="B17" s="85">
        <v>0.28457446808510639</v>
      </c>
      <c r="C17" s="85">
        <v>0.36627906976744184</v>
      </c>
      <c r="D17" s="85">
        <v>0.38297872340425532</v>
      </c>
      <c r="E17" s="86">
        <v>0.43</v>
      </c>
    </row>
    <row r="18" spans="1:5" ht="15.5" x14ac:dyDescent="0.35">
      <c r="A18" s="75" t="s">
        <v>523</v>
      </c>
      <c r="B18" s="87">
        <v>0.27364185110663986</v>
      </c>
      <c r="C18" s="87">
        <v>0.35406698564593303</v>
      </c>
      <c r="D18" s="87">
        <v>0.35613682092555332</v>
      </c>
      <c r="E18" s="88">
        <v>0.43</v>
      </c>
    </row>
    <row r="19" spans="1:5" ht="15.5" x14ac:dyDescent="0.35">
      <c r="A19" s="74" t="s">
        <v>524</v>
      </c>
      <c r="B19" s="85">
        <v>0.62173913043478257</v>
      </c>
      <c r="C19" s="85">
        <v>0.63218390804597702</v>
      </c>
      <c r="D19" s="85">
        <v>0.68260869565217386</v>
      </c>
      <c r="E19" s="63" t="s">
        <v>243</v>
      </c>
    </row>
    <row r="20" spans="1:5" ht="15.5" x14ac:dyDescent="0.35">
      <c r="A20" s="75" t="s">
        <v>525</v>
      </c>
      <c r="B20" s="87">
        <v>0.65644171779141103</v>
      </c>
      <c r="C20" s="87">
        <v>0.6811594202898551</v>
      </c>
      <c r="D20" s="87">
        <v>0.65644171779141103</v>
      </c>
      <c r="E20" s="65" t="s">
        <v>243</v>
      </c>
    </row>
    <row r="21" spans="1:5" ht="15.5" x14ac:dyDescent="0.35">
      <c r="A21" s="74" t="s">
        <v>526</v>
      </c>
      <c r="B21" s="85">
        <v>0.6308186195826645</v>
      </c>
      <c r="C21" s="85">
        <v>0.64242424242424245</v>
      </c>
      <c r="D21" s="85">
        <v>0.6757624398073836</v>
      </c>
      <c r="E21" s="63" t="s">
        <v>243</v>
      </c>
    </row>
    <row r="22" spans="1:5" ht="15.5" x14ac:dyDescent="0.35">
      <c r="A22" s="75" t="s">
        <v>527</v>
      </c>
      <c r="B22" s="69" t="s">
        <v>243</v>
      </c>
      <c r="C22" s="87">
        <v>0.56666666666666665</v>
      </c>
      <c r="D22" s="87">
        <v>0.74509803921568629</v>
      </c>
      <c r="E22" s="65" t="s">
        <v>243</v>
      </c>
    </row>
    <row r="23" spans="1:5" ht="15.5" x14ac:dyDescent="0.35">
      <c r="A23" s="74" t="s">
        <v>528</v>
      </c>
      <c r="B23" s="67" t="s">
        <v>243</v>
      </c>
      <c r="C23" s="85">
        <v>0.74025974025974028</v>
      </c>
      <c r="D23" s="85">
        <v>0.81891891891891888</v>
      </c>
      <c r="E23" s="63" t="s">
        <v>243</v>
      </c>
    </row>
    <row r="24" spans="1:5" ht="15.5" x14ac:dyDescent="0.35">
      <c r="A24" s="130" t="s">
        <v>529</v>
      </c>
      <c r="B24" s="131" t="s">
        <v>243</v>
      </c>
      <c r="C24" s="132">
        <v>0.71195652173913049</v>
      </c>
      <c r="D24" s="132">
        <v>0.80296610169491522</v>
      </c>
      <c r="E24" s="133" t="s">
        <v>243</v>
      </c>
    </row>
    <row r="25" spans="1:5" ht="48" customHeight="1" x14ac:dyDescent="0.35">
      <c r="A25" s="259" t="s">
        <v>530</v>
      </c>
      <c r="B25" s="259"/>
      <c r="C25" s="259"/>
      <c r="D25" s="259"/>
      <c r="E25" s="259"/>
    </row>
    <row r="26" spans="1:5" ht="15.5" x14ac:dyDescent="0.35">
      <c r="A26" s="232" t="s">
        <v>29</v>
      </c>
    </row>
  </sheetData>
  <mergeCells count="2">
    <mergeCell ref="A1:E1"/>
    <mergeCell ref="A25:E25"/>
  </mergeCells>
  <hyperlinks>
    <hyperlink ref="A26" location="'TableOfContents'!A1" display="Go to: Table of Contents" xr:uid="{05805C7C-94CC-4C52-9BBB-3DB21EABBAAF}"/>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67B70-47EA-41E6-B38B-7843CFF625AC}">
  <sheetPr codeName="Sheet48"/>
  <dimension ref="A1:S26"/>
  <sheetViews>
    <sheetView showGridLines="0" zoomScaleNormal="100" workbookViewId="0">
      <selection sqref="A1:F1"/>
    </sheetView>
  </sheetViews>
  <sheetFormatPr defaultColWidth="0" defaultRowHeight="14.5" zeroHeight="1" x14ac:dyDescent="0.35"/>
  <cols>
    <col min="1" max="1" width="73.26953125" bestFit="1" customWidth="1"/>
    <col min="2" max="6" width="20.54296875" customWidth="1"/>
    <col min="7" max="19" width="20.54296875" hidden="1" customWidth="1"/>
    <col min="20" max="16384" width="8.7265625" hidden="1"/>
  </cols>
  <sheetData>
    <row r="1" spans="1:6" ht="32.15" customHeight="1" x14ac:dyDescent="0.35">
      <c r="A1" s="253" t="s">
        <v>124</v>
      </c>
      <c r="B1" s="253"/>
      <c r="C1" s="253"/>
      <c r="D1" s="253"/>
      <c r="E1" s="253"/>
      <c r="F1" s="253"/>
    </row>
    <row r="2" spans="1:6" ht="15.5" x14ac:dyDescent="0.35">
      <c r="A2" s="20" t="s">
        <v>503</v>
      </c>
      <c r="B2" s="27" t="s">
        <v>504</v>
      </c>
      <c r="C2" s="27" t="s">
        <v>505</v>
      </c>
      <c r="D2" s="27" t="s">
        <v>506</v>
      </c>
      <c r="E2" s="27" t="s">
        <v>531</v>
      </c>
      <c r="F2" s="22" t="s">
        <v>507</v>
      </c>
    </row>
    <row r="3" spans="1:6" ht="15.5" x14ac:dyDescent="0.35">
      <c r="A3" s="74" t="s">
        <v>508</v>
      </c>
      <c r="B3" s="31">
        <v>0.17857142857142858</v>
      </c>
      <c r="C3" s="31">
        <v>0.1076923076923077</v>
      </c>
      <c r="D3" s="31">
        <v>0.26415094339622641</v>
      </c>
      <c r="E3" s="31">
        <v>0.1875</v>
      </c>
      <c r="F3" s="32">
        <v>0.22</v>
      </c>
    </row>
    <row r="4" spans="1:6" ht="15.5" x14ac:dyDescent="0.35">
      <c r="A4" s="75" t="s">
        <v>509</v>
      </c>
      <c r="B4" s="34">
        <v>0.25675675675675674</v>
      </c>
      <c r="C4" s="34">
        <v>0.24074074074074073</v>
      </c>
      <c r="D4" s="34">
        <v>0.20512820512820512</v>
      </c>
      <c r="E4" s="34">
        <v>0.35135135135135137</v>
      </c>
      <c r="F4" s="35">
        <v>0.22</v>
      </c>
    </row>
    <row r="5" spans="1:6" ht="15.5" x14ac:dyDescent="0.35">
      <c r="A5" s="74" t="s">
        <v>510</v>
      </c>
      <c r="B5" s="31">
        <v>0.39</v>
      </c>
      <c r="C5" s="31">
        <v>0.33333333333333331</v>
      </c>
      <c r="D5" s="31">
        <v>0.26666666666666666</v>
      </c>
      <c r="E5" s="31">
        <v>0.34</v>
      </c>
      <c r="F5" s="32">
        <v>0.22</v>
      </c>
    </row>
    <row r="6" spans="1:6" ht="15.5" x14ac:dyDescent="0.35">
      <c r="A6" s="75" t="s">
        <v>511</v>
      </c>
      <c r="B6" s="34">
        <v>0.38028169014084506</v>
      </c>
      <c r="C6" s="34">
        <v>0.34042553191489361</v>
      </c>
      <c r="D6" s="34">
        <v>0.23333333333333334</v>
      </c>
      <c r="E6" s="34">
        <v>0.30985915492957744</v>
      </c>
      <c r="F6" s="35">
        <v>0.22</v>
      </c>
    </row>
    <row r="7" spans="1:6" ht="15.5" x14ac:dyDescent="0.35">
      <c r="A7" s="74" t="s">
        <v>512</v>
      </c>
      <c r="B7" s="31">
        <v>0.28000000000000003</v>
      </c>
      <c r="C7" s="31">
        <v>0.31818181818181818</v>
      </c>
      <c r="D7" s="31">
        <v>0.29411764705882354</v>
      </c>
      <c r="E7" s="31">
        <v>0.24</v>
      </c>
      <c r="F7" s="32">
        <v>0.22</v>
      </c>
    </row>
    <row r="8" spans="1:6" ht="15.5" x14ac:dyDescent="0.35">
      <c r="A8" s="75" t="s">
        <v>513</v>
      </c>
      <c r="B8" s="34">
        <v>0.12903225806451613</v>
      </c>
      <c r="C8" s="34" t="s">
        <v>243</v>
      </c>
      <c r="D8" s="34" t="s">
        <v>243</v>
      </c>
      <c r="E8" s="34">
        <v>6.4516129032258063E-2</v>
      </c>
      <c r="F8" s="35">
        <v>0.22</v>
      </c>
    </row>
    <row r="9" spans="1:6" ht="15.5" x14ac:dyDescent="0.35">
      <c r="A9" s="74" t="s">
        <v>514</v>
      </c>
      <c r="B9" s="31">
        <v>0.33124999999999999</v>
      </c>
      <c r="C9" s="31">
        <v>0.30875576036866359</v>
      </c>
      <c r="D9" s="31">
        <v>0.25</v>
      </c>
      <c r="E9" s="31">
        <v>0.3125</v>
      </c>
      <c r="F9" s="32">
        <v>0.22</v>
      </c>
    </row>
    <row r="10" spans="1:6" ht="15.5" x14ac:dyDescent="0.35">
      <c r="A10" s="75" t="s">
        <v>515</v>
      </c>
      <c r="B10" s="34">
        <v>0.29166666666666669</v>
      </c>
      <c r="C10" s="34">
        <v>0.26241134751773049</v>
      </c>
      <c r="D10" s="34">
        <v>0.2537313432835821</v>
      </c>
      <c r="E10" s="34">
        <v>0.28009259259259262</v>
      </c>
      <c r="F10" s="35">
        <v>0.22</v>
      </c>
    </row>
    <row r="11" spans="1:6" ht="15.5" x14ac:dyDescent="0.35">
      <c r="A11" s="74" t="s">
        <v>516</v>
      </c>
      <c r="B11" s="31">
        <v>0.4247787610619469</v>
      </c>
      <c r="C11" s="31">
        <v>0.30769230769230771</v>
      </c>
      <c r="D11" s="31">
        <v>0.39215686274509803</v>
      </c>
      <c r="E11" s="31">
        <v>0.37168141592920356</v>
      </c>
      <c r="F11" s="134">
        <v>0.43</v>
      </c>
    </row>
    <row r="12" spans="1:6" ht="15.5" x14ac:dyDescent="0.35">
      <c r="A12" s="75" t="s">
        <v>517</v>
      </c>
      <c r="B12" s="34">
        <v>0.19178082191780821</v>
      </c>
      <c r="C12" s="34">
        <v>0.25925925925925924</v>
      </c>
      <c r="D12" s="34">
        <v>0.3</v>
      </c>
      <c r="E12" s="34">
        <v>0.30136986301369861</v>
      </c>
      <c r="F12" s="135">
        <v>0.43</v>
      </c>
    </row>
    <row r="13" spans="1:6" ht="15.5" x14ac:dyDescent="0.35">
      <c r="A13" s="74" t="s">
        <v>518</v>
      </c>
      <c r="B13" s="31">
        <v>0.34</v>
      </c>
      <c r="C13" s="31">
        <v>0.3380281690140845</v>
      </c>
      <c r="D13" s="31">
        <v>0.35555555555555557</v>
      </c>
      <c r="E13" s="31">
        <v>0.38</v>
      </c>
      <c r="F13" s="134">
        <v>0.43</v>
      </c>
    </row>
    <row r="14" spans="1:6" ht="15.5" x14ac:dyDescent="0.35">
      <c r="A14" s="75" t="s">
        <v>519</v>
      </c>
      <c r="B14" s="34">
        <v>0.33333333333333331</v>
      </c>
      <c r="C14" s="34">
        <v>0.39583333333333331</v>
      </c>
      <c r="D14" s="34">
        <v>0.4</v>
      </c>
      <c r="E14" s="34">
        <v>0.34722222222222221</v>
      </c>
      <c r="F14" s="135">
        <v>0.43</v>
      </c>
    </row>
    <row r="15" spans="1:6" ht="15.5" x14ac:dyDescent="0.35">
      <c r="A15" s="74" t="s">
        <v>520</v>
      </c>
      <c r="B15" s="31">
        <v>0.31578947368421051</v>
      </c>
      <c r="C15" s="31">
        <v>0.4</v>
      </c>
      <c r="D15" s="31">
        <v>0.47222222222222221</v>
      </c>
      <c r="E15" s="31">
        <v>0.40789473684210525</v>
      </c>
      <c r="F15" s="134">
        <v>0.43</v>
      </c>
    </row>
    <row r="16" spans="1:6" ht="15.5" x14ac:dyDescent="0.35">
      <c r="A16" s="75" t="s">
        <v>521</v>
      </c>
      <c r="B16" s="34">
        <v>0.4838709677419355</v>
      </c>
      <c r="C16" s="34" t="s">
        <v>243</v>
      </c>
      <c r="D16" s="34" t="s">
        <v>243</v>
      </c>
      <c r="E16" s="34">
        <v>0.5161290322580645</v>
      </c>
      <c r="F16" s="135">
        <v>0.43</v>
      </c>
    </row>
    <row r="17" spans="1:6" ht="15.5" x14ac:dyDescent="0.35">
      <c r="A17" s="74" t="s">
        <v>522</v>
      </c>
      <c r="B17" s="31">
        <v>0.31534090909090912</v>
      </c>
      <c r="C17" s="31">
        <v>0.36051502145922748</v>
      </c>
      <c r="D17" s="31">
        <v>0.37267080745341613</v>
      </c>
      <c r="E17" s="31">
        <v>0.375</v>
      </c>
      <c r="F17" s="134">
        <v>0.43</v>
      </c>
    </row>
    <row r="18" spans="1:6" ht="15.5" x14ac:dyDescent="0.35">
      <c r="A18" s="75" t="s">
        <v>523</v>
      </c>
      <c r="B18" s="34">
        <v>0.34193548387096773</v>
      </c>
      <c r="C18" s="34">
        <v>0.34899328859060402</v>
      </c>
      <c r="D18" s="34">
        <v>0.37735849056603776</v>
      </c>
      <c r="E18" s="34">
        <v>0.37419354838709679</v>
      </c>
      <c r="F18" s="135">
        <v>0.43</v>
      </c>
    </row>
    <row r="19" spans="1:6" ht="15.5" x14ac:dyDescent="0.35">
      <c r="A19" s="74" t="s">
        <v>524</v>
      </c>
      <c r="B19" s="31">
        <v>0.56507936507936507</v>
      </c>
      <c r="C19" s="31">
        <v>0.57731958762886593</v>
      </c>
      <c r="D19" s="31">
        <v>0.60799999999999998</v>
      </c>
      <c r="E19" s="31">
        <v>0.63492063492063489</v>
      </c>
      <c r="F19" s="32" t="s">
        <v>243</v>
      </c>
    </row>
    <row r="20" spans="1:6" ht="15.5" x14ac:dyDescent="0.35">
      <c r="A20" s="75" t="s">
        <v>525</v>
      </c>
      <c r="B20" s="34">
        <v>0.62601626016260159</v>
      </c>
      <c r="C20" s="34">
        <v>0.703125</v>
      </c>
      <c r="D20" s="34">
        <v>0.7142857142857143</v>
      </c>
      <c r="E20" s="34">
        <v>0.55284552845528456</v>
      </c>
      <c r="F20" s="35" t="s">
        <v>243</v>
      </c>
    </row>
    <row r="21" spans="1:6" ht="15.5" x14ac:dyDescent="0.35">
      <c r="A21" s="74" t="s">
        <v>526</v>
      </c>
      <c r="B21" s="31">
        <v>0.5821917808219178</v>
      </c>
      <c r="C21" s="31">
        <v>0.60852713178294571</v>
      </c>
      <c r="D21" s="31">
        <v>0.6347305389221557</v>
      </c>
      <c r="E21" s="31">
        <v>0.61187214611872143</v>
      </c>
      <c r="F21" s="32" t="s">
        <v>243</v>
      </c>
    </row>
    <row r="22" spans="1:6" ht="15.5" x14ac:dyDescent="0.35">
      <c r="A22" s="75" t="s">
        <v>527</v>
      </c>
      <c r="B22" s="34" t="s">
        <v>243</v>
      </c>
      <c r="C22" s="34">
        <v>0.69387755102040816</v>
      </c>
      <c r="D22" s="34">
        <v>0.72549019607843135</v>
      </c>
      <c r="E22" s="34">
        <v>0.73770491803278693</v>
      </c>
      <c r="F22" s="35" t="s">
        <v>243</v>
      </c>
    </row>
    <row r="23" spans="1:6" ht="15.5" x14ac:dyDescent="0.35">
      <c r="A23" s="74" t="s">
        <v>528</v>
      </c>
      <c r="B23" s="31" t="s">
        <v>243</v>
      </c>
      <c r="C23" s="31">
        <v>0.72380952380952379</v>
      </c>
      <c r="D23" s="31">
        <v>0.77987421383647804</v>
      </c>
      <c r="E23" s="31">
        <v>0.84593837535014005</v>
      </c>
      <c r="F23" s="32" t="s">
        <v>243</v>
      </c>
    </row>
    <row r="24" spans="1:6" ht="15.5" x14ac:dyDescent="0.35">
      <c r="A24" s="130" t="s">
        <v>529</v>
      </c>
      <c r="B24" s="136" t="s">
        <v>243</v>
      </c>
      <c r="C24" s="136">
        <v>0.71814671814671815</v>
      </c>
      <c r="D24" s="136">
        <v>0.76666666666666672</v>
      </c>
      <c r="E24" s="136">
        <v>0.81837160751565763</v>
      </c>
      <c r="F24" s="137" t="s">
        <v>243</v>
      </c>
    </row>
    <row r="25" spans="1:6" ht="48" customHeight="1" x14ac:dyDescent="0.35">
      <c r="A25" s="259" t="s">
        <v>532</v>
      </c>
      <c r="B25" s="259"/>
      <c r="C25" s="259"/>
      <c r="D25" s="259"/>
      <c r="E25" s="259"/>
      <c r="F25" s="259"/>
    </row>
    <row r="26" spans="1:6" ht="15.5" x14ac:dyDescent="0.35">
      <c r="A26" s="232" t="s">
        <v>29</v>
      </c>
    </row>
  </sheetData>
  <mergeCells count="2">
    <mergeCell ref="A1:F1"/>
    <mergeCell ref="A25:F25"/>
  </mergeCells>
  <hyperlinks>
    <hyperlink ref="A26" location="'TableOfContents'!A1" display="Go to: Table of Contents" xr:uid="{80A6F703-9C8A-4A05-8B83-9771F56EAC67}"/>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1ADAF-495D-4411-8E7E-FD1D6308D542}">
  <sheetPr codeName="Sheet49"/>
  <dimension ref="A1:S26"/>
  <sheetViews>
    <sheetView showGridLines="0" zoomScaleNormal="100" workbookViewId="0">
      <selection sqref="A1:G1"/>
    </sheetView>
  </sheetViews>
  <sheetFormatPr defaultColWidth="0" defaultRowHeight="14.5" zeroHeight="1" x14ac:dyDescent="0.35"/>
  <cols>
    <col min="1" max="1" width="73.26953125" bestFit="1" customWidth="1"/>
    <col min="2" max="7" width="20.54296875" customWidth="1"/>
    <col min="8" max="19" width="20.54296875" hidden="1" customWidth="1"/>
    <col min="20" max="16384" width="8.7265625" hidden="1"/>
  </cols>
  <sheetData>
    <row r="1" spans="1:7" ht="32.15" customHeight="1" x14ac:dyDescent="0.35">
      <c r="A1" s="253" t="s">
        <v>126</v>
      </c>
      <c r="B1" s="253"/>
      <c r="C1" s="253"/>
      <c r="D1" s="253"/>
      <c r="E1" s="253"/>
      <c r="F1" s="253"/>
      <c r="G1" s="253"/>
    </row>
    <row r="2" spans="1:7" ht="15.5" x14ac:dyDescent="0.35">
      <c r="A2" s="20" t="s">
        <v>503</v>
      </c>
      <c r="B2" s="27" t="s">
        <v>504</v>
      </c>
      <c r="C2" s="27" t="s">
        <v>505</v>
      </c>
      <c r="D2" s="27" t="s">
        <v>506</v>
      </c>
      <c r="E2" s="27" t="s">
        <v>531</v>
      </c>
      <c r="F2" s="21" t="s">
        <v>533</v>
      </c>
      <c r="G2" s="22" t="s">
        <v>507</v>
      </c>
    </row>
    <row r="3" spans="1:7" ht="15.5" x14ac:dyDescent="0.35">
      <c r="A3" s="74" t="s">
        <v>508</v>
      </c>
      <c r="B3" s="31">
        <v>0.1044776119402985</v>
      </c>
      <c r="C3" s="31">
        <v>0.26530612244897961</v>
      </c>
      <c r="D3" s="31">
        <v>0.2</v>
      </c>
      <c r="E3" s="31" t="s">
        <v>243</v>
      </c>
      <c r="F3" s="31">
        <v>0.37313432835820898</v>
      </c>
      <c r="G3" s="32">
        <v>0.22</v>
      </c>
    </row>
    <row r="4" spans="1:7" ht="15.5" x14ac:dyDescent="0.35">
      <c r="A4" s="75" t="s">
        <v>509</v>
      </c>
      <c r="B4" s="34">
        <v>0.33333333333333331</v>
      </c>
      <c r="C4" s="34">
        <v>0.31746031746031744</v>
      </c>
      <c r="D4" s="34">
        <v>0.3888888888888889</v>
      </c>
      <c r="E4" s="34">
        <v>0.31428571428571428</v>
      </c>
      <c r="F4" s="34">
        <v>0.4</v>
      </c>
      <c r="G4" s="35">
        <v>0.22</v>
      </c>
    </row>
    <row r="5" spans="1:7" ht="15.5" x14ac:dyDescent="0.35">
      <c r="A5" s="74" t="s">
        <v>510</v>
      </c>
      <c r="B5" s="31">
        <v>0.36842105263157893</v>
      </c>
      <c r="C5" s="31">
        <v>0.35</v>
      </c>
      <c r="D5" s="31">
        <v>0.3235294117647059</v>
      </c>
      <c r="E5" s="31">
        <v>0.43478260869565216</v>
      </c>
      <c r="F5" s="31">
        <v>0.35087719298245612</v>
      </c>
      <c r="G5" s="32">
        <v>0.22</v>
      </c>
    </row>
    <row r="6" spans="1:7" ht="15.5" x14ac:dyDescent="0.35">
      <c r="A6" s="75" t="s">
        <v>511</v>
      </c>
      <c r="B6" s="34">
        <v>0.24590163934426229</v>
      </c>
      <c r="C6" s="34">
        <v>0.33333333333333331</v>
      </c>
      <c r="D6" s="34">
        <v>0.31578947368421051</v>
      </c>
      <c r="E6" s="34">
        <v>0.5</v>
      </c>
      <c r="F6" s="34">
        <v>0.29508196721311475</v>
      </c>
      <c r="G6" s="35">
        <v>0.22</v>
      </c>
    </row>
    <row r="7" spans="1:7" ht="15.5" x14ac:dyDescent="0.35">
      <c r="A7" s="74" t="s">
        <v>512</v>
      </c>
      <c r="B7" s="31">
        <v>0.39215686274509803</v>
      </c>
      <c r="C7" s="31">
        <v>0.31428571428571428</v>
      </c>
      <c r="D7" s="31">
        <v>0.33333333333333331</v>
      </c>
      <c r="E7" s="31" t="s">
        <v>243</v>
      </c>
      <c r="F7" s="31">
        <v>0.31372549019607843</v>
      </c>
      <c r="G7" s="32">
        <v>0.22</v>
      </c>
    </row>
    <row r="8" spans="1:7" ht="15.5" x14ac:dyDescent="0.35">
      <c r="A8" s="75" t="s">
        <v>513</v>
      </c>
      <c r="B8" s="34">
        <v>0.12903225806451613</v>
      </c>
      <c r="C8" s="34">
        <v>0.13636363636363635</v>
      </c>
      <c r="D8" s="34">
        <v>0.18181818181818182</v>
      </c>
      <c r="E8" s="34" t="s">
        <v>243</v>
      </c>
      <c r="F8" s="34">
        <v>6.4516129032258063E-2</v>
      </c>
      <c r="G8" s="35">
        <v>0.22</v>
      </c>
    </row>
    <row r="9" spans="1:7" ht="15.5" x14ac:dyDescent="0.35">
      <c r="A9" s="74" t="s">
        <v>514</v>
      </c>
      <c r="B9" s="31">
        <v>0.33196721311475408</v>
      </c>
      <c r="C9" s="31">
        <v>0.32804232804232802</v>
      </c>
      <c r="D9" s="31">
        <v>0.34640522875816993</v>
      </c>
      <c r="E9" s="31">
        <v>0.4</v>
      </c>
      <c r="F9" s="31">
        <v>0.34426229508196721</v>
      </c>
      <c r="G9" s="32">
        <v>0.22</v>
      </c>
    </row>
    <row r="10" spans="1:7" ht="15.5" x14ac:dyDescent="0.35">
      <c r="A10" s="75" t="s">
        <v>515</v>
      </c>
      <c r="B10" s="34">
        <v>0.28295819935691319</v>
      </c>
      <c r="C10" s="34">
        <v>0.31512605042016806</v>
      </c>
      <c r="D10" s="34">
        <v>0.31313131313131315</v>
      </c>
      <c r="E10" s="34">
        <v>0.36363636363636365</v>
      </c>
      <c r="F10" s="34">
        <v>0.35048231511254019</v>
      </c>
      <c r="G10" s="35">
        <v>0.22</v>
      </c>
    </row>
    <row r="11" spans="1:7" ht="15.5" x14ac:dyDescent="0.35">
      <c r="A11" s="74" t="s">
        <v>516</v>
      </c>
      <c r="B11" s="31">
        <v>0.39705882352941174</v>
      </c>
      <c r="C11" s="31">
        <v>0.46</v>
      </c>
      <c r="D11" s="31">
        <v>0.39130434782608697</v>
      </c>
      <c r="E11" s="31" t="s">
        <v>243</v>
      </c>
      <c r="F11" s="138">
        <v>0.48529411764705882</v>
      </c>
      <c r="G11" s="134">
        <v>0.43</v>
      </c>
    </row>
    <row r="12" spans="1:7" ht="15.5" x14ac:dyDescent="0.35">
      <c r="A12" s="75" t="s">
        <v>517</v>
      </c>
      <c r="B12" s="34">
        <v>0.34285714285714286</v>
      </c>
      <c r="C12" s="34">
        <v>0.38983050847457629</v>
      </c>
      <c r="D12" s="34">
        <v>0.5</v>
      </c>
      <c r="E12" s="34">
        <v>0.58823529411764708</v>
      </c>
      <c r="F12" s="139">
        <v>0.44285714285714284</v>
      </c>
      <c r="G12" s="135">
        <v>0.43</v>
      </c>
    </row>
    <row r="13" spans="1:7" ht="15.5" x14ac:dyDescent="0.35">
      <c r="A13" s="74" t="s">
        <v>518</v>
      </c>
      <c r="B13" s="31">
        <v>0.32758620689655171</v>
      </c>
      <c r="C13" s="31">
        <v>0.3902439024390244</v>
      </c>
      <c r="D13" s="31">
        <v>0.45714285714285713</v>
      </c>
      <c r="E13" s="31">
        <v>0.58333333333333337</v>
      </c>
      <c r="F13" s="138">
        <v>0.37931034482758619</v>
      </c>
      <c r="G13" s="134">
        <v>0.43</v>
      </c>
    </row>
    <row r="14" spans="1:7" ht="15.5" x14ac:dyDescent="0.35">
      <c r="A14" s="75" t="s">
        <v>519</v>
      </c>
      <c r="B14" s="34">
        <v>0.37704918032786883</v>
      </c>
      <c r="C14" s="34">
        <v>0.43137254901960786</v>
      </c>
      <c r="D14" s="34">
        <v>0.52631578947368418</v>
      </c>
      <c r="E14" s="34">
        <v>0.54545454545454541</v>
      </c>
      <c r="F14" s="139">
        <v>0.42622950819672129</v>
      </c>
      <c r="G14" s="135">
        <v>0.43</v>
      </c>
    </row>
    <row r="15" spans="1:7" ht="15.5" x14ac:dyDescent="0.35">
      <c r="A15" s="74" t="s">
        <v>520</v>
      </c>
      <c r="B15" s="31">
        <v>0.39215686274509803</v>
      </c>
      <c r="C15" s="31">
        <v>0.48571428571428571</v>
      </c>
      <c r="D15" s="31">
        <v>0.37037037037037035</v>
      </c>
      <c r="E15" s="31" t="s">
        <v>243</v>
      </c>
      <c r="F15" s="138">
        <v>0.50980392156862742</v>
      </c>
      <c r="G15" s="134">
        <v>0.43</v>
      </c>
    </row>
    <row r="16" spans="1:7" ht="15.5" x14ac:dyDescent="0.35">
      <c r="A16" s="75" t="s">
        <v>521</v>
      </c>
      <c r="B16" s="34">
        <v>0.36666666666666664</v>
      </c>
      <c r="C16" s="34">
        <v>0.33333333333333331</v>
      </c>
      <c r="D16" s="34">
        <v>0.38095238095238093</v>
      </c>
      <c r="E16" s="34" t="s">
        <v>243</v>
      </c>
      <c r="F16" s="139">
        <v>0.43333333333333335</v>
      </c>
      <c r="G16" s="135">
        <v>0.43</v>
      </c>
    </row>
    <row r="17" spans="1:7" ht="15.5" x14ac:dyDescent="0.35">
      <c r="A17" s="74" t="s">
        <v>522</v>
      </c>
      <c r="B17" s="31">
        <v>0.35925925925925928</v>
      </c>
      <c r="C17" s="31">
        <v>0.41062801932367149</v>
      </c>
      <c r="D17" s="31">
        <v>0.46242774566473988</v>
      </c>
      <c r="E17" s="31">
        <v>0.53333333333333333</v>
      </c>
      <c r="F17" s="138">
        <v>0.43703703703703706</v>
      </c>
      <c r="G17" s="134">
        <v>0.43</v>
      </c>
    </row>
    <row r="18" spans="1:7" ht="15.5" x14ac:dyDescent="0.35">
      <c r="A18" s="75" t="s">
        <v>523</v>
      </c>
      <c r="B18" s="34">
        <v>0.36686390532544377</v>
      </c>
      <c r="C18" s="34">
        <v>0.42023346303501946</v>
      </c>
      <c r="D18" s="34">
        <v>0.44748858447488582</v>
      </c>
      <c r="E18" s="34">
        <v>0.49180327868852458</v>
      </c>
      <c r="F18" s="139">
        <v>0.44674556213017752</v>
      </c>
      <c r="G18" s="135">
        <v>0.43</v>
      </c>
    </row>
    <row r="19" spans="1:7" ht="15.5" x14ac:dyDescent="0.35">
      <c r="A19" s="74" t="s">
        <v>524</v>
      </c>
      <c r="B19" s="31">
        <v>0.58910891089108908</v>
      </c>
      <c r="C19" s="31">
        <v>0.65384615384615385</v>
      </c>
      <c r="D19" s="31">
        <v>0.6741573033707865</v>
      </c>
      <c r="E19" s="31">
        <v>0.60317460317460314</v>
      </c>
      <c r="F19" s="31">
        <v>0.68811881188118806</v>
      </c>
      <c r="G19" s="32" t="s">
        <v>243</v>
      </c>
    </row>
    <row r="20" spans="1:7" ht="15.5" x14ac:dyDescent="0.35">
      <c r="A20" s="75" t="s">
        <v>525</v>
      </c>
      <c r="B20" s="34">
        <v>0.60317460317460314</v>
      </c>
      <c r="C20" s="34">
        <v>0.52777777777777779</v>
      </c>
      <c r="D20" s="34">
        <v>0.77272727272727271</v>
      </c>
      <c r="E20" s="34" t="s">
        <v>243</v>
      </c>
      <c r="F20" s="34">
        <v>0.66666666666666663</v>
      </c>
      <c r="G20" s="35" t="s">
        <v>243</v>
      </c>
    </row>
    <row r="21" spans="1:7" ht="15.5" x14ac:dyDescent="0.35">
      <c r="A21" s="74" t="s">
        <v>526</v>
      </c>
      <c r="B21" s="31">
        <v>0.59245283018867922</v>
      </c>
      <c r="C21" s="31">
        <v>0.62650602409638556</v>
      </c>
      <c r="D21" s="31">
        <v>0.69369369369369371</v>
      </c>
      <c r="E21" s="31">
        <v>0.620253164556962</v>
      </c>
      <c r="F21" s="31">
        <v>0.68301886792452826</v>
      </c>
      <c r="G21" s="32" t="s">
        <v>243</v>
      </c>
    </row>
    <row r="22" spans="1:7" ht="15.5" x14ac:dyDescent="0.35">
      <c r="A22" s="75" t="s">
        <v>527</v>
      </c>
      <c r="B22" s="34" t="s">
        <v>243</v>
      </c>
      <c r="C22" s="34">
        <v>0.59459459459459463</v>
      </c>
      <c r="D22" s="34">
        <v>0.67164179104477617</v>
      </c>
      <c r="E22" s="34">
        <v>0.52500000000000002</v>
      </c>
      <c r="F22" s="34">
        <v>0.62135922330097082</v>
      </c>
      <c r="G22" s="35" t="s">
        <v>243</v>
      </c>
    </row>
    <row r="23" spans="1:7" ht="15.5" x14ac:dyDescent="0.35">
      <c r="A23" s="74" t="s">
        <v>528</v>
      </c>
      <c r="B23" s="31" t="s">
        <v>243</v>
      </c>
      <c r="C23" s="31">
        <v>0.75428571428571434</v>
      </c>
      <c r="D23" s="31">
        <v>0.76506024096385539</v>
      </c>
      <c r="E23" s="31">
        <v>0.83809523809523812</v>
      </c>
      <c r="F23" s="31">
        <v>0.83623693379790942</v>
      </c>
      <c r="G23" s="32" t="s">
        <v>243</v>
      </c>
    </row>
    <row r="24" spans="1:7" ht="15.5" x14ac:dyDescent="0.35">
      <c r="A24" s="130" t="s">
        <v>529</v>
      </c>
      <c r="B24" s="136" t="s">
        <v>243</v>
      </c>
      <c r="C24" s="136">
        <v>0.70682730923694781</v>
      </c>
      <c r="D24" s="136">
        <v>0.7381974248927039</v>
      </c>
      <c r="E24" s="136">
        <v>0.75172413793103443</v>
      </c>
      <c r="F24" s="136">
        <v>0.77948717948717949</v>
      </c>
      <c r="G24" s="137" t="s">
        <v>243</v>
      </c>
    </row>
    <row r="25" spans="1:7" ht="48" customHeight="1" x14ac:dyDescent="0.35">
      <c r="A25" s="259" t="s">
        <v>534</v>
      </c>
      <c r="B25" s="259"/>
      <c r="C25" s="259"/>
      <c r="D25" s="259"/>
      <c r="E25" s="259"/>
      <c r="F25" s="259"/>
      <c r="G25" s="259"/>
    </row>
    <row r="26" spans="1:7" ht="15.5" x14ac:dyDescent="0.35">
      <c r="A26" s="232" t="s">
        <v>29</v>
      </c>
    </row>
  </sheetData>
  <mergeCells count="2">
    <mergeCell ref="A1:G1"/>
    <mergeCell ref="A25:G25"/>
  </mergeCells>
  <hyperlinks>
    <hyperlink ref="A26" location="'TableOfContents'!A1" display="Go to: Table of Contents" xr:uid="{C0591054-B9C5-48E3-B6A4-B623FE6C5F61}"/>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362BC-0F74-4603-A941-A1EC75C7E85A}">
  <sheetPr codeName="Sheet5"/>
  <dimension ref="A1:S14"/>
  <sheetViews>
    <sheetView showGridLines="0" zoomScaleNormal="100" workbookViewId="0">
      <selection sqref="A1:G1"/>
    </sheetView>
  </sheetViews>
  <sheetFormatPr defaultColWidth="0" defaultRowHeight="14.5" zeroHeight="1" x14ac:dyDescent="0.35"/>
  <cols>
    <col min="1" max="1" width="32.26953125" bestFit="1" customWidth="1"/>
    <col min="2" max="3" width="18.453125" customWidth="1"/>
    <col min="4" max="5" width="19.7265625" customWidth="1"/>
    <col min="6" max="7" width="18.453125" customWidth="1"/>
    <col min="8" max="19" width="20.54296875" hidden="1" customWidth="1"/>
    <col min="20" max="16384" width="8.7265625" hidden="1"/>
  </cols>
  <sheetData>
    <row r="1" spans="1:7" ht="32.15" customHeight="1" x14ac:dyDescent="0.35">
      <c r="A1" s="250" t="s">
        <v>38</v>
      </c>
      <c r="B1" s="250"/>
      <c r="C1" s="250"/>
      <c r="D1" s="250"/>
      <c r="E1" s="252"/>
      <c r="F1" s="252"/>
      <c r="G1" s="252"/>
    </row>
    <row r="2" spans="1:7" ht="64.5" customHeight="1" x14ac:dyDescent="0.35">
      <c r="A2" s="26" t="s">
        <v>226</v>
      </c>
      <c r="B2" s="27" t="s">
        <v>227</v>
      </c>
      <c r="C2" s="28" t="s">
        <v>228</v>
      </c>
      <c r="D2" s="27" t="s">
        <v>229</v>
      </c>
      <c r="E2" s="28" t="s">
        <v>230</v>
      </c>
      <c r="F2" s="27" t="s">
        <v>231</v>
      </c>
      <c r="G2" s="29" t="s">
        <v>232</v>
      </c>
    </row>
    <row r="3" spans="1:7" ht="15.5" x14ac:dyDescent="0.35">
      <c r="A3" s="30" t="s">
        <v>233</v>
      </c>
      <c r="B3" s="11">
        <v>6412</v>
      </c>
      <c r="C3" s="31">
        <v>0.94183313748531139</v>
      </c>
      <c r="D3" s="11">
        <v>153</v>
      </c>
      <c r="E3" s="31">
        <v>0.94444444444444442</v>
      </c>
      <c r="F3" s="11">
        <v>6565</v>
      </c>
      <c r="G3" s="32">
        <v>0.94189383070301291</v>
      </c>
    </row>
    <row r="4" spans="1:7" ht="15.5" x14ac:dyDescent="0.35">
      <c r="A4" s="33" t="s">
        <v>234</v>
      </c>
      <c r="B4" s="14">
        <v>2040</v>
      </c>
      <c r="C4" s="34">
        <v>0.87478559176672388</v>
      </c>
      <c r="D4" s="14">
        <v>49</v>
      </c>
      <c r="E4" s="34">
        <v>0.96078431372549022</v>
      </c>
      <c r="F4" s="14">
        <v>2089</v>
      </c>
      <c r="G4" s="35">
        <v>0.87662610155266474</v>
      </c>
    </row>
    <row r="5" spans="1:7" ht="15.5" x14ac:dyDescent="0.35">
      <c r="A5" s="30" t="s">
        <v>235</v>
      </c>
      <c r="B5" s="11">
        <v>889</v>
      </c>
      <c r="C5" s="31">
        <v>0.88282025819265142</v>
      </c>
      <c r="D5" s="11">
        <v>14</v>
      </c>
      <c r="E5" s="31">
        <v>1</v>
      </c>
      <c r="F5" s="11">
        <v>903</v>
      </c>
      <c r="G5" s="32">
        <v>0.88442703232125364</v>
      </c>
    </row>
    <row r="6" spans="1:7" ht="15.5" x14ac:dyDescent="0.35">
      <c r="A6" s="33" t="s">
        <v>236</v>
      </c>
      <c r="B6" s="14">
        <v>691</v>
      </c>
      <c r="C6" s="34">
        <v>0.8335343787696019</v>
      </c>
      <c r="D6" s="14">
        <v>11</v>
      </c>
      <c r="E6" s="34">
        <v>0.7857142857142857</v>
      </c>
      <c r="F6" s="14">
        <v>702</v>
      </c>
      <c r="G6" s="35">
        <v>0.83274021352313166</v>
      </c>
    </row>
    <row r="7" spans="1:7" ht="15.5" x14ac:dyDescent="0.35">
      <c r="A7" s="30" t="s">
        <v>237</v>
      </c>
      <c r="B7" s="11">
        <v>1043</v>
      </c>
      <c r="C7" s="31">
        <v>0.79740061162079512</v>
      </c>
      <c r="D7" s="11">
        <v>14</v>
      </c>
      <c r="E7" s="31">
        <v>0.60869565217391308</v>
      </c>
      <c r="F7" s="11">
        <v>1057</v>
      </c>
      <c r="G7" s="32">
        <v>0.79413974455296765</v>
      </c>
    </row>
    <row r="8" spans="1:7" ht="15.5" x14ac:dyDescent="0.35">
      <c r="A8" s="33" t="s">
        <v>238</v>
      </c>
      <c r="B8" s="14">
        <v>1170</v>
      </c>
      <c r="C8" s="34">
        <v>0.74380165289256195</v>
      </c>
      <c r="D8" s="14">
        <v>19</v>
      </c>
      <c r="E8" s="34">
        <v>0.6333333333333333</v>
      </c>
      <c r="F8" s="14">
        <v>1189</v>
      </c>
      <c r="G8" s="35">
        <v>0.74173424828446666</v>
      </c>
    </row>
    <row r="9" spans="1:7" ht="15.5" x14ac:dyDescent="0.35">
      <c r="A9" s="30" t="s">
        <v>239</v>
      </c>
      <c r="B9" s="11">
        <v>1281</v>
      </c>
      <c r="C9" s="31">
        <v>0.73578403216542221</v>
      </c>
      <c r="D9" s="11">
        <v>11</v>
      </c>
      <c r="E9" s="31">
        <v>0.37931034482758619</v>
      </c>
      <c r="F9" s="11">
        <v>1292</v>
      </c>
      <c r="G9" s="32">
        <v>0.72994350282485876</v>
      </c>
    </row>
    <row r="10" spans="1:7" ht="15.5" x14ac:dyDescent="0.35">
      <c r="A10" s="33" t="s">
        <v>240</v>
      </c>
      <c r="B10" s="14">
        <v>1626</v>
      </c>
      <c r="C10" s="34">
        <v>0.70603560573165436</v>
      </c>
      <c r="D10" s="14">
        <v>13</v>
      </c>
      <c r="E10" s="34">
        <v>0.3611111111111111</v>
      </c>
      <c r="F10" s="14">
        <v>1639</v>
      </c>
      <c r="G10" s="35">
        <v>0.7007268063274904</v>
      </c>
    </row>
    <row r="11" spans="1:7" ht="15.5" x14ac:dyDescent="0.35">
      <c r="A11" s="30" t="s">
        <v>241</v>
      </c>
      <c r="B11" s="11" t="s">
        <v>242</v>
      </c>
      <c r="C11" s="31" t="s">
        <v>243</v>
      </c>
      <c r="D11" s="11" t="s">
        <v>213</v>
      </c>
      <c r="E11" s="31" t="s">
        <v>243</v>
      </c>
      <c r="F11" s="11" t="s">
        <v>242</v>
      </c>
      <c r="G11" s="32" t="s">
        <v>243</v>
      </c>
    </row>
    <row r="12" spans="1:7" ht="15.5" x14ac:dyDescent="0.35">
      <c r="A12" s="33" t="s">
        <v>244</v>
      </c>
      <c r="B12" s="14" t="s">
        <v>213</v>
      </c>
      <c r="C12" s="34" t="s">
        <v>243</v>
      </c>
      <c r="D12" s="14" t="s">
        <v>213</v>
      </c>
      <c r="E12" s="34" t="s">
        <v>243</v>
      </c>
      <c r="F12" s="14" t="s">
        <v>213</v>
      </c>
      <c r="G12" s="35" t="s">
        <v>243</v>
      </c>
    </row>
    <row r="13" spans="1:7" ht="15.5" x14ac:dyDescent="0.35">
      <c r="A13" s="23" t="s">
        <v>207</v>
      </c>
      <c r="B13" s="24">
        <v>15236</v>
      </c>
      <c r="C13" s="36">
        <v>0.84349222166860438</v>
      </c>
      <c r="D13" s="24">
        <v>286</v>
      </c>
      <c r="E13" s="36">
        <v>0.79005524861878451</v>
      </c>
      <c r="F13" s="24">
        <v>15522</v>
      </c>
      <c r="G13" s="37">
        <v>0.84244233378561739</v>
      </c>
    </row>
    <row r="14" spans="1:7" ht="15.5" x14ac:dyDescent="0.35">
      <c r="A14" s="232" t="s">
        <v>29</v>
      </c>
    </row>
  </sheetData>
  <mergeCells count="1">
    <mergeCell ref="A1:G1"/>
  </mergeCells>
  <hyperlinks>
    <hyperlink ref="A14" location="'TableOfContents'!A1" display="Go to: Table of Contents" xr:uid="{DBBDD708-AF11-4877-82C9-C82E9FA53416}"/>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A8A59-72B1-44AF-BA3E-9721A8895820}">
  <sheetPr codeName="Sheet50"/>
  <dimension ref="A1:S26"/>
  <sheetViews>
    <sheetView showGridLines="0" zoomScaleNormal="100" workbookViewId="0">
      <selection sqref="A1:H1"/>
    </sheetView>
  </sheetViews>
  <sheetFormatPr defaultColWidth="0" defaultRowHeight="14.5" zeroHeight="1" x14ac:dyDescent="0.35"/>
  <cols>
    <col min="1" max="1" width="73.26953125" bestFit="1" customWidth="1"/>
    <col min="2" max="8" width="20.54296875" customWidth="1"/>
    <col min="9" max="19" width="20.54296875" hidden="1" customWidth="1"/>
    <col min="20" max="16384" width="8.7265625" hidden="1"/>
  </cols>
  <sheetData>
    <row r="1" spans="1:8" ht="32.15" customHeight="1" x14ac:dyDescent="0.35">
      <c r="A1" s="253" t="s">
        <v>128</v>
      </c>
      <c r="B1" s="253"/>
      <c r="C1" s="253"/>
      <c r="D1" s="253"/>
      <c r="E1" s="253"/>
      <c r="F1" s="253"/>
      <c r="G1" s="253"/>
      <c r="H1" s="253"/>
    </row>
    <row r="2" spans="1:8" ht="15.5" x14ac:dyDescent="0.35">
      <c r="A2" s="20" t="s">
        <v>503</v>
      </c>
      <c r="B2" s="27" t="s">
        <v>504</v>
      </c>
      <c r="C2" s="27" t="s">
        <v>505</v>
      </c>
      <c r="D2" s="27" t="s">
        <v>506</v>
      </c>
      <c r="E2" s="27" t="s">
        <v>531</v>
      </c>
      <c r="F2" s="21" t="s">
        <v>533</v>
      </c>
      <c r="G2" s="21" t="s">
        <v>535</v>
      </c>
      <c r="H2" s="22" t="s">
        <v>507</v>
      </c>
    </row>
    <row r="3" spans="1:8" ht="15.5" x14ac:dyDescent="0.35">
      <c r="A3" s="74" t="s">
        <v>508</v>
      </c>
      <c r="B3" s="31">
        <v>0.16666666666666666</v>
      </c>
      <c r="C3" s="31">
        <v>0.1702127659574468</v>
      </c>
      <c r="D3" s="31">
        <v>0.29729729729729731</v>
      </c>
      <c r="E3" s="31">
        <v>0.20588235294117646</v>
      </c>
      <c r="F3" s="31" t="s">
        <v>243</v>
      </c>
      <c r="G3" s="31">
        <v>0.3888888888888889</v>
      </c>
      <c r="H3" s="32">
        <v>0.22</v>
      </c>
    </row>
    <row r="4" spans="1:8" ht="15.5" x14ac:dyDescent="0.35">
      <c r="A4" s="75" t="s">
        <v>509</v>
      </c>
      <c r="B4" s="34">
        <v>0.47272727272727272</v>
      </c>
      <c r="C4" s="34">
        <v>0.48936170212765956</v>
      </c>
      <c r="D4" s="34">
        <v>0.45714285714285713</v>
      </c>
      <c r="E4" s="34">
        <v>0.375</v>
      </c>
      <c r="F4" s="34" t="s">
        <v>243</v>
      </c>
      <c r="G4" s="34">
        <v>0.4</v>
      </c>
      <c r="H4" s="35">
        <v>0.22</v>
      </c>
    </row>
    <row r="5" spans="1:8" ht="15.5" x14ac:dyDescent="0.35">
      <c r="A5" s="74" t="s">
        <v>510</v>
      </c>
      <c r="B5" s="31">
        <v>0.2711864406779661</v>
      </c>
      <c r="C5" s="31">
        <v>0.22222222222222221</v>
      </c>
      <c r="D5" s="31">
        <v>0.21875</v>
      </c>
      <c r="E5" s="31">
        <v>0.30769230769230771</v>
      </c>
      <c r="F5" s="31" t="s">
        <v>243</v>
      </c>
      <c r="G5" s="31">
        <v>0.30508474576271188</v>
      </c>
      <c r="H5" s="32">
        <v>0.22</v>
      </c>
    </row>
    <row r="6" spans="1:8" ht="15.5" x14ac:dyDescent="0.35">
      <c r="A6" s="75" t="s">
        <v>511</v>
      </c>
      <c r="B6" s="34">
        <v>0.38333333333333336</v>
      </c>
      <c r="C6" s="34">
        <v>0.30769230769230771</v>
      </c>
      <c r="D6" s="34">
        <v>0.34210526315789475</v>
      </c>
      <c r="E6" s="34">
        <v>0.32258064516129031</v>
      </c>
      <c r="F6" s="34" t="s">
        <v>243</v>
      </c>
      <c r="G6" s="34">
        <v>0.28333333333333333</v>
      </c>
      <c r="H6" s="35">
        <v>0.22</v>
      </c>
    </row>
    <row r="7" spans="1:8" ht="15.5" x14ac:dyDescent="0.35">
      <c r="A7" s="74" t="s">
        <v>512</v>
      </c>
      <c r="B7" s="31">
        <v>0.17741935483870969</v>
      </c>
      <c r="C7" s="31">
        <v>0.18181818181818182</v>
      </c>
      <c r="D7" s="31">
        <v>0.29729729729729731</v>
      </c>
      <c r="E7" s="31">
        <v>9.6774193548387094E-2</v>
      </c>
      <c r="F7" s="31" t="s">
        <v>243</v>
      </c>
      <c r="G7" s="31">
        <v>9.6774193548387094E-2</v>
      </c>
      <c r="H7" s="32">
        <v>0.22</v>
      </c>
    </row>
    <row r="8" spans="1:8" ht="15.5" x14ac:dyDescent="0.35">
      <c r="A8" s="75" t="s">
        <v>513</v>
      </c>
      <c r="B8" s="34">
        <v>0.25925925925925924</v>
      </c>
      <c r="C8" s="34" t="s">
        <v>243</v>
      </c>
      <c r="D8" s="34" t="s">
        <v>243</v>
      </c>
      <c r="E8" s="34" t="s">
        <v>243</v>
      </c>
      <c r="F8" s="34" t="s">
        <v>243</v>
      </c>
      <c r="G8" s="34">
        <v>0.14814814814814814</v>
      </c>
      <c r="H8" s="35">
        <v>0.22</v>
      </c>
    </row>
    <row r="9" spans="1:8" ht="15.5" x14ac:dyDescent="0.35">
      <c r="A9" s="74" t="s">
        <v>514</v>
      </c>
      <c r="B9" s="31">
        <v>0.32203389830508472</v>
      </c>
      <c r="C9" s="31">
        <v>0.30319148936170215</v>
      </c>
      <c r="D9" s="31">
        <v>0.33098591549295775</v>
      </c>
      <c r="E9" s="31">
        <v>0.27200000000000002</v>
      </c>
      <c r="F9" s="31">
        <v>0.28333333333333333</v>
      </c>
      <c r="G9" s="31">
        <v>0.26694915254237289</v>
      </c>
      <c r="H9" s="32">
        <v>0.22</v>
      </c>
    </row>
    <row r="10" spans="1:8" ht="15.5" x14ac:dyDescent="0.35">
      <c r="A10" s="75" t="s">
        <v>515</v>
      </c>
      <c r="B10" s="34">
        <v>0.29310344827586204</v>
      </c>
      <c r="C10" s="34">
        <v>0.27659574468085107</v>
      </c>
      <c r="D10" s="34">
        <v>0.32402234636871508</v>
      </c>
      <c r="E10" s="34">
        <v>0.25786163522012578</v>
      </c>
      <c r="F10" s="34">
        <v>0.28000000000000003</v>
      </c>
      <c r="G10" s="34">
        <v>0.28965517241379313</v>
      </c>
      <c r="H10" s="35">
        <v>0.22</v>
      </c>
    </row>
    <row r="11" spans="1:8" ht="15.5" x14ac:dyDescent="0.35">
      <c r="A11" s="74" t="s">
        <v>516</v>
      </c>
      <c r="B11" s="31">
        <v>0.43859649122807015</v>
      </c>
      <c r="C11" s="31">
        <v>0.42857142857142855</v>
      </c>
      <c r="D11" s="31">
        <v>0.45945945945945948</v>
      </c>
      <c r="E11" s="31">
        <v>0.47222222222222221</v>
      </c>
      <c r="F11" s="138" t="s">
        <v>243</v>
      </c>
      <c r="G11" s="138">
        <v>0.47368421052631576</v>
      </c>
      <c r="H11" s="134">
        <v>0.43</v>
      </c>
    </row>
    <row r="12" spans="1:8" ht="15.5" x14ac:dyDescent="0.35">
      <c r="A12" s="75" t="s">
        <v>517</v>
      </c>
      <c r="B12" s="34">
        <v>0.45614035087719296</v>
      </c>
      <c r="C12" s="34">
        <v>0.44897959183673469</v>
      </c>
      <c r="D12" s="34">
        <v>0.43243243243243246</v>
      </c>
      <c r="E12" s="34">
        <v>0.42307692307692307</v>
      </c>
      <c r="F12" s="139" t="s">
        <v>243</v>
      </c>
      <c r="G12" s="139">
        <v>0.50877192982456143</v>
      </c>
      <c r="H12" s="135">
        <v>0.43</v>
      </c>
    </row>
    <row r="13" spans="1:8" ht="15.5" x14ac:dyDescent="0.35">
      <c r="A13" s="74" t="s">
        <v>518</v>
      </c>
      <c r="B13" s="31">
        <v>0.3728813559322034</v>
      </c>
      <c r="C13" s="31">
        <v>0.48888888888888887</v>
      </c>
      <c r="D13" s="31">
        <v>0.48484848484848486</v>
      </c>
      <c r="E13" s="31">
        <v>0.51282051282051277</v>
      </c>
      <c r="F13" s="138" t="s">
        <v>243</v>
      </c>
      <c r="G13" s="138">
        <v>0.47457627118644069</v>
      </c>
      <c r="H13" s="134">
        <v>0.43</v>
      </c>
    </row>
    <row r="14" spans="1:8" ht="15.5" x14ac:dyDescent="0.35">
      <c r="A14" s="75" t="s">
        <v>519</v>
      </c>
      <c r="B14" s="34">
        <v>0.3728813559322034</v>
      </c>
      <c r="C14" s="34">
        <v>0.38</v>
      </c>
      <c r="D14" s="34">
        <v>0.5</v>
      </c>
      <c r="E14" s="34">
        <v>0.5161290322580645</v>
      </c>
      <c r="F14" s="139" t="s">
        <v>243</v>
      </c>
      <c r="G14" s="139">
        <v>0.49152542372881358</v>
      </c>
      <c r="H14" s="135">
        <v>0.43</v>
      </c>
    </row>
    <row r="15" spans="1:8" ht="15.5" x14ac:dyDescent="0.35">
      <c r="A15" s="74" t="s">
        <v>520</v>
      </c>
      <c r="B15" s="31">
        <v>0.32258064516129031</v>
      </c>
      <c r="C15" s="31">
        <v>0.40909090909090912</v>
      </c>
      <c r="D15" s="31">
        <v>0.56756756756756754</v>
      </c>
      <c r="E15" s="31">
        <v>0.5161290322580645</v>
      </c>
      <c r="F15" s="138" t="s">
        <v>243</v>
      </c>
      <c r="G15" s="138">
        <v>0.4838709677419355</v>
      </c>
      <c r="H15" s="134">
        <v>0.43</v>
      </c>
    </row>
    <row r="16" spans="1:8" ht="15.5" x14ac:dyDescent="0.35">
      <c r="A16" s="75" t="s">
        <v>521</v>
      </c>
      <c r="B16" s="34">
        <v>0.42857142857142855</v>
      </c>
      <c r="C16" s="34" t="s">
        <v>243</v>
      </c>
      <c r="D16" s="34" t="s">
        <v>243</v>
      </c>
      <c r="E16" s="34" t="s">
        <v>243</v>
      </c>
      <c r="F16" s="139" t="s">
        <v>243</v>
      </c>
      <c r="G16" s="139">
        <v>0.39285714285714285</v>
      </c>
      <c r="H16" s="135">
        <v>0.43</v>
      </c>
    </row>
    <row r="17" spans="1:8" ht="15.5" x14ac:dyDescent="0.35">
      <c r="A17" s="74" t="s">
        <v>522</v>
      </c>
      <c r="B17" s="31">
        <v>0.38490566037735852</v>
      </c>
      <c r="C17" s="31">
        <v>0.42995169082125606</v>
      </c>
      <c r="D17" s="31">
        <v>0.48101265822784811</v>
      </c>
      <c r="E17" s="31">
        <v>0.48529411764705882</v>
      </c>
      <c r="F17" s="138">
        <v>0.43939393939393939</v>
      </c>
      <c r="G17" s="138">
        <v>0.47924528301886793</v>
      </c>
      <c r="H17" s="134">
        <v>0.43</v>
      </c>
    </row>
    <row r="18" spans="1:8" ht="15.5" x14ac:dyDescent="0.35">
      <c r="A18" s="75" t="s">
        <v>523</v>
      </c>
      <c r="B18" s="34">
        <v>0.39440993788819878</v>
      </c>
      <c r="C18" s="34">
        <v>0.4296875</v>
      </c>
      <c r="D18" s="34">
        <v>0.47692307692307695</v>
      </c>
      <c r="E18" s="34">
        <v>0.48255813953488375</v>
      </c>
      <c r="F18" s="139">
        <v>0.41975308641975306</v>
      </c>
      <c r="G18" s="139">
        <v>0.47826086956521741</v>
      </c>
      <c r="H18" s="135">
        <v>0.43</v>
      </c>
    </row>
    <row r="19" spans="1:8" ht="15.5" x14ac:dyDescent="0.35">
      <c r="A19" s="74" t="s">
        <v>524</v>
      </c>
      <c r="B19" s="31">
        <v>0.5423728813559322</v>
      </c>
      <c r="C19" s="31">
        <v>0.59139784946236562</v>
      </c>
      <c r="D19" s="31">
        <v>0.609375</v>
      </c>
      <c r="E19" s="31">
        <v>0.6470588235294118</v>
      </c>
      <c r="F19" s="31">
        <v>0.70833333333333337</v>
      </c>
      <c r="G19" s="31">
        <v>0.75423728813559321</v>
      </c>
      <c r="H19" s="32" t="s">
        <v>243</v>
      </c>
    </row>
    <row r="20" spans="1:8" ht="15.5" x14ac:dyDescent="0.35">
      <c r="A20" s="75" t="s">
        <v>525</v>
      </c>
      <c r="B20" s="34">
        <v>0.58181818181818179</v>
      </c>
      <c r="C20" s="34">
        <v>0.61764705882352944</v>
      </c>
      <c r="D20" s="34" t="s">
        <v>243</v>
      </c>
      <c r="E20" s="34" t="s">
        <v>243</v>
      </c>
      <c r="F20" s="34" t="s">
        <v>243</v>
      </c>
      <c r="G20" s="34">
        <v>0.63636363636363635</v>
      </c>
      <c r="H20" s="35" t="s">
        <v>243</v>
      </c>
    </row>
    <row r="21" spans="1:8" ht="15.5" x14ac:dyDescent="0.35">
      <c r="A21" s="74" t="s">
        <v>526</v>
      </c>
      <c r="B21" s="31">
        <v>0.55491329479768781</v>
      </c>
      <c r="C21" s="31">
        <v>0.59842519685039375</v>
      </c>
      <c r="D21" s="31">
        <v>0.64197530864197527</v>
      </c>
      <c r="E21" s="31">
        <v>0.63043478260869568</v>
      </c>
      <c r="F21" s="31">
        <v>0.70967741935483875</v>
      </c>
      <c r="G21" s="31">
        <v>0.7167630057803468</v>
      </c>
      <c r="H21" s="32" t="s">
        <v>243</v>
      </c>
    </row>
    <row r="22" spans="1:8" ht="15.5" x14ac:dyDescent="0.35">
      <c r="A22" s="75" t="s">
        <v>527</v>
      </c>
      <c r="B22" s="34" t="s">
        <v>243</v>
      </c>
      <c r="C22" s="34">
        <v>0.67741935483870963</v>
      </c>
      <c r="D22" s="34">
        <v>0.6964285714285714</v>
      </c>
      <c r="E22" s="34">
        <v>0.7321428571428571</v>
      </c>
      <c r="F22" s="34">
        <v>0.7931034482758621</v>
      </c>
      <c r="G22" s="34">
        <v>0.81914893617021278</v>
      </c>
      <c r="H22" s="35" t="s">
        <v>243</v>
      </c>
    </row>
    <row r="23" spans="1:8" ht="15.5" x14ac:dyDescent="0.35">
      <c r="A23" s="74" t="s">
        <v>528</v>
      </c>
      <c r="B23" s="31" t="s">
        <v>243</v>
      </c>
      <c r="C23" s="31">
        <v>0.76923076923076927</v>
      </c>
      <c r="D23" s="31">
        <v>0.80952380952380953</v>
      </c>
      <c r="E23" s="31">
        <v>0.79230769230769227</v>
      </c>
      <c r="F23" s="31">
        <v>0.78125</v>
      </c>
      <c r="G23" s="31">
        <v>0.82089552238805974</v>
      </c>
      <c r="H23" s="32" t="s">
        <v>243</v>
      </c>
    </row>
    <row r="24" spans="1:8" ht="15.5" x14ac:dyDescent="0.35">
      <c r="A24" s="130" t="s">
        <v>529</v>
      </c>
      <c r="B24" s="136" t="s">
        <v>243</v>
      </c>
      <c r="C24" s="136">
        <v>0.74458874458874458</v>
      </c>
      <c r="D24" s="136">
        <v>0.77832512315270941</v>
      </c>
      <c r="E24" s="136">
        <v>0.77419354838709675</v>
      </c>
      <c r="F24" s="136">
        <v>0.78494623655913975</v>
      </c>
      <c r="G24" s="136">
        <v>0.8204419889502762</v>
      </c>
      <c r="H24" s="137" t="s">
        <v>243</v>
      </c>
    </row>
    <row r="25" spans="1:8" ht="48" customHeight="1" x14ac:dyDescent="0.35">
      <c r="A25" s="259" t="s">
        <v>536</v>
      </c>
      <c r="B25" s="259"/>
      <c r="C25" s="259"/>
      <c r="D25" s="259"/>
      <c r="E25" s="259"/>
      <c r="F25" s="259"/>
      <c r="G25" s="259"/>
      <c r="H25" s="259"/>
    </row>
    <row r="26" spans="1:8" ht="15.5" x14ac:dyDescent="0.35">
      <c r="A26" s="232" t="s">
        <v>29</v>
      </c>
    </row>
  </sheetData>
  <mergeCells count="2">
    <mergeCell ref="A1:H1"/>
    <mergeCell ref="A25:H25"/>
  </mergeCells>
  <hyperlinks>
    <hyperlink ref="A26" location="'TableOfContents'!A1" display="Go to: Table of Contents" xr:uid="{54464D6E-037D-4424-A331-73223D38CF63}"/>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6CDB6-2C23-422F-B143-005D77D95AAE}">
  <sheetPr codeName="Sheet51"/>
  <dimension ref="A1:S26"/>
  <sheetViews>
    <sheetView showGridLines="0" zoomScaleNormal="100" workbookViewId="0">
      <selection sqref="A1:I1"/>
    </sheetView>
  </sheetViews>
  <sheetFormatPr defaultColWidth="0" defaultRowHeight="14.5" zeroHeight="1" x14ac:dyDescent="0.35"/>
  <cols>
    <col min="1" max="1" width="73.26953125" bestFit="1" customWidth="1"/>
    <col min="2" max="9" width="20.54296875" customWidth="1"/>
    <col min="10" max="19" width="20.54296875" hidden="1" customWidth="1"/>
    <col min="20" max="16384" width="8.7265625" hidden="1"/>
  </cols>
  <sheetData>
    <row r="1" spans="1:9" ht="32.15" customHeight="1" x14ac:dyDescent="0.35">
      <c r="A1" s="253" t="s">
        <v>130</v>
      </c>
      <c r="B1" s="253">
        <v>0</v>
      </c>
      <c r="C1" s="253">
        <v>0</v>
      </c>
      <c r="D1" s="253">
        <v>0</v>
      </c>
      <c r="E1" s="253">
        <v>0</v>
      </c>
      <c r="F1" s="253">
        <v>0</v>
      </c>
      <c r="G1" s="253">
        <v>0</v>
      </c>
      <c r="H1" s="253">
        <v>0</v>
      </c>
      <c r="I1" s="253">
        <v>0</v>
      </c>
    </row>
    <row r="2" spans="1:9" ht="15.5" x14ac:dyDescent="0.35">
      <c r="A2" s="20" t="s">
        <v>503</v>
      </c>
      <c r="B2" s="27" t="s">
        <v>504</v>
      </c>
      <c r="C2" s="27" t="s">
        <v>505</v>
      </c>
      <c r="D2" s="27" t="s">
        <v>506</v>
      </c>
      <c r="E2" s="27" t="s">
        <v>531</v>
      </c>
      <c r="F2" s="21" t="s">
        <v>533</v>
      </c>
      <c r="G2" s="21" t="s">
        <v>535</v>
      </c>
      <c r="H2" s="21" t="s">
        <v>537</v>
      </c>
      <c r="I2" s="22" t="s">
        <v>507</v>
      </c>
    </row>
    <row r="3" spans="1:9" ht="15.5" x14ac:dyDescent="0.35">
      <c r="A3" s="74" t="s">
        <v>508</v>
      </c>
      <c r="B3" s="31">
        <v>3.7735849056603772E-2</v>
      </c>
      <c r="C3" s="31">
        <v>0.13043478260869565</v>
      </c>
      <c r="D3" s="31">
        <v>5.128205128205128E-2</v>
      </c>
      <c r="E3" s="31">
        <v>0.26666666666666666</v>
      </c>
      <c r="F3" s="31" t="s">
        <v>243</v>
      </c>
      <c r="G3" s="31" t="s">
        <v>243</v>
      </c>
      <c r="H3" s="31">
        <v>0.35849056603773582</v>
      </c>
      <c r="I3" s="32">
        <v>0.22</v>
      </c>
    </row>
    <row r="4" spans="1:9" ht="15.5" x14ac:dyDescent="0.35">
      <c r="A4" s="75" t="s">
        <v>509</v>
      </c>
      <c r="B4" s="34">
        <v>0.2711864406779661</v>
      </c>
      <c r="C4" s="34">
        <v>0.33636363636363636</v>
      </c>
      <c r="D4" s="34">
        <v>0.32967032967032966</v>
      </c>
      <c r="E4" s="34">
        <v>0.39189189189189189</v>
      </c>
      <c r="F4" s="34">
        <v>0.4375</v>
      </c>
      <c r="G4" s="34">
        <v>0.42424242424242425</v>
      </c>
      <c r="H4" s="34">
        <v>0.42372881355932202</v>
      </c>
      <c r="I4" s="35">
        <v>0.22</v>
      </c>
    </row>
    <row r="5" spans="1:9" ht="15.5" x14ac:dyDescent="0.35">
      <c r="A5" s="74" t="s">
        <v>510</v>
      </c>
      <c r="B5" s="31">
        <v>0.43506493506493504</v>
      </c>
      <c r="C5" s="31">
        <v>0.44285714285714284</v>
      </c>
      <c r="D5" s="31">
        <v>0.45454545454545453</v>
      </c>
      <c r="E5" s="31">
        <v>0.41052631578947368</v>
      </c>
      <c r="F5" s="31">
        <v>0.39655172413793105</v>
      </c>
      <c r="G5" s="31">
        <v>0.40909090909090912</v>
      </c>
      <c r="H5" s="31">
        <v>0.44805194805194803</v>
      </c>
      <c r="I5" s="32">
        <v>0.22</v>
      </c>
    </row>
    <row r="6" spans="1:9" ht="15.5" x14ac:dyDescent="0.35">
      <c r="A6" s="75" t="s">
        <v>511</v>
      </c>
      <c r="B6" s="34">
        <v>0.35672514619883039</v>
      </c>
      <c r="C6" s="34">
        <v>0.34640522875816993</v>
      </c>
      <c r="D6" s="34">
        <v>0.3135593220338983</v>
      </c>
      <c r="E6" s="34">
        <v>0.30630630630630629</v>
      </c>
      <c r="F6" s="34">
        <v>0.36538461538461536</v>
      </c>
      <c r="G6" s="34">
        <v>0.25</v>
      </c>
      <c r="H6" s="34">
        <v>0.2982456140350877</v>
      </c>
      <c r="I6" s="35">
        <v>0.22</v>
      </c>
    </row>
    <row r="7" spans="1:9" ht="15.5" x14ac:dyDescent="0.35">
      <c r="A7" s="74" t="s">
        <v>512</v>
      </c>
      <c r="B7" s="31">
        <v>0.34</v>
      </c>
      <c r="C7" s="31">
        <v>0.32142857142857145</v>
      </c>
      <c r="D7" s="31">
        <v>0.29090909090909089</v>
      </c>
      <c r="E7" s="31">
        <v>0.29545454545454547</v>
      </c>
      <c r="F7" s="31">
        <v>0.24561403508771928</v>
      </c>
      <c r="G7" s="31">
        <v>0.21875</v>
      </c>
      <c r="H7" s="31">
        <v>0.23333333333333334</v>
      </c>
      <c r="I7" s="32">
        <v>0.22</v>
      </c>
    </row>
    <row r="8" spans="1:9" ht="15.5" x14ac:dyDescent="0.35">
      <c r="A8" s="75" t="s">
        <v>513</v>
      </c>
      <c r="B8" s="34">
        <v>0.18181818181818182</v>
      </c>
      <c r="C8" s="34">
        <v>0.17567567567567569</v>
      </c>
      <c r="D8" s="34">
        <v>0.1111111111111111</v>
      </c>
      <c r="E8" s="34">
        <v>0.14285714285714285</v>
      </c>
      <c r="F8" s="34">
        <v>6.6666666666666666E-2</v>
      </c>
      <c r="G8" s="34">
        <v>0.125</v>
      </c>
      <c r="H8" s="34">
        <v>5.1948051948051951E-2</v>
      </c>
      <c r="I8" s="35">
        <v>0.22</v>
      </c>
    </row>
    <row r="9" spans="1:9" ht="15.5" x14ac:dyDescent="0.35">
      <c r="A9" s="74" t="s">
        <v>514</v>
      </c>
      <c r="B9" s="31">
        <v>0.35581787521079256</v>
      </c>
      <c r="C9" s="31">
        <v>0.36279926335174956</v>
      </c>
      <c r="D9" s="31">
        <v>0.34731934731934733</v>
      </c>
      <c r="E9" s="31">
        <v>0.34782608695652173</v>
      </c>
      <c r="F9" s="31">
        <v>0.35813953488372091</v>
      </c>
      <c r="G9" s="31">
        <v>0.32679738562091504</v>
      </c>
      <c r="H9" s="31">
        <v>0.34569983136593591</v>
      </c>
      <c r="I9" s="32">
        <v>0.22</v>
      </c>
    </row>
    <row r="10" spans="1:9" ht="15.5" x14ac:dyDescent="0.35">
      <c r="A10" s="75" t="s">
        <v>515</v>
      </c>
      <c r="B10" s="34">
        <v>0.32972136222910214</v>
      </c>
      <c r="C10" s="34">
        <v>0.34465195246179964</v>
      </c>
      <c r="D10" s="34">
        <v>0.32264957264957267</v>
      </c>
      <c r="E10" s="34">
        <v>0.34170854271356782</v>
      </c>
      <c r="F10" s="34">
        <v>0.35344827586206895</v>
      </c>
      <c r="G10" s="34">
        <v>0.3515151515151515</v>
      </c>
      <c r="H10" s="34">
        <v>0.34674922600619196</v>
      </c>
      <c r="I10" s="35">
        <v>0.22</v>
      </c>
    </row>
    <row r="11" spans="1:9" ht="15.5" x14ac:dyDescent="0.35">
      <c r="A11" s="74" t="s">
        <v>516</v>
      </c>
      <c r="B11" s="31">
        <v>0.35849056603773582</v>
      </c>
      <c r="C11" s="31">
        <v>0.39130434782608697</v>
      </c>
      <c r="D11" s="31">
        <v>0.28205128205128205</v>
      </c>
      <c r="E11" s="31">
        <v>0.36666666666666664</v>
      </c>
      <c r="F11" s="138" t="s">
        <v>243</v>
      </c>
      <c r="G11" s="138" t="s">
        <v>243</v>
      </c>
      <c r="H11" s="138">
        <v>0.35849056603773582</v>
      </c>
      <c r="I11" s="134">
        <v>0.43</v>
      </c>
    </row>
    <row r="12" spans="1:9" ht="15.5" x14ac:dyDescent="0.35">
      <c r="A12" s="75" t="s">
        <v>517</v>
      </c>
      <c r="B12" s="34">
        <v>0.36440677966101692</v>
      </c>
      <c r="C12" s="34">
        <v>0.40540540540540543</v>
      </c>
      <c r="D12" s="34">
        <v>0.47826086956521741</v>
      </c>
      <c r="E12" s="34">
        <v>0.41891891891891891</v>
      </c>
      <c r="F12" s="139">
        <v>0.5</v>
      </c>
      <c r="G12" s="139">
        <v>0.45714285714285713</v>
      </c>
      <c r="H12" s="139">
        <v>0.42372881355932202</v>
      </c>
      <c r="I12" s="135">
        <v>0.43</v>
      </c>
    </row>
    <row r="13" spans="1:9" ht="15.5" x14ac:dyDescent="0.35">
      <c r="A13" s="74" t="s">
        <v>518</v>
      </c>
      <c r="B13" s="31">
        <v>0.37908496732026142</v>
      </c>
      <c r="C13" s="31">
        <v>0.41428571428571431</v>
      </c>
      <c r="D13" s="31">
        <v>0.48623853211009177</v>
      </c>
      <c r="E13" s="31">
        <v>0.43617021276595747</v>
      </c>
      <c r="F13" s="138">
        <v>0.56140350877192979</v>
      </c>
      <c r="G13" s="138">
        <v>0.44186046511627908</v>
      </c>
      <c r="H13" s="138">
        <v>0.48366013071895425</v>
      </c>
      <c r="I13" s="134">
        <v>0.43</v>
      </c>
    </row>
    <row r="14" spans="1:9" ht="15.5" x14ac:dyDescent="0.35">
      <c r="A14" s="75" t="s">
        <v>519</v>
      </c>
      <c r="B14" s="34">
        <v>0.34857142857142859</v>
      </c>
      <c r="C14" s="34">
        <v>0.4140127388535032</v>
      </c>
      <c r="D14" s="34">
        <v>0.4344262295081967</v>
      </c>
      <c r="E14" s="34">
        <v>0.47368421052631576</v>
      </c>
      <c r="F14" s="139">
        <v>0.52727272727272723</v>
      </c>
      <c r="G14" s="139">
        <v>0.37209302325581395</v>
      </c>
      <c r="H14" s="139">
        <v>0.47428571428571431</v>
      </c>
      <c r="I14" s="135">
        <v>0.43</v>
      </c>
    </row>
    <row r="15" spans="1:9" ht="15.5" x14ac:dyDescent="0.35">
      <c r="A15" s="74" t="s">
        <v>520</v>
      </c>
      <c r="B15" s="31">
        <v>0.41258741258741261</v>
      </c>
      <c r="C15" s="31">
        <v>0.41044776119402987</v>
      </c>
      <c r="D15" s="31">
        <v>0.48571428571428571</v>
      </c>
      <c r="E15" s="31">
        <v>0.40476190476190477</v>
      </c>
      <c r="F15" s="138">
        <v>0.48148148148148145</v>
      </c>
      <c r="G15" s="138">
        <v>0.25806451612903225</v>
      </c>
      <c r="H15" s="138">
        <v>0.50349650349650354</v>
      </c>
      <c r="I15" s="134">
        <v>0.43</v>
      </c>
    </row>
    <row r="16" spans="1:9" ht="15.5" x14ac:dyDescent="0.35">
      <c r="A16" s="75" t="s">
        <v>521</v>
      </c>
      <c r="B16" s="34">
        <v>0.379746835443038</v>
      </c>
      <c r="C16" s="34">
        <v>0.36842105263157893</v>
      </c>
      <c r="D16" s="34">
        <v>0.5</v>
      </c>
      <c r="E16" s="34">
        <v>0.5</v>
      </c>
      <c r="F16" s="139">
        <v>0.29032258064516131</v>
      </c>
      <c r="G16" s="139">
        <v>0.45833333333333331</v>
      </c>
      <c r="H16" s="139">
        <v>0.4050632911392405</v>
      </c>
      <c r="I16" s="135">
        <v>0.43</v>
      </c>
    </row>
    <row r="17" spans="1:9" ht="15.5" x14ac:dyDescent="0.35">
      <c r="A17" s="74" t="s">
        <v>522</v>
      </c>
      <c r="B17" s="31">
        <v>0.37574850299401197</v>
      </c>
      <c r="C17" s="31">
        <v>0.40614886731391586</v>
      </c>
      <c r="D17" s="31">
        <v>0.47302904564315351</v>
      </c>
      <c r="E17" s="31">
        <v>0.44471153846153844</v>
      </c>
      <c r="F17" s="138">
        <v>0.48971193415637859</v>
      </c>
      <c r="G17" s="138">
        <v>0.39772727272727271</v>
      </c>
      <c r="H17" s="138">
        <v>0.46556886227544908</v>
      </c>
      <c r="I17" s="134">
        <v>0.43</v>
      </c>
    </row>
    <row r="18" spans="1:9" ht="15.5" x14ac:dyDescent="0.35">
      <c r="A18" s="75" t="s">
        <v>523</v>
      </c>
      <c r="B18" s="34">
        <v>0.37447988904299584</v>
      </c>
      <c r="C18" s="34">
        <v>0.40512048192771083</v>
      </c>
      <c r="D18" s="34">
        <v>0.45873320537428025</v>
      </c>
      <c r="E18" s="34">
        <v>0.43946188340807174</v>
      </c>
      <c r="F18" s="139">
        <v>0.47692307692307695</v>
      </c>
      <c r="G18" s="139">
        <v>0.39893617021276595</v>
      </c>
      <c r="H18" s="139">
        <v>0.4576976421636616</v>
      </c>
      <c r="I18" s="135">
        <v>0.43</v>
      </c>
    </row>
    <row r="19" spans="1:9" ht="15.5" x14ac:dyDescent="0.35">
      <c r="A19" s="74" t="s">
        <v>524</v>
      </c>
      <c r="B19" s="31">
        <v>0.49668874172185429</v>
      </c>
      <c r="C19" s="31">
        <v>0.53383458646616544</v>
      </c>
      <c r="D19" s="31">
        <v>0.51190476190476186</v>
      </c>
      <c r="E19" s="31">
        <v>0.49056603773584906</v>
      </c>
      <c r="F19" s="31">
        <v>0.5641025641025641</v>
      </c>
      <c r="G19" s="31">
        <v>0.63636363636363635</v>
      </c>
      <c r="H19" s="31">
        <v>0.64238410596026485</v>
      </c>
      <c r="I19" s="32" t="s">
        <v>243</v>
      </c>
    </row>
    <row r="20" spans="1:9" ht="15.5" x14ac:dyDescent="0.35">
      <c r="A20" s="75" t="s">
        <v>525</v>
      </c>
      <c r="B20" s="34">
        <v>0.5714285714285714</v>
      </c>
      <c r="C20" s="34">
        <v>0.60416666666666663</v>
      </c>
      <c r="D20" s="34">
        <v>0.5625</v>
      </c>
      <c r="E20" s="34">
        <v>0.54761904761904767</v>
      </c>
      <c r="F20" s="34">
        <v>0.72727272727272729</v>
      </c>
      <c r="G20" s="34" t="s">
        <v>243</v>
      </c>
      <c r="H20" s="34">
        <v>0.6071428571428571</v>
      </c>
      <c r="I20" s="35" t="s">
        <v>243</v>
      </c>
    </row>
    <row r="21" spans="1:9" ht="15.5" x14ac:dyDescent="0.35">
      <c r="A21" s="74" t="s">
        <v>526</v>
      </c>
      <c r="B21" s="31">
        <v>0.52851711026615966</v>
      </c>
      <c r="C21" s="31">
        <v>0.5633187772925764</v>
      </c>
      <c r="D21" s="31">
        <v>0.53378378378378377</v>
      </c>
      <c r="E21" s="31">
        <v>0.51578947368421058</v>
      </c>
      <c r="F21" s="31">
        <v>0.62295081967213117</v>
      </c>
      <c r="G21" s="31">
        <v>0.6470588235294118</v>
      </c>
      <c r="H21" s="31">
        <v>0.62737642585551334</v>
      </c>
      <c r="I21" s="32" t="s">
        <v>243</v>
      </c>
    </row>
    <row r="22" spans="1:9" ht="15.5" x14ac:dyDescent="0.35">
      <c r="A22" s="75" t="s">
        <v>527</v>
      </c>
      <c r="B22" s="34" t="s">
        <v>243</v>
      </c>
      <c r="C22" s="34">
        <v>0.65957446808510634</v>
      </c>
      <c r="D22" s="34">
        <v>0.70895522388059706</v>
      </c>
      <c r="E22" s="34">
        <v>0.70175438596491224</v>
      </c>
      <c r="F22" s="34">
        <v>0.67032967032967028</v>
      </c>
      <c r="G22" s="34">
        <v>0.7678571428571429</v>
      </c>
      <c r="H22" s="34">
        <v>0.81951219512195117</v>
      </c>
      <c r="I22" s="35" t="s">
        <v>243</v>
      </c>
    </row>
    <row r="23" spans="1:9" ht="15.5" x14ac:dyDescent="0.35">
      <c r="A23" s="74" t="s">
        <v>528</v>
      </c>
      <c r="B23" s="31" t="s">
        <v>243</v>
      </c>
      <c r="C23" s="31">
        <v>0.72319688109161795</v>
      </c>
      <c r="D23" s="31">
        <v>0.77272727272727271</v>
      </c>
      <c r="E23" s="31">
        <v>0.79345088161209065</v>
      </c>
      <c r="F23" s="31">
        <v>0.81355932203389836</v>
      </c>
      <c r="G23" s="31">
        <v>0.8539325842696629</v>
      </c>
      <c r="H23" s="31">
        <v>0.89589442815249265</v>
      </c>
      <c r="I23" s="32" t="s">
        <v>243</v>
      </c>
    </row>
    <row r="24" spans="1:9" ht="15.5" x14ac:dyDescent="0.35">
      <c r="A24" s="130" t="s">
        <v>529</v>
      </c>
      <c r="B24" s="136" t="s">
        <v>243</v>
      </c>
      <c r="C24" s="136">
        <v>0.70948012232415902</v>
      </c>
      <c r="D24" s="136">
        <v>0.75783972125435539</v>
      </c>
      <c r="E24" s="136">
        <v>0.77299412915851273</v>
      </c>
      <c r="F24" s="136">
        <v>0.7737003058103975</v>
      </c>
      <c r="G24" s="136">
        <v>0.83333333333333337</v>
      </c>
      <c r="H24" s="136">
        <v>0.8782412626832018</v>
      </c>
      <c r="I24" s="137" t="s">
        <v>243</v>
      </c>
    </row>
    <row r="25" spans="1:9" ht="48" customHeight="1" x14ac:dyDescent="0.35">
      <c r="A25" s="259" t="s">
        <v>538</v>
      </c>
      <c r="B25" s="259"/>
      <c r="C25" s="259"/>
      <c r="D25" s="259"/>
      <c r="E25" s="259"/>
      <c r="F25" s="259"/>
      <c r="G25" s="259"/>
      <c r="H25" s="259"/>
      <c r="I25" s="259"/>
    </row>
    <row r="26" spans="1:9" ht="15.5" x14ac:dyDescent="0.35">
      <c r="A26" s="232" t="s">
        <v>29</v>
      </c>
    </row>
  </sheetData>
  <mergeCells count="2">
    <mergeCell ref="A1:I1"/>
    <mergeCell ref="A25:I25"/>
  </mergeCells>
  <hyperlinks>
    <hyperlink ref="A26" location="'TableOfContents'!A1" display="Go to: Table of Contents" xr:uid="{C9011568-169D-4B8B-8C5A-53FBD5C68A65}"/>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B6341-2235-430D-8B59-51111004C755}">
  <sheetPr codeName="Sheet52"/>
  <dimension ref="A1:S47"/>
  <sheetViews>
    <sheetView showGridLines="0" zoomScaleNormal="100" workbookViewId="0">
      <selection sqref="A1:C1"/>
    </sheetView>
  </sheetViews>
  <sheetFormatPr defaultColWidth="0" defaultRowHeight="14.5" zeroHeight="1" x14ac:dyDescent="0.35"/>
  <cols>
    <col min="1" max="1" width="150.453125" customWidth="1"/>
    <col min="2" max="3" width="20.54296875" customWidth="1"/>
    <col min="4" max="19" width="20.54296875" hidden="1" customWidth="1"/>
    <col min="20" max="16384" width="8.7265625" hidden="1"/>
  </cols>
  <sheetData>
    <row r="1" spans="1:3" ht="48" customHeight="1" x14ac:dyDescent="0.35">
      <c r="A1" s="253" t="s">
        <v>132</v>
      </c>
      <c r="B1" s="253">
        <v>0</v>
      </c>
      <c r="C1" s="253">
        <v>0</v>
      </c>
    </row>
    <row r="2" spans="1:3" ht="15.5" x14ac:dyDescent="0.35">
      <c r="A2" s="245" t="s">
        <v>539</v>
      </c>
      <c r="B2" s="142" t="s">
        <v>205</v>
      </c>
      <c r="C2" s="143" t="s">
        <v>206</v>
      </c>
    </row>
    <row r="3" spans="1:3" ht="15.5" x14ac:dyDescent="0.35">
      <c r="A3" s="246" t="s">
        <v>540</v>
      </c>
      <c r="B3" s="5" t="s">
        <v>243</v>
      </c>
      <c r="C3" s="140" t="s">
        <v>243</v>
      </c>
    </row>
    <row r="4" spans="1:3" ht="15.5" x14ac:dyDescent="0.35">
      <c r="A4" s="247" t="s">
        <v>541</v>
      </c>
      <c r="B4" s="87" t="s">
        <v>243</v>
      </c>
      <c r="C4" s="88" t="s">
        <v>243</v>
      </c>
    </row>
    <row r="5" spans="1:3" ht="15.5" x14ac:dyDescent="0.35">
      <c r="A5" s="248" t="s">
        <v>542</v>
      </c>
      <c r="B5" s="85" t="s">
        <v>243</v>
      </c>
      <c r="C5" s="86" t="s">
        <v>243</v>
      </c>
    </row>
    <row r="6" spans="1:3" ht="15.5" x14ac:dyDescent="0.35">
      <c r="A6" s="247" t="s">
        <v>543</v>
      </c>
      <c r="B6" s="87" t="s">
        <v>243</v>
      </c>
      <c r="C6" s="88" t="s">
        <v>243</v>
      </c>
    </row>
    <row r="7" spans="1:3" ht="15.5" x14ac:dyDescent="0.35">
      <c r="A7" s="248" t="s">
        <v>544</v>
      </c>
      <c r="B7" s="85" t="s">
        <v>243</v>
      </c>
      <c r="C7" s="86" t="s">
        <v>243</v>
      </c>
    </row>
    <row r="8" spans="1:3" ht="15.5" x14ac:dyDescent="0.35">
      <c r="A8" s="155" t="s">
        <v>545</v>
      </c>
      <c r="B8" s="8">
        <v>272</v>
      </c>
      <c r="C8" s="141" t="s">
        <v>243</v>
      </c>
    </row>
    <row r="9" spans="1:3" ht="15.5" x14ac:dyDescent="0.35">
      <c r="A9" s="248" t="s">
        <v>546</v>
      </c>
      <c r="B9" s="85">
        <v>0.76744186046511631</v>
      </c>
      <c r="C9" s="86" t="s">
        <v>243</v>
      </c>
    </row>
    <row r="10" spans="1:3" ht="15.5" x14ac:dyDescent="0.35">
      <c r="A10" s="247" t="s">
        <v>547</v>
      </c>
      <c r="B10" s="87">
        <v>0.91119691119691115</v>
      </c>
      <c r="C10" s="88" t="s">
        <v>243</v>
      </c>
    </row>
    <row r="11" spans="1:3" ht="31" x14ac:dyDescent="0.35">
      <c r="A11" s="248" t="s">
        <v>548</v>
      </c>
      <c r="B11" s="85">
        <v>0.6470588235294118</v>
      </c>
      <c r="C11" s="86" t="s">
        <v>243</v>
      </c>
    </row>
    <row r="12" spans="1:3" ht="15.5" x14ac:dyDescent="0.35">
      <c r="A12" s="247" t="s">
        <v>549</v>
      </c>
      <c r="B12" s="87">
        <v>0.69852941176470584</v>
      </c>
      <c r="C12" s="88" t="s">
        <v>243</v>
      </c>
    </row>
    <row r="13" spans="1:3" ht="15.5" x14ac:dyDescent="0.35">
      <c r="A13" s="248" t="s">
        <v>550</v>
      </c>
      <c r="B13" s="85">
        <v>0.65073529411764708</v>
      </c>
      <c r="C13" s="86" t="s">
        <v>243</v>
      </c>
    </row>
    <row r="14" spans="1:3" ht="15.5" x14ac:dyDescent="0.35">
      <c r="A14" s="247" t="s">
        <v>551</v>
      </c>
      <c r="B14" s="87">
        <v>0.45955882352941174</v>
      </c>
      <c r="C14" s="88" t="s">
        <v>243</v>
      </c>
    </row>
    <row r="15" spans="1:3" ht="15.5" x14ac:dyDescent="0.35">
      <c r="A15" s="246" t="s">
        <v>552</v>
      </c>
      <c r="B15" s="5">
        <v>306</v>
      </c>
      <c r="C15" s="140" t="s">
        <v>553</v>
      </c>
    </row>
    <row r="16" spans="1:3" ht="15.5" x14ac:dyDescent="0.35">
      <c r="A16" s="247" t="s">
        <v>554</v>
      </c>
      <c r="B16" s="87">
        <v>0.95563139931740615</v>
      </c>
      <c r="C16" s="88">
        <v>1</v>
      </c>
    </row>
    <row r="17" spans="1:3" ht="15.5" x14ac:dyDescent="0.35">
      <c r="A17" s="248" t="s">
        <v>555</v>
      </c>
      <c r="B17" s="85">
        <v>0.7415730337078652</v>
      </c>
      <c r="C17" s="86" t="s">
        <v>243</v>
      </c>
    </row>
    <row r="18" spans="1:3" ht="15.5" x14ac:dyDescent="0.35">
      <c r="A18" s="247" t="s">
        <v>556</v>
      </c>
      <c r="B18" s="87">
        <v>0.65306122448979587</v>
      </c>
      <c r="C18" s="88" t="s">
        <v>243</v>
      </c>
    </row>
    <row r="19" spans="1:3" ht="15.5" x14ac:dyDescent="0.35">
      <c r="A19" s="248" t="s">
        <v>557</v>
      </c>
      <c r="B19" s="85">
        <v>0.80968858131487886</v>
      </c>
      <c r="C19" s="86" t="s">
        <v>243</v>
      </c>
    </row>
    <row r="20" spans="1:3" ht="15.5" x14ac:dyDescent="0.35">
      <c r="A20" s="247" t="s">
        <v>558</v>
      </c>
      <c r="B20" s="87">
        <v>0.51960784313725494</v>
      </c>
      <c r="C20" s="88">
        <v>0.47619047619047616</v>
      </c>
    </row>
    <row r="21" spans="1:3" ht="15.5" x14ac:dyDescent="0.35">
      <c r="A21" s="248" t="s">
        <v>559</v>
      </c>
      <c r="B21" s="85">
        <v>0.52941176470588236</v>
      </c>
      <c r="C21" s="86">
        <v>0.5714285714285714</v>
      </c>
    </row>
    <row r="22" spans="1:3" ht="15.5" x14ac:dyDescent="0.35">
      <c r="A22" s="155" t="s">
        <v>560</v>
      </c>
      <c r="B22" s="8">
        <v>943</v>
      </c>
      <c r="C22" s="141" t="s">
        <v>561</v>
      </c>
    </row>
    <row r="23" spans="1:3" ht="15.5" x14ac:dyDescent="0.35">
      <c r="A23" s="248" t="s">
        <v>562</v>
      </c>
      <c r="B23" s="85">
        <v>0.91041433370660696</v>
      </c>
      <c r="C23" s="86">
        <v>0.87058823529411766</v>
      </c>
    </row>
    <row r="24" spans="1:3" ht="15.5" x14ac:dyDescent="0.35">
      <c r="A24" s="247" t="s">
        <v>563</v>
      </c>
      <c r="B24" s="87">
        <v>0.7615384615384615</v>
      </c>
      <c r="C24" s="88">
        <v>0.75903614457831325</v>
      </c>
    </row>
    <row r="25" spans="1:3" ht="15.5" x14ac:dyDescent="0.35">
      <c r="A25" s="248" t="s">
        <v>564</v>
      </c>
      <c r="B25" s="85">
        <v>0.77790304396843291</v>
      </c>
      <c r="C25" s="86">
        <v>0.68235294117647061</v>
      </c>
    </row>
    <row r="26" spans="1:3" ht="15.5" x14ac:dyDescent="0.35">
      <c r="A26" s="247" t="s">
        <v>565</v>
      </c>
      <c r="B26" s="87">
        <v>0.85460992907801414</v>
      </c>
      <c r="C26" s="88">
        <v>0.79518072289156627</v>
      </c>
    </row>
    <row r="27" spans="1:3" ht="15.5" x14ac:dyDescent="0.35">
      <c r="A27" s="248" t="s">
        <v>566</v>
      </c>
      <c r="B27" s="85">
        <v>0.52173913043478259</v>
      </c>
      <c r="C27" s="86">
        <v>0.51111111111111107</v>
      </c>
    </row>
    <row r="28" spans="1:3" ht="15.5" x14ac:dyDescent="0.35">
      <c r="A28" s="247" t="s">
        <v>567</v>
      </c>
      <c r="B28" s="87">
        <v>0.56586483390607101</v>
      </c>
      <c r="C28" s="88">
        <v>0.4823529411764706</v>
      </c>
    </row>
    <row r="29" spans="1:3" ht="15.5" x14ac:dyDescent="0.35">
      <c r="A29" s="246" t="s">
        <v>568</v>
      </c>
      <c r="B29" s="5">
        <v>486</v>
      </c>
      <c r="C29" s="140" t="s">
        <v>569</v>
      </c>
    </row>
    <row r="30" spans="1:3" ht="15.5" x14ac:dyDescent="0.35">
      <c r="A30" s="247" t="s">
        <v>570</v>
      </c>
      <c r="B30" s="87">
        <v>0.8425531914893617</v>
      </c>
      <c r="C30" s="88">
        <v>0.90909090909090906</v>
      </c>
    </row>
    <row r="31" spans="1:3" ht="15.5" x14ac:dyDescent="0.35">
      <c r="A31" s="248" t="s">
        <v>571</v>
      </c>
      <c r="B31" s="85">
        <v>0.56995884773662553</v>
      </c>
      <c r="C31" s="86">
        <v>0.68888888888888888</v>
      </c>
    </row>
    <row r="32" spans="1:3" ht="15.5" x14ac:dyDescent="0.35">
      <c r="A32" s="247" t="s">
        <v>572</v>
      </c>
      <c r="B32" s="87">
        <v>0.5967078189300411</v>
      </c>
      <c r="C32" s="88">
        <v>0.64444444444444449</v>
      </c>
    </row>
    <row r="33" spans="1:3" ht="15.5" x14ac:dyDescent="0.35">
      <c r="A33" s="248" t="s">
        <v>573</v>
      </c>
      <c r="B33" s="85">
        <v>0.57818930041152261</v>
      </c>
      <c r="C33" s="86">
        <v>0.71111111111111114</v>
      </c>
    </row>
    <row r="34" spans="1:3" ht="15.5" x14ac:dyDescent="0.35">
      <c r="A34" s="247" t="s">
        <v>574</v>
      </c>
      <c r="B34" s="87">
        <v>0.59259259259259256</v>
      </c>
      <c r="C34" s="88">
        <v>0.71111111111111114</v>
      </c>
    </row>
    <row r="35" spans="1:3" ht="15.5" x14ac:dyDescent="0.35">
      <c r="A35" s="248" t="s">
        <v>575</v>
      </c>
      <c r="B35" s="85">
        <v>0.58847736625514402</v>
      </c>
      <c r="C35" s="86">
        <v>0.62222222222222223</v>
      </c>
    </row>
    <row r="36" spans="1:3" ht="15.5" x14ac:dyDescent="0.35">
      <c r="A36" s="155" t="s">
        <v>576</v>
      </c>
      <c r="B36" s="8">
        <v>1462</v>
      </c>
      <c r="C36" s="141" t="s">
        <v>577</v>
      </c>
    </row>
    <row r="37" spans="1:3" ht="15.5" x14ac:dyDescent="0.35">
      <c r="A37" s="248" t="s">
        <v>578</v>
      </c>
      <c r="B37" s="85">
        <v>0.82673637042569081</v>
      </c>
      <c r="C37" s="86">
        <v>0.83206106870229013</v>
      </c>
    </row>
    <row r="38" spans="1:3" ht="15.5" x14ac:dyDescent="0.35">
      <c r="A38" s="247" t="s">
        <v>579</v>
      </c>
      <c r="B38" s="87">
        <v>0.59302325581395354</v>
      </c>
      <c r="C38" s="88">
        <v>0.72058823529411764</v>
      </c>
    </row>
    <row r="39" spans="1:3" ht="15.5" x14ac:dyDescent="0.35">
      <c r="A39" s="248" t="s">
        <v>580</v>
      </c>
      <c r="B39" s="85">
        <v>0.61696306429548564</v>
      </c>
      <c r="C39" s="86">
        <v>0.71323529411764708</v>
      </c>
    </row>
    <row r="40" spans="1:3" ht="15.5" x14ac:dyDescent="0.35">
      <c r="A40" s="247" t="s">
        <v>581</v>
      </c>
      <c r="B40" s="87">
        <v>0.63064295485636113</v>
      </c>
      <c r="C40" s="88">
        <v>0.71323529411764708</v>
      </c>
    </row>
    <row r="41" spans="1:3" ht="15.5" x14ac:dyDescent="0.35">
      <c r="A41" s="248" t="s">
        <v>582</v>
      </c>
      <c r="B41" s="85">
        <v>0.63269493844049252</v>
      </c>
      <c r="C41" s="86">
        <v>0.65441176470588236</v>
      </c>
    </row>
    <row r="42" spans="1:3" ht="15.5" x14ac:dyDescent="0.35">
      <c r="A42" s="247" t="s">
        <v>583</v>
      </c>
      <c r="B42" s="87">
        <v>0.65116279069767447</v>
      </c>
      <c r="C42" s="88">
        <v>0.67647058823529416</v>
      </c>
    </row>
    <row r="43" spans="1:3" ht="15.5" x14ac:dyDescent="0.35">
      <c r="A43" s="248" t="s">
        <v>584</v>
      </c>
      <c r="B43" s="85">
        <v>0.61354309165526677</v>
      </c>
      <c r="C43" s="86">
        <v>0.61029411764705888</v>
      </c>
    </row>
    <row r="44" spans="1:3" ht="15.5" x14ac:dyDescent="0.35">
      <c r="A44" s="130" t="s">
        <v>585</v>
      </c>
      <c r="B44" s="132">
        <v>0.76265389876880985</v>
      </c>
      <c r="C44" s="144">
        <v>0.75735294117647056</v>
      </c>
    </row>
    <row r="45" spans="1:3" ht="15.5" x14ac:dyDescent="0.35">
      <c r="A45" s="259" t="s">
        <v>586</v>
      </c>
      <c r="B45" s="259"/>
      <c r="C45" s="259"/>
    </row>
    <row r="46" spans="1:3" ht="15.5" x14ac:dyDescent="0.35">
      <c r="A46" s="260" t="s">
        <v>587</v>
      </c>
      <c r="B46" s="260"/>
      <c r="C46" s="260"/>
    </row>
    <row r="47" spans="1:3" ht="15.5" x14ac:dyDescent="0.35">
      <c r="A47" s="232" t="s">
        <v>29</v>
      </c>
    </row>
  </sheetData>
  <mergeCells count="3">
    <mergeCell ref="A1:C1"/>
    <mergeCell ref="A45:C45"/>
    <mergeCell ref="A46:C46"/>
  </mergeCells>
  <hyperlinks>
    <hyperlink ref="A47" location="'TableOfContents'!A1" display="Go to: Table of Contents" xr:uid="{F3D2945B-A6EB-4305-9C12-EA0A81FA4F54}"/>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58D58-6F61-4DBB-924D-F54748FA1D8A}">
  <sheetPr codeName="Sheet53"/>
  <dimension ref="A1:S13"/>
  <sheetViews>
    <sheetView showGridLines="0" zoomScaleNormal="100" workbookViewId="0">
      <selection sqref="A1:E1"/>
    </sheetView>
  </sheetViews>
  <sheetFormatPr defaultColWidth="0" defaultRowHeight="14.5" zeroHeight="1" x14ac:dyDescent="0.35"/>
  <cols>
    <col min="1" max="1" width="70.1796875" bestFit="1" customWidth="1"/>
    <col min="2" max="5" width="20.54296875" customWidth="1"/>
    <col min="6" max="19" width="20.54296875" hidden="1" customWidth="1"/>
    <col min="20" max="16384" width="8.7265625" hidden="1"/>
  </cols>
  <sheetData>
    <row r="1" spans="1:5" ht="32.15" customHeight="1" x14ac:dyDescent="0.35">
      <c r="A1" s="250" t="s">
        <v>134</v>
      </c>
      <c r="B1" s="250"/>
      <c r="C1" s="250"/>
      <c r="D1" s="250"/>
      <c r="E1" s="250"/>
    </row>
    <row r="2" spans="1:5" ht="31" x14ac:dyDescent="0.35">
      <c r="A2" s="1" t="s">
        <v>588</v>
      </c>
      <c r="B2" s="145" t="s">
        <v>205</v>
      </c>
      <c r="C2" s="145" t="s">
        <v>206</v>
      </c>
      <c r="D2" s="2" t="s">
        <v>207</v>
      </c>
      <c r="E2" s="146" t="s">
        <v>589</v>
      </c>
    </row>
    <row r="3" spans="1:5" ht="15.5" x14ac:dyDescent="0.35">
      <c r="A3" s="92" t="s">
        <v>590</v>
      </c>
      <c r="B3" s="11" t="s">
        <v>213</v>
      </c>
      <c r="C3" s="11" t="s">
        <v>213</v>
      </c>
      <c r="D3" s="67" t="s">
        <v>213</v>
      </c>
      <c r="E3" s="147" t="s">
        <v>213</v>
      </c>
    </row>
    <row r="4" spans="1:5" ht="15.5" x14ac:dyDescent="0.35">
      <c r="A4" s="94" t="s">
        <v>591</v>
      </c>
      <c r="B4" s="14" t="s">
        <v>592</v>
      </c>
      <c r="C4" s="14" t="s">
        <v>213</v>
      </c>
      <c r="D4" s="14" t="s">
        <v>592</v>
      </c>
      <c r="E4" s="15" t="s">
        <v>271</v>
      </c>
    </row>
    <row r="5" spans="1:5" ht="15.5" x14ac:dyDescent="0.35">
      <c r="A5" s="92" t="s">
        <v>593</v>
      </c>
      <c r="B5" s="11">
        <v>244</v>
      </c>
      <c r="C5" s="11">
        <v>12</v>
      </c>
      <c r="D5" s="11">
        <v>256</v>
      </c>
      <c r="E5" s="12">
        <v>216</v>
      </c>
    </row>
    <row r="6" spans="1:5" ht="15.5" x14ac:dyDescent="0.35">
      <c r="A6" s="94" t="s">
        <v>594</v>
      </c>
      <c r="B6" s="14">
        <v>4966</v>
      </c>
      <c r="C6" s="14">
        <v>160</v>
      </c>
      <c r="D6" s="14">
        <v>5126</v>
      </c>
      <c r="E6" s="15">
        <v>2409</v>
      </c>
    </row>
    <row r="7" spans="1:5" ht="15.5" x14ac:dyDescent="0.35">
      <c r="A7" s="92" t="s">
        <v>595</v>
      </c>
      <c r="B7" s="11" t="s">
        <v>283</v>
      </c>
      <c r="C7" s="11" t="s">
        <v>213</v>
      </c>
      <c r="D7" s="11">
        <v>163</v>
      </c>
      <c r="E7" s="12">
        <v>139</v>
      </c>
    </row>
    <row r="8" spans="1:5" ht="15.5" x14ac:dyDescent="0.35">
      <c r="A8" s="148" t="s">
        <v>596</v>
      </c>
      <c r="B8" s="8">
        <v>5510</v>
      </c>
      <c r="C8" s="8">
        <v>178</v>
      </c>
      <c r="D8" s="8">
        <v>5688</v>
      </c>
      <c r="E8" s="9">
        <v>2609</v>
      </c>
    </row>
    <row r="9" spans="1:5" ht="15.5" x14ac:dyDescent="0.35">
      <c r="A9" s="92" t="s">
        <v>597</v>
      </c>
      <c r="B9" s="77">
        <v>6.6349070164743784E-2</v>
      </c>
      <c r="C9" s="77">
        <v>5.6302388106911273E-2</v>
      </c>
      <c r="D9" s="77">
        <v>6.5980625151343356E-2</v>
      </c>
      <c r="E9" s="147" t="s">
        <v>243</v>
      </c>
    </row>
    <row r="10" spans="1:5" ht="15.5" x14ac:dyDescent="0.35">
      <c r="A10" s="149" t="s">
        <v>598</v>
      </c>
      <c r="B10" s="40">
        <v>911</v>
      </c>
      <c r="C10" s="40">
        <v>85</v>
      </c>
      <c r="D10" s="40">
        <v>996</v>
      </c>
      <c r="E10" s="150" t="s">
        <v>243</v>
      </c>
    </row>
    <row r="11" spans="1:5" ht="32.15" customHeight="1" x14ac:dyDescent="0.35">
      <c r="A11" s="259" t="s">
        <v>599</v>
      </c>
      <c r="B11" s="259">
        <v>0</v>
      </c>
      <c r="C11" s="259">
        <v>0</v>
      </c>
      <c r="D11" s="259">
        <v>0</v>
      </c>
      <c r="E11" s="259">
        <v>0</v>
      </c>
    </row>
    <row r="12" spans="1:5" ht="48" customHeight="1" x14ac:dyDescent="0.35">
      <c r="A12" s="260" t="s">
        <v>600</v>
      </c>
      <c r="B12" s="260"/>
      <c r="C12" s="260"/>
      <c r="D12" s="260"/>
      <c r="E12" s="260"/>
    </row>
    <row r="13" spans="1:5" ht="15.5" x14ac:dyDescent="0.35">
      <c r="A13" s="232" t="s">
        <v>29</v>
      </c>
    </row>
  </sheetData>
  <mergeCells count="3">
    <mergeCell ref="A1:E1"/>
    <mergeCell ref="A11:E11"/>
    <mergeCell ref="A12:E12"/>
  </mergeCells>
  <hyperlinks>
    <hyperlink ref="A13" location="'TableOfContents'!A1" display="Go to: Table of Contents" xr:uid="{C2E0178C-C544-43EB-8C4B-F59A6753DD70}"/>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39DC8-7CEF-4718-9BD3-18A326118F60}">
  <sheetPr codeName="Sheet54"/>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50" t="s">
        <v>136</v>
      </c>
      <c r="B1" s="250"/>
      <c r="C1" s="250"/>
      <c r="D1" s="250"/>
      <c r="E1" s="250"/>
    </row>
    <row r="2" spans="1:5" ht="46.5" x14ac:dyDescent="0.35">
      <c r="A2" s="20" t="s">
        <v>300</v>
      </c>
      <c r="B2" s="142" t="s">
        <v>395</v>
      </c>
      <c r="C2" s="142" t="s">
        <v>601</v>
      </c>
      <c r="D2" s="21" t="s">
        <v>602</v>
      </c>
      <c r="E2" s="143" t="s">
        <v>603</v>
      </c>
    </row>
    <row r="3" spans="1:5" ht="15.5" x14ac:dyDescent="0.35">
      <c r="A3" s="57">
        <v>45107</v>
      </c>
      <c r="B3" s="11">
        <v>114</v>
      </c>
      <c r="C3" s="85">
        <v>4.4732195409064153E-2</v>
      </c>
      <c r="D3" s="11">
        <v>3276</v>
      </c>
      <c r="E3" s="86">
        <v>6.3363119415109664E-2</v>
      </c>
    </row>
    <row r="4" spans="1:5" ht="15.5" x14ac:dyDescent="0.35">
      <c r="A4" s="58">
        <v>45199</v>
      </c>
      <c r="B4" s="14">
        <v>138</v>
      </c>
      <c r="C4" s="87">
        <v>5.2764899870955409E-2</v>
      </c>
      <c r="D4" s="14">
        <v>3414</v>
      </c>
      <c r="E4" s="88">
        <v>6.2852816433047437E-2</v>
      </c>
    </row>
    <row r="5" spans="1:5" ht="15.5" x14ac:dyDescent="0.35">
      <c r="A5" s="57">
        <v>45291</v>
      </c>
      <c r="B5" s="11">
        <v>161</v>
      </c>
      <c r="C5" s="85">
        <v>6.0347654968842243E-2</v>
      </c>
      <c r="D5" s="11">
        <v>3575</v>
      </c>
      <c r="E5" s="86">
        <v>6.2735532440412217E-2</v>
      </c>
    </row>
    <row r="6" spans="1:5" ht="15.5" x14ac:dyDescent="0.35">
      <c r="A6" s="58">
        <v>45382</v>
      </c>
      <c r="B6" s="14">
        <v>226</v>
      </c>
      <c r="C6" s="87">
        <v>8.3983649201040511E-2</v>
      </c>
      <c r="D6" s="14">
        <v>3801</v>
      </c>
      <c r="E6" s="88">
        <v>6.3693680484279758E-2</v>
      </c>
    </row>
    <row r="7" spans="1:5" ht="15.5" x14ac:dyDescent="0.35">
      <c r="A7" s="57">
        <v>45473</v>
      </c>
      <c r="B7" s="11">
        <v>227</v>
      </c>
      <c r="C7" s="85">
        <v>8.3651941591045192E-2</v>
      </c>
      <c r="D7" s="11">
        <v>4028</v>
      </c>
      <c r="E7" s="86">
        <v>6.4561757817274038E-2</v>
      </c>
    </row>
    <row r="8" spans="1:5" ht="15.5" x14ac:dyDescent="0.35">
      <c r="A8" s="58">
        <v>45565</v>
      </c>
      <c r="B8" s="14">
        <v>244</v>
      </c>
      <c r="C8" s="87">
        <v>8.8445854100589041E-2</v>
      </c>
      <c r="D8" s="14">
        <v>4272</v>
      </c>
      <c r="E8" s="88">
        <v>6.557314141319176E-2</v>
      </c>
    </row>
    <row r="9" spans="1:5" ht="15.5" x14ac:dyDescent="0.35">
      <c r="A9" s="57">
        <v>45657</v>
      </c>
      <c r="B9" s="11">
        <v>260</v>
      </c>
      <c r="C9" s="85">
        <v>9.2687491644757369E-2</v>
      </c>
      <c r="D9" s="11">
        <v>4532</v>
      </c>
      <c r="E9" s="86">
        <v>6.6692419476482162E-2</v>
      </c>
    </row>
    <row r="10" spans="1:5" ht="15.5" x14ac:dyDescent="0.35">
      <c r="A10" s="58">
        <v>45747</v>
      </c>
      <c r="B10" s="14">
        <v>253</v>
      </c>
      <c r="C10" s="87">
        <v>8.8026790762405951E-2</v>
      </c>
      <c r="D10" s="14">
        <v>4785</v>
      </c>
      <c r="E10" s="88">
        <v>6.7558147127808083E-2</v>
      </c>
    </row>
    <row r="11" spans="1:5" ht="15.5" x14ac:dyDescent="0.35">
      <c r="A11" s="57">
        <v>45838</v>
      </c>
      <c r="B11" s="11">
        <v>168</v>
      </c>
      <c r="C11" s="85">
        <v>5.6641942009440324E-2</v>
      </c>
      <c r="D11" s="11">
        <v>4953</v>
      </c>
      <c r="E11" s="86">
        <v>6.7119391683930413E-2</v>
      </c>
    </row>
    <row r="12" spans="1:5" ht="15.5" x14ac:dyDescent="0.35">
      <c r="A12" s="58">
        <v>45930</v>
      </c>
      <c r="B12" s="14">
        <v>205</v>
      </c>
      <c r="C12" s="87">
        <v>6.750360156410784E-2</v>
      </c>
      <c r="D12" s="14">
        <v>5158</v>
      </c>
      <c r="E12" s="88">
        <v>6.7134578277577669E-2</v>
      </c>
    </row>
    <row r="13" spans="1:5" ht="15.5" x14ac:dyDescent="0.35">
      <c r="A13" s="57">
        <v>46022</v>
      </c>
      <c r="B13" s="11">
        <v>184</v>
      </c>
      <c r="C13" s="85">
        <v>5.9616864444534443E-2</v>
      </c>
      <c r="D13" s="11">
        <v>5342</v>
      </c>
      <c r="E13" s="86">
        <v>6.6844246461568779E-2</v>
      </c>
    </row>
    <row r="14" spans="1:5" ht="15.5" x14ac:dyDescent="0.35">
      <c r="A14" s="58">
        <v>46112</v>
      </c>
      <c r="B14" s="14">
        <v>168</v>
      </c>
      <c r="C14" s="87">
        <v>5.3699856161099568E-2</v>
      </c>
      <c r="D14" s="14">
        <v>5510</v>
      </c>
      <c r="E14" s="88">
        <v>6.6349070164743784E-2</v>
      </c>
    </row>
    <row r="15" spans="1:5" ht="15.5" x14ac:dyDescent="0.35">
      <c r="A15" s="71">
        <v>46203</v>
      </c>
      <c r="B15" s="81">
        <v>178</v>
      </c>
      <c r="C15" s="89">
        <v>5.6302388106911273E-2</v>
      </c>
      <c r="D15" s="81">
        <v>5688</v>
      </c>
      <c r="E15" s="90">
        <v>6.5980625151343356E-2</v>
      </c>
    </row>
    <row r="16" spans="1:5" ht="15.5" x14ac:dyDescent="0.35">
      <c r="A16" s="232" t="s">
        <v>29</v>
      </c>
    </row>
  </sheetData>
  <mergeCells count="1">
    <mergeCell ref="A1:E1"/>
  </mergeCells>
  <hyperlinks>
    <hyperlink ref="A16" location="'TableOfContents'!A1" display="Go to: Table of Contents" xr:uid="{DF12DBE2-00B5-409E-B803-707326F8CFA3}"/>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7F1-EA66-4253-8935-79841F262858}">
  <sheetPr codeName="Sheet55"/>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50" t="s">
        <v>138</v>
      </c>
      <c r="B1" s="250"/>
      <c r="C1" s="250"/>
      <c r="D1" s="250"/>
      <c r="E1" s="250"/>
    </row>
    <row r="2" spans="1:5" ht="46.5" x14ac:dyDescent="0.35">
      <c r="A2" s="20" t="s">
        <v>300</v>
      </c>
      <c r="B2" s="142" t="s">
        <v>395</v>
      </c>
      <c r="C2" s="142" t="s">
        <v>601</v>
      </c>
      <c r="D2" s="21" t="s">
        <v>602</v>
      </c>
      <c r="E2" s="143" t="s">
        <v>603</v>
      </c>
    </row>
    <row r="3" spans="1:5" ht="15.5" x14ac:dyDescent="0.35">
      <c r="A3" s="57">
        <v>45107</v>
      </c>
      <c r="B3" s="11">
        <v>48</v>
      </c>
      <c r="C3" s="85">
        <v>1.883460859329017E-2</v>
      </c>
      <c r="D3" s="11">
        <v>292</v>
      </c>
      <c r="E3" s="86">
        <v>5.930665041826929E-3</v>
      </c>
    </row>
    <row r="4" spans="1:5" ht="15.5" x14ac:dyDescent="0.35">
      <c r="A4" s="58">
        <v>45199</v>
      </c>
      <c r="B4" s="14">
        <v>50</v>
      </c>
      <c r="C4" s="87">
        <v>1.9117717344549062E-2</v>
      </c>
      <c r="D4" s="14">
        <v>342</v>
      </c>
      <c r="E4" s="88">
        <v>6.5958226456577498E-3</v>
      </c>
    </row>
    <row r="5" spans="1:5" ht="15.5" x14ac:dyDescent="0.35">
      <c r="A5" s="57">
        <v>45291</v>
      </c>
      <c r="B5" s="11">
        <v>58</v>
      </c>
      <c r="C5" s="85">
        <v>2.1740148994986646E-2</v>
      </c>
      <c r="D5" s="11">
        <v>400</v>
      </c>
      <c r="E5" s="86">
        <v>7.3369085477277369E-3</v>
      </c>
    </row>
    <row r="6" spans="1:5" ht="15.5" x14ac:dyDescent="0.35">
      <c r="A6" s="58">
        <v>45382</v>
      </c>
      <c r="B6" s="14">
        <v>37</v>
      </c>
      <c r="C6" s="87">
        <v>1.3749535488665924E-2</v>
      </c>
      <c r="D6" s="14">
        <v>437</v>
      </c>
      <c r="E6" s="88">
        <v>7.6385414231371768E-3</v>
      </c>
    </row>
    <row r="7" spans="1:5" ht="15.5" x14ac:dyDescent="0.35">
      <c r="A7" s="57">
        <v>45473</v>
      </c>
      <c r="B7" s="11">
        <v>31</v>
      </c>
      <c r="C7" s="85">
        <v>1.142383343313833E-2</v>
      </c>
      <c r="D7" s="11">
        <v>468</v>
      </c>
      <c r="E7" s="86">
        <v>7.8099576960624795E-3</v>
      </c>
    </row>
    <row r="8" spans="1:5" ht="15.5" x14ac:dyDescent="0.35">
      <c r="A8" s="58">
        <v>45565</v>
      </c>
      <c r="B8" s="14">
        <v>35</v>
      </c>
      <c r="C8" s="87">
        <v>1.2686905301314002E-2</v>
      </c>
      <c r="D8" s="14">
        <v>503</v>
      </c>
      <c r="E8" s="88">
        <v>8.0246002656254364E-3</v>
      </c>
    </row>
    <row r="9" spans="1:5" ht="15.5" x14ac:dyDescent="0.35">
      <c r="A9" s="57">
        <v>45657</v>
      </c>
      <c r="B9" s="11">
        <v>60</v>
      </c>
      <c r="C9" s="85">
        <v>2.1389421148790159E-2</v>
      </c>
      <c r="D9" s="11">
        <v>563</v>
      </c>
      <c r="E9" s="86">
        <v>8.5970769174974569E-3</v>
      </c>
    </row>
    <row r="10" spans="1:5" ht="15.5" x14ac:dyDescent="0.35">
      <c r="A10" s="58">
        <v>45747</v>
      </c>
      <c r="B10" s="14">
        <v>58</v>
      </c>
      <c r="C10" s="87">
        <v>2.018005479928674E-2</v>
      </c>
      <c r="D10" s="14">
        <v>621</v>
      </c>
      <c r="E10" s="88">
        <v>9.0840604726344504E-3</v>
      </c>
    </row>
    <row r="11" spans="1:5" ht="15.5" x14ac:dyDescent="0.35">
      <c r="A11" s="57">
        <v>45838</v>
      </c>
      <c r="B11" s="11">
        <v>62</v>
      </c>
      <c r="C11" s="85">
        <v>2.0903573836817263E-2</v>
      </c>
      <c r="D11" s="11">
        <v>683</v>
      </c>
      <c r="E11" s="86">
        <v>9.5755494024044024E-3</v>
      </c>
    </row>
    <row r="12" spans="1:5" ht="15.5" x14ac:dyDescent="0.35">
      <c r="A12" s="58">
        <v>45930</v>
      </c>
      <c r="B12" s="14">
        <v>78</v>
      </c>
      <c r="C12" s="87">
        <v>2.5684297180489812E-2</v>
      </c>
      <c r="D12" s="14">
        <v>761</v>
      </c>
      <c r="E12" s="88">
        <v>1.0233394686635906E-2</v>
      </c>
    </row>
    <row r="13" spans="1:5" ht="15.5" x14ac:dyDescent="0.35">
      <c r="A13" s="57">
        <v>46022</v>
      </c>
      <c r="B13" s="11">
        <v>70</v>
      </c>
      <c r="C13" s="85">
        <v>2.2680328864768538E-2</v>
      </c>
      <c r="D13" s="11">
        <v>831</v>
      </c>
      <c r="E13" s="86">
        <v>1.0729399005174256E-2</v>
      </c>
    </row>
    <row r="14" spans="1:5" ht="15.5" x14ac:dyDescent="0.35">
      <c r="A14" s="58">
        <v>46112</v>
      </c>
      <c r="B14" s="14">
        <v>80</v>
      </c>
      <c r="C14" s="87">
        <v>2.5571360076714081E-2</v>
      </c>
      <c r="D14" s="14">
        <v>911</v>
      </c>
      <c r="E14" s="88">
        <v>1.1305640099653447E-2</v>
      </c>
    </row>
    <row r="15" spans="1:5" ht="15.5" x14ac:dyDescent="0.35">
      <c r="A15" s="71">
        <v>46203</v>
      </c>
      <c r="B15" s="81">
        <v>85</v>
      </c>
      <c r="C15" s="89">
        <v>2.6885971848805947E-2</v>
      </c>
      <c r="D15" s="81">
        <v>996</v>
      </c>
      <c r="E15" s="90">
        <v>1.1893850962643636E-2</v>
      </c>
    </row>
    <row r="16" spans="1:5" ht="15.5" x14ac:dyDescent="0.35">
      <c r="A16" s="232" t="s">
        <v>29</v>
      </c>
    </row>
  </sheetData>
  <mergeCells count="1">
    <mergeCell ref="A1:E1"/>
  </mergeCells>
  <hyperlinks>
    <hyperlink ref="A16" location="'TableOfContents'!A1" display="Go to: Table of Contents" xr:uid="{2028923F-6958-43EE-A15C-5936C040A7E4}"/>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FB025-C9DD-43AA-A1EB-EE3C87C3C8FC}">
  <sheetPr codeName="Sheet56"/>
  <dimension ref="A1:S55"/>
  <sheetViews>
    <sheetView showGridLines="0" zoomScaleNormal="100" workbookViewId="0">
      <selection sqref="A1:G1"/>
    </sheetView>
  </sheetViews>
  <sheetFormatPr defaultColWidth="0" defaultRowHeight="14.5" zeroHeight="1" x14ac:dyDescent="0.35"/>
  <cols>
    <col min="1" max="1" width="70.453125" customWidth="1"/>
    <col min="2" max="3" width="20.54296875" customWidth="1"/>
    <col min="4" max="4" width="21.54296875" customWidth="1"/>
    <col min="5" max="5" width="22.1796875" customWidth="1"/>
    <col min="6" max="7" width="20.54296875" customWidth="1"/>
    <col min="8" max="19" width="20.54296875" hidden="1" customWidth="1"/>
    <col min="20" max="16384" width="8.7265625" hidden="1"/>
  </cols>
  <sheetData>
    <row r="1" spans="1:7" ht="32.15" customHeight="1" x14ac:dyDescent="0.35">
      <c r="A1" s="250" t="s">
        <v>140</v>
      </c>
      <c r="B1" s="250"/>
      <c r="C1" s="250"/>
      <c r="D1" s="250"/>
      <c r="E1" s="250"/>
      <c r="F1" s="250"/>
      <c r="G1" s="250"/>
    </row>
    <row r="2" spans="1:7" ht="31" x14ac:dyDescent="0.35">
      <c r="A2" s="26" t="s">
        <v>604</v>
      </c>
      <c r="B2" s="27" t="s">
        <v>291</v>
      </c>
      <c r="C2" s="27" t="s">
        <v>292</v>
      </c>
      <c r="D2" s="27" t="s">
        <v>293</v>
      </c>
      <c r="E2" s="27" t="s">
        <v>294</v>
      </c>
      <c r="F2" s="27" t="s">
        <v>295</v>
      </c>
      <c r="G2" s="38" t="s">
        <v>296</v>
      </c>
    </row>
    <row r="3" spans="1:7" ht="15.5" x14ac:dyDescent="0.35">
      <c r="A3" s="248" t="s">
        <v>605</v>
      </c>
      <c r="B3" s="11">
        <v>190</v>
      </c>
      <c r="C3" s="85" t="s">
        <v>606</v>
      </c>
      <c r="D3" s="11">
        <v>0</v>
      </c>
      <c r="E3" s="85" t="s">
        <v>607</v>
      </c>
      <c r="F3" s="11">
        <v>190</v>
      </c>
      <c r="G3" s="86" t="s">
        <v>606</v>
      </c>
    </row>
    <row r="4" spans="1:7" ht="15.5" x14ac:dyDescent="0.35">
      <c r="A4" s="247" t="s">
        <v>608</v>
      </c>
      <c r="B4" s="14">
        <v>45</v>
      </c>
      <c r="C4" s="87" t="s">
        <v>609</v>
      </c>
      <c r="D4" s="14">
        <v>0</v>
      </c>
      <c r="E4" s="87" t="s">
        <v>607</v>
      </c>
      <c r="F4" s="14">
        <v>45</v>
      </c>
      <c r="G4" s="88" t="s">
        <v>609</v>
      </c>
    </row>
    <row r="5" spans="1:7" ht="15.5" x14ac:dyDescent="0.35">
      <c r="A5" s="248" t="s">
        <v>610</v>
      </c>
      <c r="B5" s="11" t="s">
        <v>366</v>
      </c>
      <c r="C5" s="85" t="s">
        <v>243</v>
      </c>
      <c r="D5" s="11" t="s">
        <v>213</v>
      </c>
      <c r="E5" s="85" t="s">
        <v>243</v>
      </c>
      <c r="F5" s="11">
        <v>146</v>
      </c>
      <c r="G5" s="86" t="s">
        <v>611</v>
      </c>
    </row>
    <row r="6" spans="1:7" ht="15.5" x14ac:dyDescent="0.35">
      <c r="A6" s="247" t="s">
        <v>612</v>
      </c>
      <c r="B6" s="14" t="s">
        <v>213</v>
      </c>
      <c r="C6" s="87" t="s">
        <v>243</v>
      </c>
      <c r="D6" s="14">
        <v>0</v>
      </c>
      <c r="E6" s="87" t="s">
        <v>607</v>
      </c>
      <c r="F6" s="14" t="s">
        <v>213</v>
      </c>
      <c r="G6" s="88" t="s">
        <v>243</v>
      </c>
    </row>
    <row r="7" spans="1:7" ht="15.5" x14ac:dyDescent="0.35">
      <c r="A7" s="248" t="s">
        <v>613</v>
      </c>
      <c r="B7" s="11">
        <v>271</v>
      </c>
      <c r="C7" s="85" t="s">
        <v>614</v>
      </c>
      <c r="D7" s="11">
        <v>11</v>
      </c>
      <c r="E7" s="85" t="s">
        <v>615</v>
      </c>
      <c r="F7" s="11">
        <v>282</v>
      </c>
      <c r="G7" s="86" t="s">
        <v>616</v>
      </c>
    </row>
    <row r="8" spans="1:7" ht="15.5" x14ac:dyDescent="0.35">
      <c r="A8" s="247" t="s">
        <v>617</v>
      </c>
      <c r="B8" s="14">
        <v>30</v>
      </c>
      <c r="C8" s="87" t="s">
        <v>609</v>
      </c>
      <c r="D8" s="14">
        <v>0</v>
      </c>
      <c r="E8" s="87" t="s">
        <v>607</v>
      </c>
      <c r="F8" s="14">
        <v>30</v>
      </c>
      <c r="G8" s="88" t="s">
        <v>609</v>
      </c>
    </row>
    <row r="9" spans="1:7" ht="15.5" x14ac:dyDescent="0.35">
      <c r="A9" s="248" t="s">
        <v>618</v>
      </c>
      <c r="B9" s="11">
        <v>1067</v>
      </c>
      <c r="C9" s="85" t="s">
        <v>619</v>
      </c>
      <c r="D9" s="11">
        <v>56</v>
      </c>
      <c r="E9" s="85" t="s">
        <v>620</v>
      </c>
      <c r="F9" s="11">
        <v>1123</v>
      </c>
      <c r="G9" s="86" t="s">
        <v>621</v>
      </c>
    </row>
    <row r="10" spans="1:7" ht="15.5" x14ac:dyDescent="0.35">
      <c r="A10" s="247" t="s">
        <v>622</v>
      </c>
      <c r="B10" s="14">
        <v>515</v>
      </c>
      <c r="C10" s="87" t="s">
        <v>623</v>
      </c>
      <c r="D10" s="14">
        <v>28</v>
      </c>
      <c r="E10" s="87" t="s">
        <v>624</v>
      </c>
      <c r="F10" s="14">
        <v>543</v>
      </c>
      <c r="G10" s="88" t="s">
        <v>625</v>
      </c>
    </row>
    <row r="11" spans="1:7" ht="15.5" x14ac:dyDescent="0.35">
      <c r="A11" s="248" t="s">
        <v>626</v>
      </c>
      <c r="B11" s="11" t="s">
        <v>627</v>
      </c>
      <c r="C11" s="85" t="s">
        <v>243</v>
      </c>
      <c r="D11" s="11" t="s">
        <v>213</v>
      </c>
      <c r="E11" s="85" t="s">
        <v>243</v>
      </c>
      <c r="F11" s="11">
        <v>72</v>
      </c>
      <c r="G11" s="86" t="s">
        <v>609</v>
      </c>
    </row>
    <row r="12" spans="1:7" ht="15.5" x14ac:dyDescent="0.35">
      <c r="A12" s="247" t="s">
        <v>628</v>
      </c>
      <c r="B12" s="14">
        <v>348</v>
      </c>
      <c r="C12" s="87" t="s">
        <v>615</v>
      </c>
      <c r="D12" s="14">
        <v>23</v>
      </c>
      <c r="E12" s="87" t="s">
        <v>629</v>
      </c>
      <c r="F12" s="14">
        <v>371</v>
      </c>
      <c r="G12" s="88" t="s">
        <v>615</v>
      </c>
    </row>
    <row r="13" spans="1:7" ht="15.5" x14ac:dyDescent="0.35">
      <c r="A13" s="248" t="s">
        <v>630</v>
      </c>
      <c r="B13" s="11">
        <v>1132</v>
      </c>
      <c r="C13" s="85" t="s">
        <v>631</v>
      </c>
      <c r="D13" s="11">
        <v>35</v>
      </c>
      <c r="E13" s="85" t="s">
        <v>621</v>
      </c>
      <c r="F13" s="11">
        <v>1167</v>
      </c>
      <c r="G13" s="86" t="s">
        <v>631</v>
      </c>
    </row>
    <row r="14" spans="1:7" ht="31" x14ac:dyDescent="0.35">
      <c r="A14" s="247" t="s">
        <v>632</v>
      </c>
      <c r="B14" s="14">
        <v>25</v>
      </c>
      <c r="C14" s="87" t="s">
        <v>609</v>
      </c>
      <c r="D14" s="14">
        <v>0</v>
      </c>
      <c r="E14" s="87" t="s">
        <v>607</v>
      </c>
      <c r="F14" s="14">
        <v>25</v>
      </c>
      <c r="G14" s="88" t="s">
        <v>607</v>
      </c>
    </row>
    <row r="15" spans="1:7" ht="15.5" x14ac:dyDescent="0.35">
      <c r="A15" s="248" t="s">
        <v>633</v>
      </c>
      <c r="B15" s="11" t="s">
        <v>213</v>
      </c>
      <c r="C15" s="85" t="s">
        <v>243</v>
      </c>
      <c r="D15" s="11">
        <v>0</v>
      </c>
      <c r="E15" s="85" t="s">
        <v>607</v>
      </c>
      <c r="F15" s="11" t="s">
        <v>213</v>
      </c>
      <c r="G15" s="86" t="s">
        <v>243</v>
      </c>
    </row>
    <row r="16" spans="1:7" ht="15.5" x14ac:dyDescent="0.35">
      <c r="A16" s="247" t="s">
        <v>634</v>
      </c>
      <c r="B16" s="14" t="s">
        <v>213</v>
      </c>
      <c r="C16" s="69" t="s">
        <v>243</v>
      </c>
      <c r="D16" s="14" t="s">
        <v>213</v>
      </c>
      <c r="E16" s="69" t="s">
        <v>243</v>
      </c>
      <c r="F16" s="14" t="s">
        <v>213</v>
      </c>
      <c r="G16" s="88" t="s">
        <v>243</v>
      </c>
    </row>
    <row r="17" spans="1:7" ht="15.5" x14ac:dyDescent="0.35">
      <c r="A17" s="248" t="s">
        <v>635</v>
      </c>
      <c r="B17" s="11">
        <v>134</v>
      </c>
      <c r="C17" s="85" t="s">
        <v>611</v>
      </c>
      <c r="D17" s="11">
        <v>0</v>
      </c>
      <c r="E17" s="85" t="s">
        <v>607</v>
      </c>
      <c r="F17" s="11">
        <v>134</v>
      </c>
      <c r="G17" s="86" t="s">
        <v>611</v>
      </c>
    </row>
    <row r="18" spans="1:7" ht="15.5" x14ac:dyDescent="0.35">
      <c r="A18" s="247" t="s">
        <v>636</v>
      </c>
      <c r="B18" s="14">
        <v>28</v>
      </c>
      <c r="C18" s="87" t="s">
        <v>609</v>
      </c>
      <c r="D18" s="14">
        <v>0</v>
      </c>
      <c r="E18" s="87" t="s">
        <v>607</v>
      </c>
      <c r="F18" s="14">
        <v>28</v>
      </c>
      <c r="G18" s="88" t="s">
        <v>609</v>
      </c>
    </row>
    <row r="19" spans="1:7" ht="31" x14ac:dyDescent="0.35">
      <c r="A19" s="248" t="s">
        <v>637</v>
      </c>
      <c r="B19" s="11">
        <v>70</v>
      </c>
      <c r="C19" s="85" t="s">
        <v>609</v>
      </c>
      <c r="D19" s="11">
        <v>0</v>
      </c>
      <c r="E19" s="85" t="s">
        <v>607</v>
      </c>
      <c r="F19" s="11">
        <v>70</v>
      </c>
      <c r="G19" s="86" t="s">
        <v>609</v>
      </c>
    </row>
    <row r="20" spans="1:7" ht="15.5" x14ac:dyDescent="0.35">
      <c r="A20" s="247" t="s">
        <v>638</v>
      </c>
      <c r="B20" s="14">
        <v>409</v>
      </c>
      <c r="C20" s="87" t="s">
        <v>639</v>
      </c>
      <c r="D20" s="14">
        <v>0</v>
      </c>
      <c r="E20" s="87" t="s">
        <v>607</v>
      </c>
      <c r="F20" s="14">
        <v>409</v>
      </c>
      <c r="G20" s="88" t="s">
        <v>639</v>
      </c>
    </row>
    <row r="21" spans="1:7" ht="15.5" x14ac:dyDescent="0.35">
      <c r="A21" s="248" t="s">
        <v>640</v>
      </c>
      <c r="B21" s="11">
        <v>470</v>
      </c>
      <c r="C21" s="85" t="s">
        <v>641</v>
      </c>
      <c r="D21" s="11">
        <v>0</v>
      </c>
      <c r="E21" s="85" t="s">
        <v>607</v>
      </c>
      <c r="F21" s="11">
        <v>470</v>
      </c>
      <c r="G21" s="86" t="s">
        <v>641</v>
      </c>
    </row>
    <row r="22" spans="1:7" ht="15.5" x14ac:dyDescent="0.35">
      <c r="A22" s="155" t="s">
        <v>642</v>
      </c>
      <c r="B22" s="8">
        <v>4966</v>
      </c>
      <c r="C22" s="117" t="s">
        <v>643</v>
      </c>
      <c r="D22" s="8">
        <v>160</v>
      </c>
      <c r="E22" s="117" t="s">
        <v>643</v>
      </c>
      <c r="F22" s="8">
        <v>5126</v>
      </c>
      <c r="G22" s="118" t="s">
        <v>643</v>
      </c>
    </row>
    <row r="23" spans="1:7" ht="31" x14ac:dyDescent="0.35">
      <c r="A23" s="248" t="s">
        <v>644</v>
      </c>
      <c r="B23" s="11">
        <v>0</v>
      </c>
      <c r="C23" s="67" t="s">
        <v>607</v>
      </c>
      <c r="D23" s="11">
        <v>0</v>
      </c>
      <c r="E23" s="85">
        <v>0</v>
      </c>
      <c r="F23" s="11">
        <v>0</v>
      </c>
      <c r="G23" s="63" t="s">
        <v>607</v>
      </c>
    </row>
    <row r="24" spans="1:7" ht="31" x14ac:dyDescent="0.35">
      <c r="A24" s="247" t="s">
        <v>645</v>
      </c>
      <c r="B24" s="14" t="s">
        <v>213</v>
      </c>
      <c r="C24" s="87" t="s">
        <v>243</v>
      </c>
      <c r="D24" s="14">
        <v>0</v>
      </c>
      <c r="E24" s="87">
        <v>0</v>
      </c>
      <c r="F24" s="14" t="s">
        <v>213</v>
      </c>
      <c r="G24" s="88" t="s">
        <v>243</v>
      </c>
    </row>
    <row r="25" spans="1:7" ht="31" x14ac:dyDescent="0.35">
      <c r="A25" s="248" t="s">
        <v>646</v>
      </c>
      <c r="B25" s="11">
        <v>0</v>
      </c>
      <c r="C25" s="67" t="s">
        <v>607</v>
      </c>
      <c r="D25" s="11">
        <v>0</v>
      </c>
      <c r="E25" s="67">
        <v>0</v>
      </c>
      <c r="F25" s="11">
        <v>0</v>
      </c>
      <c r="G25" s="86" t="s">
        <v>607</v>
      </c>
    </row>
    <row r="26" spans="1:7" ht="31" x14ac:dyDescent="0.35">
      <c r="A26" s="247" t="s">
        <v>647</v>
      </c>
      <c r="B26" s="14" t="s">
        <v>213</v>
      </c>
      <c r="C26" s="69" t="s">
        <v>243</v>
      </c>
      <c r="D26" s="14">
        <v>0</v>
      </c>
      <c r="E26" s="69">
        <v>0</v>
      </c>
      <c r="F26" s="14" t="s">
        <v>213</v>
      </c>
      <c r="G26" s="88" t="s">
        <v>243</v>
      </c>
    </row>
    <row r="27" spans="1:7" ht="31" x14ac:dyDescent="0.35">
      <c r="A27" s="248" t="s">
        <v>648</v>
      </c>
      <c r="B27" s="11">
        <v>0</v>
      </c>
      <c r="C27" s="67" t="s">
        <v>607</v>
      </c>
      <c r="D27" s="11">
        <v>0</v>
      </c>
      <c r="E27" s="67">
        <v>0</v>
      </c>
      <c r="F27" s="11">
        <v>0</v>
      </c>
      <c r="G27" s="63" t="s">
        <v>607</v>
      </c>
    </row>
    <row r="28" spans="1:7" ht="31" x14ac:dyDescent="0.35">
      <c r="A28" s="247" t="s">
        <v>649</v>
      </c>
      <c r="B28" s="14" t="s">
        <v>213</v>
      </c>
      <c r="C28" s="87" t="s">
        <v>243</v>
      </c>
      <c r="D28" s="14">
        <v>0</v>
      </c>
      <c r="E28" s="87">
        <v>0</v>
      </c>
      <c r="F28" s="14" t="s">
        <v>213</v>
      </c>
      <c r="G28" s="88" t="s">
        <v>243</v>
      </c>
    </row>
    <row r="29" spans="1:7" ht="31" x14ac:dyDescent="0.35">
      <c r="A29" s="248" t="s">
        <v>650</v>
      </c>
      <c r="B29" s="11" t="s">
        <v>213</v>
      </c>
      <c r="C29" s="67" t="s">
        <v>243</v>
      </c>
      <c r="D29" s="11" t="s">
        <v>213</v>
      </c>
      <c r="E29" s="67" t="s">
        <v>243</v>
      </c>
      <c r="F29" s="11" t="s">
        <v>213</v>
      </c>
      <c r="G29" s="86" t="s">
        <v>243</v>
      </c>
    </row>
    <row r="30" spans="1:7" ht="15.5" x14ac:dyDescent="0.35">
      <c r="A30" s="247" t="s">
        <v>651</v>
      </c>
      <c r="B30" s="14">
        <v>0</v>
      </c>
      <c r="C30" s="87" t="s">
        <v>607</v>
      </c>
      <c r="D30" s="14">
        <v>0</v>
      </c>
      <c r="E30" s="87">
        <v>0</v>
      </c>
      <c r="F30" s="14">
        <v>0</v>
      </c>
      <c r="G30" s="88" t="s">
        <v>607</v>
      </c>
    </row>
    <row r="31" spans="1:7" ht="15.5" x14ac:dyDescent="0.35">
      <c r="A31" s="246" t="s">
        <v>652</v>
      </c>
      <c r="B31" s="5" t="s">
        <v>213</v>
      </c>
      <c r="C31" s="120" t="s">
        <v>243</v>
      </c>
      <c r="D31" s="5" t="s">
        <v>213</v>
      </c>
      <c r="E31" s="120" t="s">
        <v>243</v>
      </c>
      <c r="F31" s="5" t="s">
        <v>213</v>
      </c>
      <c r="G31" s="121" t="s">
        <v>243</v>
      </c>
    </row>
    <row r="32" spans="1:7" ht="31" x14ac:dyDescent="0.35">
      <c r="A32" s="247" t="s">
        <v>653</v>
      </c>
      <c r="B32" s="14" t="s">
        <v>213</v>
      </c>
      <c r="C32" s="69" t="s">
        <v>243</v>
      </c>
      <c r="D32" s="14">
        <v>0</v>
      </c>
      <c r="E32" s="69" t="s">
        <v>607</v>
      </c>
      <c r="F32" s="14" t="s">
        <v>213</v>
      </c>
      <c r="G32" s="88" t="s">
        <v>243</v>
      </c>
    </row>
    <row r="33" spans="1:7" ht="31" x14ac:dyDescent="0.35">
      <c r="A33" s="248" t="s">
        <v>654</v>
      </c>
      <c r="B33" s="11" t="s">
        <v>213</v>
      </c>
      <c r="C33" s="67" t="s">
        <v>243</v>
      </c>
      <c r="D33" s="11">
        <v>0</v>
      </c>
      <c r="E33" s="67" t="s">
        <v>607</v>
      </c>
      <c r="F33" s="11" t="s">
        <v>213</v>
      </c>
      <c r="G33" s="86" t="s">
        <v>243</v>
      </c>
    </row>
    <row r="34" spans="1:7" ht="15.5" x14ac:dyDescent="0.35">
      <c r="A34" s="247" t="s">
        <v>655</v>
      </c>
      <c r="B34" s="14">
        <v>13</v>
      </c>
      <c r="C34" s="87" t="s">
        <v>623</v>
      </c>
      <c r="D34" s="14">
        <v>0</v>
      </c>
      <c r="E34" s="87" t="s">
        <v>607</v>
      </c>
      <c r="F34" s="14">
        <v>13</v>
      </c>
      <c r="G34" s="88" t="s">
        <v>623</v>
      </c>
    </row>
    <row r="35" spans="1:7" ht="31" x14ac:dyDescent="0.35">
      <c r="A35" s="248" t="s">
        <v>656</v>
      </c>
      <c r="B35" s="11" t="s">
        <v>320</v>
      </c>
      <c r="C35" s="85" t="s">
        <v>243</v>
      </c>
      <c r="D35" s="11" t="s">
        <v>213</v>
      </c>
      <c r="E35" s="85" t="s">
        <v>243</v>
      </c>
      <c r="F35" s="11">
        <v>20</v>
      </c>
      <c r="G35" s="86" t="s">
        <v>657</v>
      </c>
    </row>
    <row r="36" spans="1:7" ht="31" x14ac:dyDescent="0.35">
      <c r="A36" s="247" t="s">
        <v>658</v>
      </c>
      <c r="B36" s="14">
        <v>0</v>
      </c>
      <c r="C36" s="69" t="s">
        <v>607</v>
      </c>
      <c r="D36" s="14">
        <v>0</v>
      </c>
      <c r="E36" s="69" t="s">
        <v>607</v>
      </c>
      <c r="F36" s="14">
        <v>0</v>
      </c>
      <c r="G36" s="88" t="s">
        <v>607</v>
      </c>
    </row>
    <row r="37" spans="1:7" ht="15.5" x14ac:dyDescent="0.35">
      <c r="A37" s="248" t="s">
        <v>659</v>
      </c>
      <c r="B37" s="11" t="s">
        <v>627</v>
      </c>
      <c r="C37" s="85" t="s">
        <v>243</v>
      </c>
      <c r="D37" s="11" t="s">
        <v>213</v>
      </c>
      <c r="E37" s="85" t="s">
        <v>243</v>
      </c>
      <c r="F37" s="11">
        <v>77</v>
      </c>
      <c r="G37" s="86" t="s">
        <v>660</v>
      </c>
    </row>
    <row r="38" spans="1:7" ht="31" x14ac:dyDescent="0.35">
      <c r="A38" s="247" t="s">
        <v>661</v>
      </c>
      <c r="B38" s="14">
        <v>24</v>
      </c>
      <c r="C38" s="87" t="s">
        <v>624</v>
      </c>
      <c r="D38" s="14">
        <v>0</v>
      </c>
      <c r="E38" s="87" t="s">
        <v>607</v>
      </c>
      <c r="F38" s="14">
        <v>24</v>
      </c>
      <c r="G38" s="88" t="s">
        <v>624</v>
      </c>
    </row>
    <row r="39" spans="1:7" ht="15.5" x14ac:dyDescent="0.35">
      <c r="A39" s="248" t="s">
        <v>662</v>
      </c>
      <c r="B39" s="11">
        <v>0</v>
      </c>
      <c r="C39" s="85" t="s">
        <v>607</v>
      </c>
      <c r="D39" s="11">
        <v>0</v>
      </c>
      <c r="E39" s="85" t="s">
        <v>607</v>
      </c>
      <c r="F39" s="11">
        <v>0</v>
      </c>
      <c r="G39" s="86" t="s">
        <v>607</v>
      </c>
    </row>
    <row r="40" spans="1:7" ht="15.5" x14ac:dyDescent="0.35">
      <c r="A40" s="155" t="s">
        <v>663</v>
      </c>
      <c r="B40" s="8" t="s">
        <v>592</v>
      </c>
      <c r="C40" s="117" t="s">
        <v>243</v>
      </c>
      <c r="D40" s="8" t="s">
        <v>213</v>
      </c>
      <c r="E40" s="117" t="s">
        <v>243</v>
      </c>
      <c r="F40" s="8">
        <v>136</v>
      </c>
      <c r="G40" s="118" t="s">
        <v>643</v>
      </c>
    </row>
    <row r="41" spans="1:7" ht="15.5" x14ac:dyDescent="0.35">
      <c r="A41" s="248" t="s">
        <v>664</v>
      </c>
      <c r="B41" s="11" t="s">
        <v>213</v>
      </c>
      <c r="C41" s="85" t="s">
        <v>243</v>
      </c>
      <c r="D41" s="11">
        <v>0</v>
      </c>
      <c r="E41" s="85" t="s">
        <v>607</v>
      </c>
      <c r="F41" s="11" t="s">
        <v>213</v>
      </c>
      <c r="G41" s="86" t="s">
        <v>243</v>
      </c>
    </row>
    <row r="42" spans="1:7" ht="15.5" x14ac:dyDescent="0.35">
      <c r="A42" s="247" t="s">
        <v>665</v>
      </c>
      <c r="B42" s="14" t="s">
        <v>320</v>
      </c>
      <c r="C42" s="87" t="s">
        <v>243</v>
      </c>
      <c r="D42" s="14" t="s">
        <v>213</v>
      </c>
      <c r="E42" s="87" t="s">
        <v>243</v>
      </c>
      <c r="F42" s="14">
        <v>17</v>
      </c>
      <c r="G42" s="88" t="s">
        <v>615</v>
      </c>
    </row>
    <row r="43" spans="1:7" ht="15.5" x14ac:dyDescent="0.35">
      <c r="A43" s="248" t="s">
        <v>666</v>
      </c>
      <c r="B43" s="11" t="s">
        <v>286</v>
      </c>
      <c r="C43" s="85" t="s">
        <v>243</v>
      </c>
      <c r="D43" s="11" t="s">
        <v>213</v>
      </c>
      <c r="E43" s="85" t="s">
        <v>243</v>
      </c>
      <c r="F43" s="11">
        <v>31</v>
      </c>
      <c r="G43" s="86" t="s">
        <v>667</v>
      </c>
    </row>
    <row r="44" spans="1:7" ht="15.5" x14ac:dyDescent="0.35">
      <c r="A44" s="247" t="s">
        <v>668</v>
      </c>
      <c r="B44" s="14">
        <v>16</v>
      </c>
      <c r="C44" s="87" t="s">
        <v>615</v>
      </c>
      <c r="D44" s="14">
        <v>0</v>
      </c>
      <c r="E44" s="87" t="s">
        <v>607</v>
      </c>
      <c r="F44" s="14">
        <v>16</v>
      </c>
      <c r="G44" s="88" t="s">
        <v>616</v>
      </c>
    </row>
    <row r="45" spans="1:7" ht="15.5" x14ac:dyDescent="0.35">
      <c r="A45" s="248" t="s">
        <v>669</v>
      </c>
      <c r="B45" s="11" t="s">
        <v>288</v>
      </c>
      <c r="C45" s="85" t="s">
        <v>243</v>
      </c>
      <c r="D45" s="11" t="s">
        <v>213</v>
      </c>
      <c r="E45" s="85" t="s">
        <v>243</v>
      </c>
      <c r="F45" s="11">
        <v>70</v>
      </c>
      <c r="G45" s="86" t="s">
        <v>670</v>
      </c>
    </row>
    <row r="46" spans="1:7" ht="15.5" x14ac:dyDescent="0.35">
      <c r="A46" s="247" t="s">
        <v>671</v>
      </c>
      <c r="B46" s="14" t="s">
        <v>251</v>
      </c>
      <c r="C46" s="87" t="s">
        <v>243</v>
      </c>
      <c r="D46" s="14" t="s">
        <v>213</v>
      </c>
      <c r="E46" s="87" t="s">
        <v>243</v>
      </c>
      <c r="F46" s="14">
        <v>51</v>
      </c>
      <c r="G46" s="88" t="s">
        <v>672</v>
      </c>
    </row>
    <row r="47" spans="1:7" ht="15.5" x14ac:dyDescent="0.35">
      <c r="A47" s="248" t="s">
        <v>673</v>
      </c>
      <c r="B47" s="11">
        <v>20</v>
      </c>
      <c r="C47" s="85" t="s">
        <v>639</v>
      </c>
      <c r="D47" s="11">
        <v>0</v>
      </c>
      <c r="E47" s="85" t="s">
        <v>607</v>
      </c>
      <c r="F47" s="11">
        <v>20</v>
      </c>
      <c r="G47" s="86" t="s">
        <v>639</v>
      </c>
    </row>
    <row r="48" spans="1:7" ht="15.5" x14ac:dyDescent="0.35">
      <c r="A48" s="247" t="s">
        <v>674</v>
      </c>
      <c r="B48" s="14" t="s">
        <v>213</v>
      </c>
      <c r="C48" s="87" t="s">
        <v>243</v>
      </c>
      <c r="D48" s="14">
        <v>0</v>
      </c>
      <c r="E48" s="87" t="s">
        <v>607</v>
      </c>
      <c r="F48" s="14" t="s">
        <v>213</v>
      </c>
      <c r="G48" s="88" t="s">
        <v>243</v>
      </c>
    </row>
    <row r="49" spans="1:7" ht="15.5" x14ac:dyDescent="0.35">
      <c r="A49" s="248" t="s">
        <v>675</v>
      </c>
      <c r="B49" s="11">
        <v>14</v>
      </c>
      <c r="C49" s="85" t="s">
        <v>616</v>
      </c>
      <c r="D49" s="11">
        <v>0</v>
      </c>
      <c r="E49" s="85" t="s">
        <v>607</v>
      </c>
      <c r="F49" s="11">
        <v>14</v>
      </c>
      <c r="G49" s="86" t="s">
        <v>614</v>
      </c>
    </row>
    <row r="50" spans="1:7" ht="15.5" x14ac:dyDescent="0.35">
      <c r="A50" s="247" t="s">
        <v>676</v>
      </c>
      <c r="B50" s="14">
        <v>21</v>
      </c>
      <c r="C50" s="69" t="s">
        <v>641</v>
      </c>
      <c r="D50" s="14">
        <v>0</v>
      </c>
      <c r="E50" s="69" t="s">
        <v>607</v>
      </c>
      <c r="F50" s="14">
        <v>21</v>
      </c>
      <c r="G50" s="88" t="s">
        <v>639</v>
      </c>
    </row>
    <row r="51" spans="1:7" ht="15.5" x14ac:dyDescent="0.35">
      <c r="A51" s="246" t="s">
        <v>677</v>
      </c>
      <c r="B51" s="5">
        <v>244</v>
      </c>
      <c r="C51" s="120" t="s">
        <v>643</v>
      </c>
      <c r="D51" s="5">
        <v>12</v>
      </c>
      <c r="E51" s="120" t="s">
        <v>643</v>
      </c>
      <c r="F51" s="5">
        <v>256</v>
      </c>
      <c r="G51" s="121" t="s">
        <v>643</v>
      </c>
    </row>
    <row r="52" spans="1:7" ht="15.5" x14ac:dyDescent="0.35">
      <c r="A52" s="155" t="s">
        <v>678</v>
      </c>
      <c r="B52" s="8">
        <v>163</v>
      </c>
      <c r="C52" s="117" t="s">
        <v>243</v>
      </c>
      <c r="D52" s="8">
        <v>0</v>
      </c>
      <c r="E52" s="117" t="s">
        <v>243</v>
      </c>
      <c r="F52" s="8">
        <v>163</v>
      </c>
      <c r="G52" s="118" t="s">
        <v>243</v>
      </c>
    </row>
    <row r="53" spans="1:7" ht="15.5" x14ac:dyDescent="0.35">
      <c r="A53" s="156" t="s">
        <v>679</v>
      </c>
      <c r="B53" s="24">
        <v>5510</v>
      </c>
      <c r="C53" s="112" t="s">
        <v>243</v>
      </c>
      <c r="D53" s="24">
        <v>178</v>
      </c>
      <c r="E53" s="112" t="s">
        <v>243</v>
      </c>
      <c r="F53" s="24">
        <v>5688</v>
      </c>
      <c r="G53" s="113" t="s">
        <v>243</v>
      </c>
    </row>
    <row r="54" spans="1:7" ht="39" customHeight="1" x14ac:dyDescent="0.35">
      <c r="A54" s="257" t="s">
        <v>680</v>
      </c>
      <c r="B54" s="257"/>
      <c r="C54" s="257"/>
      <c r="D54" s="257"/>
      <c r="E54" s="257"/>
      <c r="F54" s="257"/>
      <c r="G54" s="257"/>
    </row>
    <row r="55" spans="1:7" ht="15.5" x14ac:dyDescent="0.35">
      <c r="A55" s="232" t="s">
        <v>29</v>
      </c>
    </row>
  </sheetData>
  <mergeCells count="2">
    <mergeCell ref="A1:G1"/>
    <mergeCell ref="A54:G54"/>
  </mergeCells>
  <hyperlinks>
    <hyperlink ref="A55" location="'TableOfContents'!A1" display="Go to: Table of Contents" xr:uid="{0EFF8F73-60D1-45CF-890A-5EF1DD8DC0A4}"/>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FB7A5-810B-40DB-9124-39DF3B2972B0}">
  <sheetPr codeName="Sheet57"/>
  <dimension ref="A1:S11"/>
  <sheetViews>
    <sheetView showGridLines="0" zoomScaleNormal="100" workbookViewId="0">
      <selection sqref="A1:G1"/>
    </sheetView>
  </sheetViews>
  <sheetFormatPr defaultColWidth="0" defaultRowHeight="14.5" zeroHeight="1" x14ac:dyDescent="0.35"/>
  <cols>
    <col min="1" max="1" width="51.26953125" bestFit="1" customWidth="1"/>
    <col min="2" max="3" width="20.54296875" customWidth="1"/>
    <col min="4" max="4" width="21.7265625" customWidth="1"/>
    <col min="5" max="5" width="22" customWidth="1"/>
    <col min="6" max="7" width="20.54296875" customWidth="1"/>
    <col min="8" max="19" width="20.54296875" hidden="1" customWidth="1"/>
    <col min="20" max="16384" width="8.7265625" hidden="1"/>
  </cols>
  <sheetData>
    <row r="1" spans="1:7" ht="32.15" customHeight="1" x14ac:dyDescent="0.35">
      <c r="A1" s="250" t="s">
        <v>142</v>
      </c>
      <c r="B1" s="250"/>
      <c r="C1" s="250"/>
      <c r="D1" s="250"/>
      <c r="E1" s="250"/>
      <c r="F1" s="250"/>
      <c r="G1" s="250"/>
    </row>
    <row r="2" spans="1:7" ht="31" x14ac:dyDescent="0.35">
      <c r="A2" s="20" t="s">
        <v>681</v>
      </c>
      <c r="B2" s="27" t="s">
        <v>291</v>
      </c>
      <c r="C2" s="27" t="s">
        <v>292</v>
      </c>
      <c r="D2" s="27" t="s">
        <v>293</v>
      </c>
      <c r="E2" s="27" t="s">
        <v>294</v>
      </c>
      <c r="F2" s="27" t="s">
        <v>295</v>
      </c>
      <c r="G2" s="38" t="s">
        <v>296</v>
      </c>
    </row>
    <row r="3" spans="1:7" ht="15.5" x14ac:dyDescent="0.35">
      <c r="A3" s="74" t="s">
        <v>682</v>
      </c>
      <c r="B3" s="11" t="s">
        <v>683</v>
      </c>
      <c r="C3" s="85" t="s">
        <v>243</v>
      </c>
      <c r="D3" s="67" t="s">
        <v>213</v>
      </c>
      <c r="E3" s="85" t="s">
        <v>243</v>
      </c>
      <c r="F3" s="11">
        <v>349</v>
      </c>
      <c r="G3" s="86">
        <v>0.24002751031636863</v>
      </c>
    </row>
    <row r="4" spans="1:7" ht="15.5" x14ac:dyDescent="0.35">
      <c r="A4" s="75" t="s">
        <v>684</v>
      </c>
      <c r="B4" s="14">
        <v>982</v>
      </c>
      <c r="C4" s="87">
        <v>0.69645390070921986</v>
      </c>
      <c r="D4" s="14">
        <v>34</v>
      </c>
      <c r="E4" s="87">
        <v>0.77272727272727271</v>
      </c>
      <c r="F4" s="14">
        <v>1016</v>
      </c>
      <c r="G4" s="88">
        <v>0.69876203576341123</v>
      </c>
    </row>
    <row r="5" spans="1:7" ht="15.5" x14ac:dyDescent="0.35">
      <c r="A5" s="74" t="s">
        <v>685</v>
      </c>
      <c r="B5" s="11" t="s">
        <v>213</v>
      </c>
      <c r="C5" s="85" t="s">
        <v>243</v>
      </c>
      <c r="D5" s="67" t="s">
        <v>213</v>
      </c>
      <c r="E5" s="85" t="s">
        <v>243</v>
      </c>
      <c r="F5" s="11" t="s">
        <v>213</v>
      </c>
      <c r="G5" s="86" t="s">
        <v>243</v>
      </c>
    </row>
    <row r="6" spans="1:7" ht="15.5" x14ac:dyDescent="0.35">
      <c r="A6" s="75" t="s">
        <v>686</v>
      </c>
      <c r="B6" s="14" t="s">
        <v>251</v>
      </c>
      <c r="C6" s="87" t="s">
        <v>243</v>
      </c>
      <c r="D6" s="14" t="s">
        <v>213</v>
      </c>
      <c r="E6" s="87" t="s">
        <v>243</v>
      </c>
      <c r="F6" s="14">
        <v>42</v>
      </c>
      <c r="G6" s="88">
        <v>2.8885832187070151E-2</v>
      </c>
    </row>
    <row r="7" spans="1:7" ht="15.5" x14ac:dyDescent="0.35">
      <c r="A7" s="74" t="s">
        <v>687</v>
      </c>
      <c r="B7" s="67" t="s">
        <v>320</v>
      </c>
      <c r="C7" s="85" t="s">
        <v>243</v>
      </c>
      <c r="D7" s="67" t="s">
        <v>213</v>
      </c>
      <c r="E7" s="85" t="s">
        <v>243</v>
      </c>
      <c r="F7" s="67" t="s">
        <v>320</v>
      </c>
      <c r="G7" s="86" t="s">
        <v>243</v>
      </c>
    </row>
    <row r="8" spans="1:7" ht="15.5" x14ac:dyDescent="0.35">
      <c r="A8" s="75" t="s">
        <v>281</v>
      </c>
      <c r="B8" s="14" t="s">
        <v>286</v>
      </c>
      <c r="C8" s="87" t="s">
        <v>243</v>
      </c>
      <c r="D8" s="69" t="s">
        <v>213</v>
      </c>
      <c r="E8" s="87" t="s">
        <v>243</v>
      </c>
      <c r="F8" s="14">
        <v>23</v>
      </c>
      <c r="G8" s="88">
        <v>1.5818431911966989E-2</v>
      </c>
    </row>
    <row r="9" spans="1:7" ht="15.5" x14ac:dyDescent="0.35">
      <c r="A9" s="119" t="s">
        <v>688</v>
      </c>
      <c r="B9" s="5">
        <v>1410</v>
      </c>
      <c r="C9" s="120">
        <v>1</v>
      </c>
      <c r="D9" s="5">
        <v>44</v>
      </c>
      <c r="E9" s="120">
        <v>1</v>
      </c>
      <c r="F9" s="5">
        <v>1454</v>
      </c>
      <c r="G9" s="121">
        <v>1</v>
      </c>
    </row>
    <row r="10" spans="1:7" ht="15.5" x14ac:dyDescent="0.35">
      <c r="A10" s="84" t="s">
        <v>597</v>
      </c>
      <c r="B10" s="152">
        <v>1.6978618680996139E-2</v>
      </c>
      <c r="C10" s="153" t="s">
        <v>243</v>
      </c>
      <c r="D10" s="152">
        <v>1.3917444251146608E-2</v>
      </c>
      <c r="E10" s="153" t="s">
        <v>243</v>
      </c>
      <c r="F10" s="152">
        <v>1.6866355304158445E-2</v>
      </c>
      <c r="G10" s="66" t="s">
        <v>243</v>
      </c>
    </row>
    <row r="11" spans="1:7" ht="15.5" x14ac:dyDescent="0.35">
      <c r="A11" s="232" t="s">
        <v>29</v>
      </c>
    </row>
  </sheetData>
  <mergeCells count="1">
    <mergeCell ref="A1:G1"/>
  </mergeCells>
  <hyperlinks>
    <hyperlink ref="A11" location="'TableOfContents'!A1" display="Go to: Table of Contents" xr:uid="{6319A360-B471-4688-9E7D-B911ECF8F604}"/>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5CACE-D5F5-4197-81D3-D89177FD03CE}">
  <sheetPr codeName="Sheet58"/>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50" t="s">
        <v>144</v>
      </c>
      <c r="B1" s="250"/>
      <c r="C1" s="250"/>
      <c r="D1" s="250"/>
      <c r="E1" s="250"/>
    </row>
    <row r="2" spans="1:5" ht="46.5" x14ac:dyDescent="0.35">
      <c r="A2" s="20" t="s">
        <v>300</v>
      </c>
      <c r="B2" s="27" t="s">
        <v>395</v>
      </c>
      <c r="C2" s="27" t="s">
        <v>601</v>
      </c>
      <c r="D2" s="27" t="s">
        <v>602</v>
      </c>
      <c r="E2" s="38" t="s">
        <v>603</v>
      </c>
    </row>
    <row r="3" spans="1:5" ht="15.5" x14ac:dyDescent="0.35">
      <c r="A3" s="57">
        <v>45107</v>
      </c>
      <c r="B3" s="11">
        <v>54</v>
      </c>
      <c r="C3" s="77">
        <v>2.1188934667451441E-2</v>
      </c>
      <c r="D3" s="11">
        <v>903</v>
      </c>
      <c r="E3" s="78">
        <v>1.7465475223395612E-2</v>
      </c>
    </row>
    <row r="4" spans="1:5" ht="15.5" x14ac:dyDescent="0.35">
      <c r="A4" s="58">
        <v>45199</v>
      </c>
      <c r="B4" s="14">
        <v>40</v>
      </c>
      <c r="C4" s="79">
        <v>1.5294173875639248E-2</v>
      </c>
      <c r="D4" s="14">
        <v>943</v>
      </c>
      <c r="E4" s="80">
        <v>1.7360927327581644E-2</v>
      </c>
    </row>
    <row r="5" spans="1:5" ht="15.5" x14ac:dyDescent="0.35">
      <c r="A5" s="57">
        <v>45291</v>
      </c>
      <c r="B5" s="11">
        <v>55</v>
      </c>
      <c r="C5" s="77">
        <v>2.0615658529728718E-2</v>
      </c>
      <c r="D5" s="11">
        <v>998</v>
      </c>
      <c r="E5" s="78">
        <v>1.7513303881267522E-2</v>
      </c>
    </row>
    <row r="6" spans="1:5" ht="15.5" x14ac:dyDescent="0.35">
      <c r="A6" s="58">
        <v>45382</v>
      </c>
      <c r="B6" s="14">
        <v>29</v>
      </c>
      <c r="C6" s="79">
        <v>1.0776662950575994E-2</v>
      </c>
      <c r="D6" s="14">
        <v>1027</v>
      </c>
      <c r="E6" s="80">
        <v>1.720952640288222E-2</v>
      </c>
    </row>
    <row r="7" spans="1:5" ht="15.5" x14ac:dyDescent="0.35">
      <c r="A7" s="57">
        <v>45473</v>
      </c>
      <c r="B7" s="11">
        <v>47</v>
      </c>
      <c r="C7" s="77">
        <v>1.7320005527661338E-2</v>
      </c>
      <c r="D7" s="11">
        <v>1074</v>
      </c>
      <c r="E7" s="78">
        <v>1.7214331652371479E-2</v>
      </c>
    </row>
    <row r="8" spans="1:5" ht="15.5" x14ac:dyDescent="0.35">
      <c r="A8" s="58">
        <v>45565</v>
      </c>
      <c r="B8" s="14">
        <v>50</v>
      </c>
      <c r="C8" s="79">
        <v>1.8124150430448571E-2</v>
      </c>
      <c r="D8" s="14">
        <v>1124</v>
      </c>
      <c r="E8" s="80">
        <v>1.7252858368077606E-2</v>
      </c>
    </row>
    <row r="9" spans="1:5" ht="15.5" x14ac:dyDescent="0.35">
      <c r="A9" s="57">
        <v>45657</v>
      </c>
      <c r="B9" s="11">
        <v>75</v>
      </c>
      <c r="C9" s="77">
        <v>2.6736776435987701E-2</v>
      </c>
      <c r="D9" s="11">
        <v>1199</v>
      </c>
      <c r="E9" s="78">
        <v>1.7644353696447953E-2</v>
      </c>
    </row>
    <row r="10" spans="1:5" ht="15.5" x14ac:dyDescent="0.35">
      <c r="A10" s="58">
        <v>45747</v>
      </c>
      <c r="B10" s="14">
        <v>79</v>
      </c>
      <c r="C10" s="79">
        <v>2.7486626364545731E-2</v>
      </c>
      <c r="D10" s="14">
        <v>1278</v>
      </c>
      <c r="E10" s="80">
        <v>1.8043743370812691E-2</v>
      </c>
    </row>
    <row r="11" spans="1:5" ht="15.5" x14ac:dyDescent="0.35">
      <c r="A11" s="57">
        <v>45838</v>
      </c>
      <c r="B11" s="11">
        <v>35</v>
      </c>
      <c r="C11" s="77">
        <v>1.1800404585300068E-2</v>
      </c>
      <c r="D11" s="11">
        <v>1313</v>
      </c>
      <c r="E11" s="78">
        <v>1.7792804619624597E-2</v>
      </c>
    </row>
    <row r="12" spans="1:5" ht="15.5" x14ac:dyDescent="0.35">
      <c r="A12" s="58">
        <v>45930</v>
      </c>
      <c r="B12" s="14">
        <v>34</v>
      </c>
      <c r="C12" s="79">
        <v>1.1195719283803252E-2</v>
      </c>
      <c r="D12" s="14">
        <v>1347</v>
      </c>
      <c r="E12" s="80">
        <v>1.7532042834412002E-2</v>
      </c>
    </row>
    <row r="13" spans="1:5" ht="15.5" x14ac:dyDescent="0.35">
      <c r="A13" s="57">
        <v>46022</v>
      </c>
      <c r="B13" s="11">
        <v>28</v>
      </c>
      <c r="C13" s="77">
        <v>9.0721315459074154E-3</v>
      </c>
      <c r="D13" s="11">
        <v>1375</v>
      </c>
      <c r="E13" s="78">
        <v>1.7205323639958268E-2</v>
      </c>
    </row>
    <row r="14" spans="1:5" ht="15.5" x14ac:dyDescent="0.35">
      <c r="A14" s="58">
        <v>46112</v>
      </c>
      <c r="B14" s="14">
        <v>35</v>
      </c>
      <c r="C14" s="79">
        <v>1.118747003356241E-2</v>
      </c>
      <c r="D14" s="14">
        <v>1410</v>
      </c>
      <c r="E14" s="80">
        <v>1.6978618680996139E-2</v>
      </c>
    </row>
    <row r="15" spans="1:5" ht="15.5" x14ac:dyDescent="0.35">
      <c r="A15" s="71">
        <v>46203</v>
      </c>
      <c r="B15" s="81">
        <v>44</v>
      </c>
      <c r="C15" s="82">
        <v>1.3917444251146608E-2</v>
      </c>
      <c r="D15" s="81">
        <v>1454</v>
      </c>
      <c r="E15" s="83">
        <v>1.6866355304158445E-2</v>
      </c>
    </row>
    <row r="16" spans="1:5" ht="15.5" x14ac:dyDescent="0.35">
      <c r="A16" s="232" t="s">
        <v>29</v>
      </c>
    </row>
  </sheetData>
  <mergeCells count="1">
    <mergeCell ref="A1:E1"/>
  </mergeCells>
  <hyperlinks>
    <hyperlink ref="A16" location="'TableOfContents'!A1" display="Go to: Table of Contents" xr:uid="{0E013F7C-4F90-4C2A-AE62-555511D867D2}"/>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88BDC-EB57-4755-A654-92B44FBCDBD2}">
  <sheetPr codeName="Sheet59"/>
  <dimension ref="A1:S9"/>
  <sheetViews>
    <sheetView showGridLines="0" zoomScaleNormal="100" workbookViewId="0">
      <selection sqref="A1:C1"/>
    </sheetView>
  </sheetViews>
  <sheetFormatPr defaultColWidth="0" defaultRowHeight="14.5" zeroHeight="1" x14ac:dyDescent="0.35"/>
  <cols>
    <col min="1" max="1" width="53.54296875" bestFit="1" customWidth="1"/>
    <col min="2" max="3" width="20.54296875" customWidth="1"/>
    <col min="4" max="19" width="20.54296875" hidden="1" customWidth="1"/>
    <col min="20" max="16384" width="8.7265625" hidden="1"/>
  </cols>
  <sheetData>
    <row r="1" spans="1:3" ht="32.15" customHeight="1" x14ac:dyDescent="0.35">
      <c r="A1" s="250" t="s">
        <v>146</v>
      </c>
      <c r="B1" s="250"/>
      <c r="C1" s="250"/>
    </row>
    <row r="2" spans="1:3" ht="31" x14ac:dyDescent="0.35">
      <c r="A2" s="20" t="s">
        <v>689</v>
      </c>
      <c r="B2" s="142" t="s">
        <v>690</v>
      </c>
      <c r="C2" s="143" t="s">
        <v>691</v>
      </c>
    </row>
    <row r="3" spans="1:3" ht="15.5" x14ac:dyDescent="0.35">
      <c r="A3" s="119" t="s">
        <v>692</v>
      </c>
      <c r="B3" s="5">
        <v>1454</v>
      </c>
      <c r="C3" s="140">
        <v>1309</v>
      </c>
    </row>
    <row r="4" spans="1:3" ht="15.5" x14ac:dyDescent="0.35">
      <c r="A4" s="103" t="s">
        <v>693</v>
      </c>
      <c r="B4" s="8">
        <v>131</v>
      </c>
      <c r="C4" s="141">
        <v>124</v>
      </c>
    </row>
    <row r="5" spans="1:3" ht="15.5" x14ac:dyDescent="0.35">
      <c r="A5" s="119" t="s">
        <v>694</v>
      </c>
      <c r="B5" s="5">
        <v>1323</v>
      </c>
      <c r="C5" s="140">
        <v>1193</v>
      </c>
    </row>
    <row r="6" spans="1:3" ht="15.5" x14ac:dyDescent="0.35">
      <c r="A6" s="75" t="s">
        <v>695</v>
      </c>
      <c r="B6" s="14">
        <v>1282</v>
      </c>
      <c r="C6" s="70">
        <v>1157</v>
      </c>
    </row>
    <row r="7" spans="1:3" ht="15.5" x14ac:dyDescent="0.35">
      <c r="A7" s="116" t="s">
        <v>696</v>
      </c>
      <c r="B7" s="72">
        <v>41</v>
      </c>
      <c r="C7" s="154">
        <v>36</v>
      </c>
    </row>
    <row r="8" spans="1:3" ht="80.150000000000006" customHeight="1" x14ac:dyDescent="0.35">
      <c r="A8" s="257" t="s">
        <v>697</v>
      </c>
      <c r="B8" s="257"/>
      <c r="C8" s="257"/>
    </row>
    <row r="9" spans="1:3" ht="15.5" x14ac:dyDescent="0.35">
      <c r="A9" s="232" t="s">
        <v>29</v>
      </c>
    </row>
  </sheetData>
  <mergeCells count="2">
    <mergeCell ref="A1:C1"/>
    <mergeCell ref="A8:C8"/>
  </mergeCells>
  <hyperlinks>
    <hyperlink ref="A9" location="'TableOfContents'!A1" display="Go to: Table of Contents" xr:uid="{0B2A8D02-E534-4414-893B-0FB3977F2616}"/>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2D33E-C355-489E-990D-99B98207BC97}">
  <sheetPr codeName="Sheet6"/>
  <dimension ref="A1:S14"/>
  <sheetViews>
    <sheetView showGridLines="0" zoomScaleNormal="100" workbookViewId="0">
      <selection sqref="A1:I1"/>
    </sheetView>
  </sheetViews>
  <sheetFormatPr defaultColWidth="0" defaultRowHeight="14.5" zeroHeight="1" x14ac:dyDescent="0.35"/>
  <cols>
    <col min="1" max="1" width="32.26953125" bestFit="1" customWidth="1"/>
    <col min="2" max="9" width="20.54296875" customWidth="1"/>
    <col min="10" max="19" width="20.54296875" hidden="1" customWidth="1"/>
    <col min="20" max="16384" width="8.7265625" hidden="1"/>
  </cols>
  <sheetData>
    <row r="1" spans="1:9" ht="32.15" customHeight="1" x14ac:dyDescent="0.35">
      <c r="A1" s="250" t="s">
        <v>40</v>
      </c>
      <c r="B1" s="250"/>
      <c r="C1" s="250"/>
      <c r="D1" s="250"/>
      <c r="E1" s="252"/>
      <c r="F1" s="252"/>
      <c r="G1" s="252"/>
      <c r="H1" s="252"/>
      <c r="I1" s="252"/>
    </row>
    <row r="2" spans="1:9" ht="46.5" x14ac:dyDescent="0.35">
      <c r="A2" s="26" t="s">
        <v>226</v>
      </c>
      <c r="B2" s="27" t="s">
        <v>245</v>
      </c>
      <c r="C2" s="27" t="s">
        <v>246</v>
      </c>
      <c r="D2" s="27" t="s">
        <v>247</v>
      </c>
      <c r="E2" s="27" t="s">
        <v>248</v>
      </c>
      <c r="F2" s="27" t="s">
        <v>249</v>
      </c>
      <c r="G2" s="27" t="s">
        <v>250</v>
      </c>
      <c r="H2" s="27" t="s">
        <v>231</v>
      </c>
      <c r="I2" s="38" t="s">
        <v>232</v>
      </c>
    </row>
    <row r="3" spans="1:9" ht="15.5" x14ac:dyDescent="0.35">
      <c r="A3" s="30" t="s">
        <v>233</v>
      </c>
      <c r="B3" s="11">
        <v>4559</v>
      </c>
      <c r="C3" s="31">
        <v>0.94643969275482664</v>
      </c>
      <c r="D3" s="11">
        <v>1971</v>
      </c>
      <c r="E3" s="31">
        <v>0.93412322274881521</v>
      </c>
      <c r="F3" s="11">
        <v>35</v>
      </c>
      <c r="G3" s="31">
        <v>0.81395348837209303</v>
      </c>
      <c r="H3" s="11">
        <v>6565</v>
      </c>
      <c r="I3" s="32">
        <v>0.94189383070301291</v>
      </c>
    </row>
    <row r="4" spans="1:9" ht="15.5" x14ac:dyDescent="0.35">
      <c r="A4" s="33" t="s">
        <v>234</v>
      </c>
      <c r="B4" s="14">
        <v>1296</v>
      </c>
      <c r="C4" s="34">
        <v>0.87924016282225237</v>
      </c>
      <c r="D4" s="14">
        <v>737</v>
      </c>
      <c r="E4" s="34">
        <v>0.86910377358490565</v>
      </c>
      <c r="F4" s="14">
        <v>56</v>
      </c>
      <c r="G4" s="34">
        <v>0.91803278688524592</v>
      </c>
      <c r="H4" s="14">
        <v>2089</v>
      </c>
      <c r="I4" s="35">
        <v>0.87662610155266474</v>
      </c>
    </row>
    <row r="5" spans="1:9" ht="15.5" x14ac:dyDescent="0.35">
      <c r="A5" s="30" t="s">
        <v>235</v>
      </c>
      <c r="B5" s="11">
        <v>516</v>
      </c>
      <c r="C5" s="31">
        <v>0.90526315789473688</v>
      </c>
      <c r="D5" s="11">
        <v>357</v>
      </c>
      <c r="E5" s="31">
        <v>0.85202863961813846</v>
      </c>
      <c r="F5" s="11">
        <v>30</v>
      </c>
      <c r="G5" s="31">
        <v>0.9375</v>
      </c>
      <c r="H5" s="11">
        <v>903</v>
      </c>
      <c r="I5" s="32">
        <v>0.88442703232125364</v>
      </c>
    </row>
    <row r="6" spans="1:9" ht="15.5" x14ac:dyDescent="0.35">
      <c r="A6" s="33" t="s">
        <v>236</v>
      </c>
      <c r="B6" s="14">
        <v>353</v>
      </c>
      <c r="C6" s="34">
        <v>0.87810945273631846</v>
      </c>
      <c r="D6" s="14">
        <v>312</v>
      </c>
      <c r="E6" s="34">
        <v>0.79187817258883253</v>
      </c>
      <c r="F6" s="14">
        <v>37</v>
      </c>
      <c r="G6" s="34">
        <v>0.78723404255319152</v>
      </c>
      <c r="H6" s="14">
        <v>702</v>
      </c>
      <c r="I6" s="35">
        <v>0.83274021352313166</v>
      </c>
    </row>
    <row r="7" spans="1:9" ht="15.5" x14ac:dyDescent="0.35">
      <c r="A7" s="30" t="s">
        <v>237</v>
      </c>
      <c r="B7" s="11">
        <v>510</v>
      </c>
      <c r="C7" s="31">
        <v>0.83606557377049184</v>
      </c>
      <c r="D7" s="11">
        <v>515</v>
      </c>
      <c r="E7" s="31">
        <v>0.75846833578792339</v>
      </c>
      <c r="F7" s="11">
        <v>32</v>
      </c>
      <c r="G7" s="31">
        <v>0.76190476190476186</v>
      </c>
      <c r="H7" s="11">
        <v>1057</v>
      </c>
      <c r="I7" s="32">
        <v>0.79413974455296765</v>
      </c>
    </row>
    <row r="8" spans="1:9" ht="15.5" x14ac:dyDescent="0.35">
      <c r="A8" s="33" t="s">
        <v>238</v>
      </c>
      <c r="B8" s="14">
        <v>592</v>
      </c>
      <c r="C8" s="34">
        <v>0.77792378449408672</v>
      </c>
      <c r="D8" s="14">
        <v>578</v>
      </c>
      <c r="E8" s="34">
        <v>0.71358024691358024</v>
      </c>
      <c r="F8" s="14">
        <v>19</v>
      </c>
      <c r="G8" s="34">
        <v>0.59375</v>
      </c>
      <c r="H8" s="14">
        <v>1189</v>
      </c>
      <c r="I8" s="35">
        <v>0.74173424828446666</v>
      </c>
    </row>
    <row r="9" spans="1:9" ht="15.5" x14ac:dyDescent="0.35">
      <c r="A9" s="30" t="s">
        <v>239</v>
      </c>
      <c r="B9" s="11">
        <v>641</v>
      </c>
      <c r="C9" s="31">
        <v>0.79038224414303326</v>
      </c>
      <c r="D9" s="11">
        <v>637</v>
      </c>
      <c r="E9" s="31">
        <v>0.68421052631578949</v>
      </c>
      <c r="F9" s="11">
        <v>14</v>
      </c>
      <c r="G9" s="31">
        <v>0.5</v>
      </c>
      <c r="H9" s="11">
        <v>1292</v>
      </c>
      <c r="I9" s="32">
        <v>0.72994350282485876</v>
      </c>
    </row>
    <row r="10" spans="1:9" ht="15.5" x14ac:dyDescent="0.35">
      <c r="A10" s="33" t="s">
        <v>240</v>
      </c>
      <c r="B10" s="14">
        <v>747</v>
      </c>
      <c r="C10" s="34">
        <v>0.74254473161033796</v>
      </c>
      <c r="D10" s="14">
        <v>879</v>
      </c>
      <c r="E10" s="34">
        <v>0.67304747320061253</v>
      </c>
      <c r="F10" s="14">
        <v>13</v>
      </c>
      <c r="G10" s="34">
        <v>0.48148148148148145</v>
      </c>
      <c r="H10" s="14">
        <v>1639</v>
      </c>
      <c r="I10" s="35">
        <v>0.7007268063274904</v>
      </c>
    </row>
    <row r="11" spans="1:9" ht="15.5" x14ac:dyDescent="0.35">
      <c r="A11" s="30" t="s">
        <v>241</v>
      </c>
      <c r="B11" s="11" t="s">
        <v>251</v>
      </c>
      <c r="C11" s="31" t="s">
        <v>243</v>
      </c>
      <c r="D11" s="11" t="s">
        <v>252</v>
      </c>
      <c r="E11" s="31" t="s">
        <v>243</v>
      </c>
      <c r="F11" s="11" t="s">
        <v>213</v>
      </c>
      <c r="G11" s="31" t="s">
        <v>243</v>
      </c>
      <c r="H11" s="11" t="s">
        <v>242</v>
      </c>
      <c r="I11" s="32" t="s">
        <v>243</v>
      </c>
    </row>
    <row r="12" spans="1:9" ht="15.5" x14ac:dyDescent="0.35">
      <c r="A12" s="33" t="s">
        <v>244</v>
      </c>
      <c r="B12" s="14" t="s">
        <v>213</v>
      </c>
      <c r="C12" s="34" t="s">
        <v>243</v>
      </c>
      <c r="D12" s="14" t="s">
        <v>213</v>
      </c>
      <c r="E12" s="34" t="s">
        <v>243</v>
      </c>
      <c r="F12" s="14" t="s">
        <v>213</v>
      </c>
      <c r="G12" s="34" t="s">
        <v>243</v>
      </c>
      <c r="H12" s="14" t="s">
        <v>213</v>
      </c>
      <c r="I12" s="35" t="s">
        <v>243</v>
      </c>
    </row>
    <row r="13" spans="1:9" ht="15.5" x14ac:dyDescent="0.35">
      <c r="A13" s="23" t="s">
        <v>207</v>
      </c>
      <c r="B13" s="24">
        <v>9262</v>
      </c>
      <c r="C13" s="36">
        <v>0.87933162441849422</v>
      </c>
      <c r="D13" s="24">
        <v>6023</v>
      </c>
      <c r="E13" s="36">
        <v>0.79469587016756826</v>
      </c>
      <c r="F13" s="24">
        <v>237</v>
      </c>
      <c r="G13" s="36">
        <v>0.75718849840255587</v>
      </c>
      <c r="H13" s="24">
        <v>15522</v>
      </c>
      <c r="I13" s="37">
        <v>0.84244233378561739</v>
      </c>
    </row>
    <row r="14" spans="1:9" ht="15.5" x14ac:dyDescent="0.35">
      <c r="A14" s="232" t="s">
        <v>29</v>
      </c>
    </row>
  </sheetData>
  <mergeCells count="1">
    <mergeCell ref="A1:I1"/>
  </mergeCells>
  <hyperlinks>
    <hyperlink ref="A14" location="'TableOfContents'!A1" display="Go to: Table of Contents" xr:uid="{6E5D7363-F60F-4361-ABE5-7C2CCA988378}"/>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D8343-F08F-4B2A-9381-FB15A79E0026}">
  <sheetPr codeName="Sheet60"/>
  <dimension ref="A1:P19"/>
  <sheetViews>
    <sheetView showGridLines="0" zoomScaleNormal="100" workbookViewId="0">
      <selection sqref="A1:D1"/>
    </sheetView>
  </sheetViews>
  <sheetFormatPr defaultColWidth="0" defaultRowHeight="14.5" zeroHeight="1" x14ac:dyDescent="0.35"/>
  <cols>
    <col min="1" max="1" width="82.1796875" bestFit="1" customWidth="1"/>
    <col min="2" max="4" width="20.54296875" customWidth="1"/>
    <col min="5" max="16" width="20.54296875" hidden="1" customWidth="1"/>
    <col min="17" max="16384" width="8.7265625" hidden="1"/>
  </cols>
  <sheetData>
    <row r="1" spans="1:4" ht="32.15" customHeight="1" x14ac:dyDescent="0.35">
      <c r="A1" s="250" t="s">
        <v>148</v>
      </c>
      <c r="B1" s="250"/>
      <c r="C1" s="250"/>
      <c r="D1" s="250"/>
    </row>
    <row r="2" spans="1:4" ht="15.5" x14ac:dyDescent="0.35">
      <c r="A2" s="20" t="s">
        <v>698</v>
      </c>
      <c r="B2" s="27" t="s">
        <v>205</v>
      </c>
      <c r="C2" s="27" t="s">
        <v>206</v>
      </c>
      <c r="D2" s="38" t="s">
        <v>207</v>
      </c>
    </row>
    <row r="3" spans="1:4" ht="15.5" x14ac:dyDescent="0.35">
      <c r="A3" s="74" t="s">
        <v>699</v>
      </c>
      <c r="B3" s="11" t="s">
        <v>320</v>
      </c>
      <c r="C3" s="11" t="s">
        <v>213</v>
      </c>
      <c r="D3" s="68">
        <v>26</v>
      </c>
    </row>
    <row r="4" spans="1:4" ht="15.5" x14ac:dyDescent="0.35">
      <c r="A4" s="75" t="s">
        <v>700</v>
      </c>
      <c r="B4" s="14">
        <v>184</v>
      </c>
      <c r="C4" s="14">
        <v>16</v>
      </c>
      <c r="D4" s="70">
        <v>200</v>
      </c>
    </row>
    <row r="5" spans="1:4" ht="15.5" x14ac:dyDescent="0.35">
      <c r="A5" s="74" t="s">
        <v>701</v>
      </c>
      <c r="B5" s="11">
        <v>213</v>
      </c>
      <c r="C5" s="11">
        <v>19</v>
      </c>
      <c r="D5" s="68">
        <v>232</v>
      </c>
    </row>
    <row r="6" spans="1:4" ht="15.5" x14ac:dyDescent="0.35">
      <c r="A6" s="75" t="s">
        <v>702</v>
      </c>
      <c r="B6" s="14" t="s">
        <v>288</v>
      </c>
      <c r="C6" s="14" t="s">
        <v>213</v>
      </c>
      <c r="D6" s="70">
        <v>72</v>
      </c>
    </row>
    <row r="7" spans="1:4" ht="15.5" x14ac:dyDescent="0.35">
      <c r="A7" s="74" t="s">
        <v>703</v>
      </c>
      <c r="B7" s="11" t="s">
        <v>627</v>
      </c>
      <c r="C7" s="11" t="s">
        <v>213</v>
      </c>
      <c r="D7" s="68">
        <v>76</v>
      </c>
    </row>
    <row r="8" spans="1:4" ht="15.5" x14ac:dyDescent="0.35">
      <c r="A8" s="75" t="s">
        <v>704</v>
      </c>
      <c r="B8" s="14" t="s">
        <v>286</v>
      </c>
      <c r="C8" s="14" t="s">
        <v>213</v>
      </c>
      <c r="D8" s="70">
        <v>27</v>
      </c>
    </row>
    <row r="9" spans="1:4" ht="15.5" x14ac:dyDescent="0.35">
      <c r="A9" s="74" t="s">
        <v>705</v>
      </c>
      <c r="B9" s="11" t="s">
        <v>320</v>
      </c>
      <c r="C9" s="11" t="s">
        <v>213</v>
      </c>
      <c r="D9" s="68">
        <v>14</v>
      </c>
    </row>
    <row r="10" spans="1:4" ht="15.5" x14ac:dyDescent="0.35">
      <c r="A10" s="75" t="s">
        <v>706</v>
      </c>
      <c r="B10" s="14" t="s">
        <v>627</v>
      </c>
      <c r="C10" s="14" t="s">
        <v>213</v>
      </c>
      <c r="D10" s="70">
        <v>85</v>
      </c>
    </row>
    <row r="11" spans="1:4" ht="15.5" x14ac:dyDescent="0.35">
      <c r="A11" s="74" t="s">
        <v>707</v>
      </c>
      <c r="B11" s="11" t="s">
        <v>320</v>
      </c>
      <c r="C11" s="11" t="s">
        <v>213</v>
      </c>
      <c r="D11" s="68">
        <v>21</v>
      </c>
    </row>
    <row r="12" spans="1:4" ht="15.5" x14ac:dyDescent="0.35">
      <c r="A12" s="75" t="s">
        <v>708</v>
      </c>
      <c r="B12" s="14" t="s">
        <v>252</v>
      </c>
      <c r="C12" s="14" t="s">
        <v>213</v>
      </c>
      <c r="D12" s="70">
        <v>41</v>
      </c>
    </row>
    <row r="13" spans="1:4" ht="15.5" x14ac:dyDescent="0.35">
      <c r="A13" s="74" t="s">
        <v>281</v>
      </c>
      <c r="B13" s="11" t="s">
        <v>285</v>
      </c>
      <c r="C13" s="11" t="s">
        <v>213</v>
      </c>
      <c r="D13" s="68">
        <v>131</v>
      </c>
    </row>
    <row r="14" spans="1:4" ht="15.5" x14ac:dyDescent="0.35">
      <c r="A14" s="155" t="s">
        <v>709</v>
      </c>
      <c r="B14" s="8">
        <v>395</v>
      </c>
      <c r="C14" s="8">
        <v>26</v>
      </c>
      <c r="D14" s="141">
        <v>421</v>
      </c>
    </row>
    <row r="15" spans="1:4" ht="15.5" x14ac:dyDescent="0.35">
      <c r="A15" s="156" t="s">
        <v>710</v>
      </c>
      <c r="B15" s="24">
        <v>849</v>
      </c>
      <c r="C15" s="24">
        <v>76</v>
      </c>
      <c r="D15" s="25">
        <v>925</v>
      </c>
    </row>
    <row r="16" spans="1:4" ht="15.5" x14ac:dyDescent="0.35">
      <c r="A16" s="261" t="s">
        <v>711</v>
      </c>
      <c r="B16" s="261"/>
      <c r="C16" s="261"/>
      <c r="D16" s="261"/>
    </row>
    <row r="17" spans="1:4" ht="15.5" x14ac:dyDescent="0.35">
      <c r="A17" s="259" t="s">
        <v>712</v>
      </c>
      <c r="B17" s="259"/>
      <c r="C17" s="259"/>
      <c r="D17" s="259"/>
    </row>
    <row r="18" spans="1:4" ht="15.5" x14ac:dyDescent="0.35">
      <c r="A18" s="257" t="s">
        <v>713</v>
      </c>
      <c r="B18" s="257"/>
      <c r="C18" s="257"/>
      <c r="D18" s="257"/>
    </row>
    <row r="19" spans="1:4" ht="15.5" x14ac:dyDescent="0.35">
      <c r="A19" s="232" t="s">
        <v>29</v>
      </c>
    </row>
  </sheetData>
  <mergeCells count="4">
    <mergeCell ref="A1:D1"/>
    <mergeCell ref="A16:D16"/>
    <mergeCell ref="A17:D17"/>
    <mergeCell ref="A18:D18"/>
  </mergeCells>
  <hyperlinks>
    <hyperlink ref="A19" location="'TableOfContents'!A1" display="Go to: Table of Contents" xr:uid="{E002FE47-5A30-4E7F-ACE0-B763BE38818F}"/>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B3C41-5099-453F-A2E5-05A743F9C27F}">
  <sheetPr codeName="Sheet61"/>
  <dimension ref="A1:S16"/>
  <sheetViews>
    <sheetView showGridLines="0" zoomScaleNormal="100" workbookViewId="0">
      <selection sqref="A1:G1"/>
    </sheetView>
  </sheetViews>
  <sheetFormatPr defaultColWidth="0" defaultRowHeight="14.5" zeroHeight="1" x14ac:dyDescent="0.35"/>
  <cols>
    <col min="1" max="1" width="58.1796875" bestFit="1" customWidth="1"/>
    <col min="2" max="3" width="20.54296875" customWidth="1"/>
    <col min="4" max="4" width="21.453125" customWidth="1"/>
    <col min="5" max="5" width="21.54296875" customWidth="1"/>
    <col min="6" max="7" width="20.54296875" customWidth="1"/>
    <col min="8" max="19" width="20.54296875" hidden="1" customWidth="1"/>
    <col min="20" max="16384" width="8.7265625" hidden="1"/>
  </cols>
  <sheetData>
    <row r="1" spans="1:7" ht="32.15" customHeight="1" x14ac:dyDescent="0.35">
      <c r="A1" s="250" t="s">
        <v>150</v>
      </c>
      <c r="B1" s="250"/>
      <c r="C1" s="250"/>
      <c r="D1" s="250"/>
      <c r="E1" s="250"/>
      <c r="F1" s="250"/>
      <c r="G1" s="250"/>
    </row>
    <row r="2" spans="1:7" ht="31" x14ac:dyDescent="0.35">
      <c r="A2" s="20" t="s">
        <v>714</v>
      </c>
      <c r="B2" s="27" t="s">
        <v>291</v>
      </c>
      <c r="C2" s="27" t="s">
        <v>292</v>
      </c>
      <c r="D2" s="27" t="s">
        <v>293</v>
      </c>
      <c r="E2" s="27" t="s">
        <v>294</v>
      </c>
      <c r="F2" s="27" t="s">
        <v>295</v>
      </c>
      <c r="G2" s="38" t="s">
        <v>296</v>
      </c>
    </row>
    <row r="3" spans="1:7" ht="15.5" x14ac:dyDescent="0.35">
      <c r="A3" s="157" t="s">
        <v>715</v>
      </c>
      <c r="B3" s="158" t="s">
        <v>252</v>
      </c>
      <c r="C3" s="159" t="s">
        <v>243</v>
      </c>
      <c r="D3" s="158" t="s">
        <v>213</v>
      </c>
      <c r="E3" s="159" t="s">
        <v>243</v>
      </c>
      <c r="F3" s="158">
        <v>41</v>
      </c>
      <c r="G3" s="160">
        <v>3.0990173847316706E-2</v>
      </c>
    </row>
    <row r="4" spans="1:7" ht="15.5" x14ac:dyDescent="0.35">
      <c r="A4" s="161" t="s">
        <v>716</v>
      </c>
      <c r="B4" s="162" t="s">
        <v>286</v>
      </c>
      <c r="C4" s="163" t="s">
        <v>243</v>
      </c>
      <c r="D4" s="162" t="s">
        <v>213</v>
      </c>
      <c r="E4" s="163" t="s">
        <v>243</v>
      </c>
      <c r="F4" s="162">
        <v>23</v>
      </c>
      <c r="G4" s="164">
        <v>1.7384731670445956E-2</v>
      </c>
    </row>
    <row r="5" spans="1:7" ht="15.5" x14ac:dyDescent="0.35">
      <c r="A5" s="165" t="s">
        <v>717</v>
      </c>
      <c r="B5" s="166" t="s">
        <v>213</v>
      </c>
      <c r="C5" s="167" t="s">
        <v>243</v>
      </c>
      <c r="D5" s="166" t="s">
        <v>213</v>
      </c>
      <c r="E5" s="167" t="s">
        <v>243</v>
      </c>
      <c r="F5" s="166" t="s">
        <v>213</v>
      </c>
      <c r="G5" s="168" t="s">
        <v>243</v>
      </c>
    </row>
    <row r="6" spans="1:7" ht="15.5" x14ac:dyDescent="0.35">
      <c r="A6" s="161" t="s">
        <v>718</v>
      </c>
      <c r="B6" s="162" t="s">
        <v>320</v>
      </c>
      <c r="C6" s="163" t="s">
        <v>243</v>
      </c>
      <c r="D6" s="162" t="s">
        <v>213</v>
      </c>
      <c r="E6" s="163" t="s">
        <v>243</v>
      </c>
      <c r="F6" s="162" t="s">
        <v>320</v>
      </c>
      <c r="G6" s="164" t="s">
        <v>243</v>
      </c>
    </row>
    <row r="7" spans="1:7" ht="15.5" x14ac:dyDescent="0.35">
      <c r="A7" s="157" t="s">
        <v>719</v>
      </c>
      <c r="B7" s="158">
        <v>1242</v>
      </c>
      <c r="C7" s="159">
        <v>0.96955503512880559</v>
      </c>
      <c r="D7" s="158">
        <v>40</v>
      </c>
      <c r="E7" s="159">
        <v>0.95238095238095233</v>
      </c>
      <c r="F7" s="158">
        <v>1282</v>
      </c>
      <c r="G7" s="160">
        <v>0.96900982615268327</v>
      </c>
    </row>
    <row r="8" spans="1:7" ht="15.5" x14ac:dyDescent="0.35">
      <c r="A8" s="161" t="s">
        <v>720</v>
      </c>
      <c r="B8" s="162">
        <v>847</v>
      </c>
      <c r="C8" s="163">
        <v>0.66120218579234968</v>
      </c>
      <c r="D8" s="162">
        <v>25</v>
      </c>
      <c r="E8" s="163">
        <v>0.59523809523809523</v>
      </c>
      <c r="F8" s="162">
        <v>872</v>
      </c>
      <c r="G8" s="164">
        <v>0.65910808767951623</v>
      </c>
    </row>
    <row r="9" spans="1:7" ht="15.5" x14ac:dyDescent="0.35">
      <c r="A9" s="165" t="s">
        <v>721</v>
      </c>
      <c r="B9" s="166">
        <v>303</v>
      </c>
      <c r="C9" s="167">
        <v>0.23653395784543327</v>
      </c>
      <c r="D9" s="166">
        <v>13</v>
      </c>
      <c r="E9" s="167">
        <v>0.30952380952380953</v>
      </c>
      <c r="F9" s="166">
        <v>316</v>
      </c>
      <c r="G9" s="168">
        <v>0.23885109599395313</v>
      </c>
    </row>
    <row r="10" spans="1:7" ht="15.5" x14ac:dyDescent="0.35">
      <c r="A10" s="161" t="s">
        <v>722</v>
      </c>
      <c r="B10" s="162" t="s">
        <v>320</v>
      </c>
      <c r="C10" s="163" t="s">
        <v>243</v>
      </c>
      <c r="D10" s="162" t="s">
        <v>213</v>
      </c>
      <c r="E10" s="163" t="s">
        <v>243</v>
      </c>
      <c r="F10" s="162">
        <v>16</v>
      </c>
      <c r="G10" s="164">
        <v>1.2093726379440665E-2</v>
      </c>
    </row>
    <row r="11" spans="1:7" ht="15.5" x14ac:dyDescent="0.35">
      <c r="A11" s="165" t="s">
        <v>723</v>
      </c>
      <c r="B11" s="166" t="s">
        <v>213</v>
      </c>
      <c r="C11" s="167" t="s">
        <v>243</v>
      </c>
      <c r="D11" s="166" t="s">
        <v>213</v>
      </c>
      <c r="E11" s="167" t="s">
        <v>243</v>
      </c>
      <c r="F11" s="166" t="s">
        <v>213</v>
      </c>
      <c r="G11" s="168" t="s">
        <v>243</v>
      </c>
    </row>
    <row r="12" spans="1:7" ht="15.5" x14ac:dyDescent="0.35">
      <c r="A12" s="161" t="s">
        <v>724</v>
      </c>
      <c r="B12" s="162" t="s">
        <v>213</v>
      </c>
      <c r="C12" s="163" t="s">
        <v>243</v>
      </c>
      <c r="D12" s="162" t="s">
        <v>213</v>
      </c>
      <c r="E12" s="163" t="s">
        <v>243</v>
      </c>
      <c r="F12" s="162" t="s">
        <v>213</v>
      </c>
      <c r="G12" s="164" t="s">
        <v>243</v>
      </c>
    </row>
    <row r="13" spans="1:7" ht="15.5" x14ac:dyDescent="0.35">
      <c r="A13" s="165" t="s">
        <v>725</v>
      </c>
      <c r="B13" s="166" t="s">
        <v>627</v>
      </c>
      <c r="C13" s="167" t="s">
        <v>243</v>
      </c>
      <c r="D13" s="166" t="s">
        <v>213</v>
      </c>
      <c r="E13" s="167" t="s">
        <v>243</v>
      </c>
      <c r="F13" s="166">
        <v>71</v>
      </c>
      <c r="G13" s="168">
        <v>5.3665910808767953E-2</v>
      </c>
    </row>
    <row r="14" spans="1:7" ht="15.5" x14ac:dyDescent="0.35">
      <c r="A14" s="161" t="s">
        <v>726</v>
      </c>
      <c r="B14" s="162" t="s">
        <v>213</v>
      </c>
      <c r="C14" s="163" t="s">
        <v>243</v>
      </c>
      <c r="D14" s="162" t="s">
        <v>213</v>
      </c>
      <c r="E14" s="163" t="s">
        <v>243</v>
      </c>
      <c r="F14" s="162" t="s">
        <v>213</v>
      </c>
      <c r="G14" s="164" t="s">
        <v>243</v>
      </c>
    </row>
    <row r="15" spans="1:7" ht="15.5" x14ac:dyDescent="0.35">
      <c r="A15" s="169" t="s">
        <v>207</v>
      </c>
      <c r="B15" s="170">
        <v>1281</v>
      </c>
      <c r="C15" s="171">
        <v>1</v>
      </c>
      <c r="D15" s="170">
        <v>42</v>
      </c>
      <c r="E15" s="171">
        <v>1</v>
      </c>
      <c r="F15" s="170">
        <v>1323</v>
      </c>
      <c r="G15" s="172">
        <v>1</v>
      </c>
    </row>
    <row r="16" spans="1:7" ht="15.5" x14ac:dyDescent="0.35">
      <c r="A16" s="232" t="s">
        <v>29</v>
      </c>
    </row>
  </sheetData>
  <mergeCells count="1">
    <mergeCell ref="A1:G1"/>
  </mergeCells>
  <hyperlinks>
    <hyperlink ref="A16" location="'TableOfContents'!A1" display="Go to: Table of Contents" xr:uid="{415534A6-0CB5-4153-86A8-D790812AC89F}"/>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A4BDA-7A87-453B-9211-D80382DC826B}">
  <sheetPr codeName="Sheet62"/>
  <dimension ref="A1:S7"/>
  <sheetViews>
    <sheetView showGridLines="0" zoomScaleNormal="100" workbookViewId="0">
      <selection sqref="A1:D1"/>
    </sheetView>
  </sheetViews>
  <sheetFormatPr defaultColWidth="0" defaultRowHeight="14.5" zeroHeight="1" x14ac:dyDescent="0.35"/>
  <cols>
    <col min="1" max="1" width="31.1796875" bestFit="1" customWidth="1"/>
    <col min="2" max="4" width="20.54296875" customWidth="1"/>
    <col min="5" max="19" width="20.54296875" hidden="1" customWidth="1"/>
    <col min="20" max="16384" width="8.7265625" hidden="1"/>
  </cols>
  <sheetData>
    <row r="1" spans="1:4" ht="32.15" customHeight="1" x14ac:dyDescent="0.35">
      <c r="A1" s="250" t="s">
        <v>152</v>
      </c>
      <c r="B1" s="250"/>
      <c r="C1" s="250"/>
      <c r="D1" s="250"/>
    </row>
    <row r="2" spans="1:4" ht="15.5" x14ac:dyDescent="0.35">
      <c r="A2" s="20" t="s">
        <v>411</v>
      </c>
      <c r="B2" s="142" t="s">
        <v>727</v>
      </c>
      <c r="C2" s="142" t="s">
        <v>728</v>
      </c>
      <c r="D2" s="22" t="s">
        <v>729</v>
      </c>
    </row>
    <row r="3" spans="1:4" ht="15.5" x14ac:dyDescent="0.35">
      <c r="A3" s="74" t="s">
        <v>399</v>
      </c>
      <c r="B3" s="11">
        <v>345</v>
      </c>
      <c r="C3" s="67" t="s">
        <v>243</v>
      </c>
      <c r="D3" s="68">
        <v>345</v>
      </c>
    </row>
    <row r="4" spans="1:4" ht="15.5" x14ac:dyDescent="0.35">
      <c r="A4" s="75" t="s">
        <v>398</v>
      </c>
      <c r="B4" s="14">
        <v>963</v>
      </c>
      <c r="C4" s="14">
        <v>2698</v>
      </c>
      <c r="D4" s="70">
        <v>3505</v>
      </c>
    </row>
    <row r="5" spans="1:4" ht="15.5" x14ac:dyDescent="0.35">
      <c r="A5" s="74" t="s">
        <v>420</v>
      </c>
      <c r="B5" s="11" t="s">
        <v>730</v>
      </c>
      <c r="C5" s="11">
        <v>2622</v>
      </c>
      <c r="D5" s="68">
        <v>3347</v>
      </c>
    </row>
    <row r="6" spans="1:4" ht="15.5" x14ac:dyDescent="0.35">
      <c r="A6" s="84" t="s">
        <v>731</v>
      </c>
      <c r="B6" s="40">
        <v>1039</v>
      </c>
      <c r="C6" s="40">
        <v>4504</v>
      </c>
      <c r="D6" s="108">
        <v>5621</v>
      </c>
    </row>
    <row r="7" spans="1:4" ht="15.5" x14ac:dyDescent="0.35">
      <c r="A7" s="232" t="s">
        <v>29</v>
      </c>
    </row>
  </sheetData>
  <mergeCells count="1">
    <mergeCell ref="A1:D1"/>
  </mergeCells>
  <hyperlinks>
    <hyperlink ref="A7" location="'TableOfContents'!A1" display="Go to: Table of Contents" xr:uid="{26547AF2-E195-4C19-9C59-92A6E1F0364E}"/>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89F45-B793-49F8-BC1F-00CDC1B81DE8}">
  <sheetPr codeName="Sheet63"/>
  <dimension ref="A1:S22"/>
  <sheetViews>
    <sheetView showGridLines="0" zoomScaleNormal="100" workbookViewId="0">
      <selection sqref="A1:E1"/>
    </sheetView>
  </sheetViews>
  <sheetFormatPr defaultColWidth="0" defaultRowHeight="14.5" zeroHeight="1" x14ac:dyDescent="0.35"/>
  <cols>
    <col min="1" max="1" width="41.1796875" bestFit="1" customWidth="1"/>
    <col min="2" max="5" width="20.54296875" customWidth="1"/>
    <col min="6" max="19" width="20.54296875" hidden="1" customWidth="1"/>
    <col min="20" max="16384" width="8.7265625" hidden="1"/>
  </cols>
  <sheetData>
    <row r="1" spans="1:5" ht="32.15" customHeight="1" x14ac:dyDescent="0.35">
      <c r="A1" s="250" t="s">
        <v>154</v>
      </c>
      <c r="B1" s="250"/>
      <c r="C1" s="250"/>
      <c r="D1" s="250"/>
      <c r="E1" s="250"/>
    </row>
    <row r="2" spans="1:5" ht="15.5" x14ac:dyDescent="0.35">
      <c r="A2" s="20" t="s">
        <v>732</v>
      </c>
      <c r="B2" s="142" t="s">
        <v>399</v>
      </c>
      <c r="C2" s="142" t="s">
        <v>398</v>
      </c>
      <c r="D2" s="21" t="s">
        <v>420</v>
      </c>
      <c r="E2" s="22" t="s">
        <v>729</v>
      </c>
    </row>
    <row r="3" spans="1:5" ht="15.5" x14ac:dyDescent="0.35">
      <c r="A3" s="119" t="s">
        <v>733</v>
      </c>
      <c r="B3" s="5">
        <v>345</v>
      </c>
      <c r="C3" s="5">
        <v>3505</v>
      </c>
      <c r="D3" s="5">
        <v>3347</v>
      </c>
      <c r="E3" s="140">
        <v>5621</v>
      </c>
    </row>
    <row r="4" spans="1:5" ht="15.5" x14ac:dyDescent="0.35">
      <c r="A4" s="103" t="s">
        <v>734</v>
      </c>
      <c r="B4" s="8">
        <v>161</v>
      </c>
      <c r="C4" s="8">
        <v>2259</v>
      </c>
      <c r="D4" s="8">
        <v>2273</v>
      </c>
      <c r="E4" s="141">
        <v>3784</v>
      </c>
    </row>
    <row r="5" spans="1:5" ht="15.5" x14ac:dyDescent="0.35">
      <c r="A5" s="74" t="s">
        <v>735</v>
      </c>
      <c r="B5" s="11">
        <v>118</v>
      </c>
      <c r="C5" s="11">
        <v>1492</v>
      </c>
      <c r="D5" s="11">
        <v>1440</v>
      </c>
      <c r="E5" s="68">
        <v>2502</v>
      </c>
    </row>
    <row r="6" spans="1:5" ht="15.5" x14ac:dyDescent="0.35">
      <c r="A6" s="75" t="s">
        <v>736</v>
      </c>
      <c r="B6" s="14">
        <v>24</v>
      </c>
      <c r="C6" s="14">
        <v>425</v>
      </c>
      <c r="D6" s="14">
        <v>537</v>
      </c>
      <c r="E6" s="70">
        <v>800</v>
      </c>
    </row>
    <row r="7" spans="1:5" ht="15.5" x14ac:dyDescent="0.35">
      <c r="A7" s="74" t="s">
        <v>737</v>
      </c>
      <c r="B7" s="11">
        <v>75</v>
      </c>
      <c r="C7" s="11">
        <v>959</v>
      </c>
      <c r="D7" s="11">
        <v>699</v>
      </c>
      <c r="E7" s="68">
        <v>1442</v>
      </c>
    </row>
    <row r="8" spans="1:5" ht="15.5" x14ac:dyDescent="0.35">
      <c r="A8" s="75" t="s">
        <v>738</v>
      </c>
      <c r="B8" s="14">
        <v>6</v>
      </c>
      <c r="C8" s="14">
        <v>54</v>
      </c>
      <c r="D8" s="14">
        <v>102</v>
      </c>
      <c r="E8" s="70">
        <v>152</v>
      </c>
    </row>
    <row r="9" spans="1:5" ht="15.5" x14ac:dyDescent="0.35">
      <c r="A9" s="119" t="s">
        <v>739</v>
      </c>
      <c r="B9" s="5">
        <v>232</v>
      </c>
      <c r="C9" s="5">
        <v>1745</v>
      </c>
      <c r="D9" s="5">
        <v>1638</v>
      </c>
      <c r="E9" s="140">
        <v>2802</v>
      </c>
    </row>
    <row r="10" spans="1:5" ht="15.5" x14ac:dyDescent="0.35">
      <c r="A10" s="75" t="s">
        <v>740</v>
      </c>
      <c r="B10" s="14" t="s">
        <v>730</v>
      </c>
      <c r="C10" s="14">
        <v>222</v>
      </c>
      <c r="D10" s="14" t="s">
        <v>730</v>
      </c>
      <c r="E10" s="70">
        <v>222</v>
      </c>
    </row>
    <row r="11" spans="1:5" ht="15.5" x14ac:dyDescent="0.35">
      <c r="A11" s="74" t="s">
        <v>741</v>
      </c>
      <c r="B11" s="11">
        <v>78</v>
      </c>
      <c r="C11" s="11">
        <v>1217</v>
      </c>
      <c r="D11" s="11">
        <v>1402</v>
      </c>
      <c r="E11" s="68">
        <v>2089</v>
      </c>
    </row>
    <row r="12" spans="1:5" ht="15.5" x14ac:dyDescent="0.35">
      <c r="A12" s="75" t="s">
        <v>742</v>
      </c>
      <c r="B12" s="14">
        <v>7</v>
      </c>
      <c r="C12" s="14">
        <v>60</v>
      </c>
      <c r="D12" s="14">
        <v>54</v>
      </c>
      <c r="E12" s="70">
        <v>99</v>
      </c>
    </row>
    <row r="13" spans="1:5" ht="15.5" x14ac:dyDescent="0.35">
      <c r="A13" s="74" t="s">
        <v>743</v>
      </c>
      <c r="B13" s="11">
        <v>5</v>
      </c>
      <c r="C13" s="11">
        <v>59</v>
      </c>
      <c r="D13" s="11">
        <v>124</v>
      </c>
      <c r="E13" s="68">
        <v>161</v>
      </c>
    </row>
    <row r="14" spans="1:5" ht="15.5" x14ac:dyDescent="0.35">
      <c r="A14" s="75" t="s">
        <v>744</v>
      </c>
      <c r="B14" s="14" t="s">
        <v>730</v>
      </c>
      <c r="C14" s="14" t="s">
        <v>730</v>
      </c>
      <c r="D14" s="14" t="s">
        <v>730</v>
      </c>
      <c r="E14" s="70" t="s">
        <v>730</v>
      </c>
    </row>
    <row r="15" spans="1:5" ht="15.5" x14ac:dyDescent="0.35">
      <c r="A15" s="74" t="s">
        <v>745</v>
      </c>
      <c r="B15" s="11" t="s">
        <v>730</v>
      </c>
      <c r="C15" s="11" t="s">
        <v>730</v>
      </c>
      <c r="D15" s="11" t="s">
        <v>730</v>
      </c>
      <c r="E15" s="68" t="s">
        <v>730</v>
      </c>
    </row>
    <row r="16" spans="1:5" ht="15.5" x14ac:dyDescent="0.35">
      <c r="A16" s="75" t="s">
        <v>746</v>
      </c>
      <c r="B16" s="14">
        <v>58</v>
      </c>
      <c r="C16" s="14">
        <v>49</v>
      </c>
      <c r="D16" s="14">
        <v>67</v>
      </c>
      <c r="E16" s="70">
        <v>118</v>
      </c>
    </row>
    <row r="17" spans="1:5" ht="15.5" x14ac:dyDescent="0.35">
      <c r="A17" s="74" t="s">
        <v>747</v>
      </c>
      <c r="B17" s="11">
        <v>5</v>
      </c>
      <c r="C17" s="11">
        <v>225</v>
      </c>
      <c r="D17" s="11">
        <v>246</v>
      </c>
      <c r="E17" s="68">
        <v>424</v>
      </c>
    </row>
    <row r="18" spans="1:5" ht="15.5" x14ac:dyDescent="0.35">
      <c r="A18" s="75" t="s">
        <v>748</v>
      </c>
      <c r="B18" s="14">
        <v>115</v>
      </c>
      <c r="C18" s="14">
        <v>265</v>
      </c>
      <c r="D18" s="14">
        <v>88</v>
      </c>
      <c r="E18" s="70">
        <v>346</v>
      </c>
    </row>
    <row r="19" spans="1:5" ht="15.5" x14ac:dyDescent="0.35">
      <c r="A19" s="119" t="s">
        <v>749</v>
      </c>
      <c r="B19" s="5">
        <v>24</v>
      </c>
      <c r="C19" s="5">
        <v>92</v>
      </c>
      <c r="D19" s="5">
        <v>106</v>
      </c>
      <c r="E19" s="140">
        <v>176</v>
      </c>
    </row>
    <row r="20" spans="1:5" ht="15.5" x14ac:dyDescent="0.35">
      <c r="A20" s="75" t="s">
        <v>750</v>
      </c>
      <c r="B20" s="14">
        <v>13</v>
      </c>
      <c r="C20" s="14">
        <v>76</v>
      </c>
      <c r="D20" s="14">
        <v>101</v>
      </c>
      <c r="E20" s="70">
        <v>151</v>
      </c>
    </row>
    <row r="21" spans="1:5" ht="15.5" x14ac:dyDescent="0.35">
      <c r="A21" s="116" t="s">
        <v>751</v>
      </c>
      <c r="B21" s="81">
        <v>11</v>
      </c>
      <c r="C21" s="81">
        <v>18</v>
      </c>
      <c r="D21" s="81">
        <v>5</v>
      </c>
      <c r="E21" s="73">
        <v>27</v>
      </c>
    </row>
    <row r="22" spans="1:5" ht="15.5" x14ac:dyDescent="0.35">
      <c r="A22" s="232" t="s">
        <v>29</v>
      </c>
    </row>
  </sheetData>
  <mergeCells count="1">
    <mergeCell ref="A1:E1"/>
  </mergeCells>
  <hyperlinks>
    <hyperlink ref="A22" location="'TableOfContents'!A1" display="Go to: Table of Contents" xr:uid="{DFF7E8D0-3D6F-4B50-BC8C-77E89A2F3728}"/>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B083C-2638-4445-9B86-D0377E51612B}">
  <sheetPr codeName="Sheet64"/>
  <dimension ref="A1:S22"/>
  <sheetViews>
    <sheetView showGridLines="0" zoomScaleNormal="100" workbookViewId="0">
      <selection sqref="A1:D1"/>
    </sheetView>
  </sheetViews>
  <sheetFormatPr defaultColWidth="0" defaultRowHeight="14.5" zeroHeight="1" x14ac:dyDescent="0.35"/>
  <cols>
    <col min="1" max="1" width="41.1796875" bestFit="1" customWidth="1"/>
    <col min="2" max="4" width="20.54296875" customWidth="1"/>
    <col min="5" max="19" width="20.54296875" hidden="1" customWidth="1"/>
    <col min="20" max="16384" width="8.7265625" hidden="1"/>
  </cols>
  <sheetData>
    <row r="1" spans="1:4" ht="32.15" customHeight="1" x14ac:dyDescent="0.35">
      <c r="A1" s="250" t="s">
        <v>156</v>
      </c>
      <c r="B1" s="250"/>
      <c r="C1" s="250"/>
      <c r="D1" s="250"/>
    </row>
    <row r="2" spans="1:4" ht="15.5" x14ac:dyDescent="0.35">
      <c r="A2" s="20" t="s">
        <v>732</v>
      </c>
      <c r="B2" s="142" t="s">
        <v>727</v>
      </c>
      <c r="C2" s="142" t="s">
        <v>752</v>
      </c>
      <c r="D2" s="22" t="s">
        <v>729</v>
      </c>
    </row>
    <row r="3" spans="1:4" ht="15.5" x14ac:dyDescent="0.35">
      <c r="A3" s="119" t="s">
        <v>733</v>
      </c>
      <c r="B3" s="5">
        <v>1039</v>
      </c>
      <c r="C3" s="5">
        <v>4504</v>
      </c>
      <c r="D3" s="140">
        <v>5621</v>
      </c>
    </row>
    <row r="4" spans="1:4" ht="15.5" x14ac:dyDescent="0.35">
      <c r="A4" s="103" t="s">
        <v>734</v>
      </c>
      <c r="B4" s="8">
        <v>549</v>
      </c>
      <c r="C4" s="8">
        <v>3147</v>
      </c>
      <c r="D4" s="141">
        <v>3784</v>
      </c>
    </row>
    <row r="5" spans="1:4" ht="15.5" x14ac:dyDescent="0.35">
      <c r="A5" s="74" t="s">
        <v>735</v>
      </c>
      <c r="B5" s="11">
        <v>350</v>
      </c>
      <c r="C5" s="11">
        <v>2031</v>
      </c>
      <c r="D5" s="68">
        <v>2502</v>
      </c>
    </row>
    <row r="6" spans="1:4" ht="15.5" x14ac:dyDescent="0.35">
      <c r="A6" s="75" t="s">
        <v>736</v>
      </c>
      <c r="B6" s="14">
        <v>154</v>
      </c>
      <c r="C6" s="14">
        <v>580</v>
      </c>
      <c r="D6" s="70">
        <v>800</v>
      </c>
    </row>
    <row r="7" spans="1:4" ht="15.5" x14ac:dyDescent="0.35">
      <c r="A7" s="74" t="s">
        <v>737</v>
      </c>
      <c r="B7" s="11">
        <v>267</v>
      </c>
      <c r="C7" s="11">
        <v>1117</v>
      </c>
      <c r="D7" s="68">
        <v>1442</v>
      </c>
    </row>
    <row r="8" spans="1:4" ht="15.5" x14ac:dyDescent="0.35">
      <c r="A8" s="75" t="s">
        <v>738</v>
      </c>
      <c r="B8" s="14">
        <v>18</v>
      </c>
      <c r="C8" s="14">
        <v>123</v>
      </c>
      <c r="D8" s="70">
        <v>152</v>
      </c>
    </row>
    <row r="9" spans="1:4" ht="15.5" x14ac:dyDescent="0.35">
      <c r="A9" s="119" t="s">
        <v>739</v>
      </c>
      <c r="B9" s="5">
        <v>664</v>
      </c>
      <c r="C9" s="5">
        <v>2017</v>
      </c>
      <c r="D9" s="140">
        <v>2802</v>
      </c>
    </row>
    <row r="10" spans="1:4" ht="15.5" x14ac:dyDescent="0.35">
      <c r="A10" s="75" t="s">
        <v>740</v>
      </c>
      <c r="B10" s="14">
        <v>219</v>
      </c>
      <c r="C10" s="14" t="s">
        <v>730</v>
      </c>
      <c r="D10" s="70">
        <v>222</v>
      </c>
    </row>
    <row r="11" spans="1:4" ht="15.5" x14ac:dyDescent="0.35">
      <c r="A11" s="74" t="s">
        <v>741</v>
      </c>
      <c r="B11" s="11">
        <v>271</v>
      </c>
      <c r="C11" s="11">
        <v>1687</v>
      </c>
      <c r="D11" s="68">
        <v>2089</v>
      </c>
    </row>
    <row r="12" spans="1:4" ht="15.5" x14ac:dyDescent="0.35">
      <c r="A12" s="75" t="s">
        <v>742</v>
      </c>
      <c r="B12" s="14">
        <v>19</v>
      </c>
      <c r="C12" s="69">
        <v>75</v>
      </c>
      <c r="D12" s="70">
        <v>99</v>
      </c>
    </row>
    <row r="13" spans="1:4" ht="15.5" x14ac:dyDescent="0.35">
      <c r="A13" s="74" t="s">
        <v>743</v>
      </c>
      <c r="B13" s="67">
        <v>24</v>
      </c>
      <c r="C13" s="11">
        <v>111</v>
      </c>
      <c r="D13" s="68">
        <v>161</v>
      </c>
    </row>
    <row r="14" spans="1:4" ht="15.5" x14ac:dyDescent="0.35">
      <c r="A14" s="75" t="s">
        <v>744</v>
      </c>
      <c r="B14" s="69" t="s">
        <v>730</v>
      </c>
      <c r="C14" s="14" t="s">
        <v>730</v>
      </c>
      <c r="D14" s="70" t="s">
        <v>730</v>
      </c>
    </row>
    <row r="15" spans="1:4" ht="15.5" x14ac:dyDescent="0.35">
      <c r="A15" s="74" t="s">
        <v>745</v>
      </c>
      <c r="B15" s="67" t="s">
        <v>730</v>
      </c>
      <c r="C15" s="67" t="s">
        <v>730</v>
      </c>
      <c r="D15" s="63" t="s">
        <v>730</v>
      </c>
    </row>
    <row r="16" spans="1:4" ht="15.5" x14ac:dyDescent="0.35">
      <c r="A16" s="75" t="s">
        <v>746</v>
      </c>
      <c r="B16" s="69">
        <v>67</v>
      </c>
      <c r="C16" s="69">
        <v>36</v>
      </c>
      <c r="D16" s="65">
        <v>118</v>
      </c>
    </row>
    <row r="17" spans="1:4" ht="15.5" x14ac:dyDescent="0.35">
      <c r="A17" s="74" t="s">
        <v>747</v>
      </c>
      <c r="B17" s="11">
        <v>57</v>
      </c>
      <c r="C17" s="11">
        <v>325</v>
      </c>
      <c r="D17" s="68">
        <v>424</v>
      </c>
    </row>
    <row r="18" spans="1:4" ht="15.5" x14ac:dyDescent="0.35">
      <c r="A18" s="75" t="s">
        <v>748</v>
      </c>
      <c r="B18" s="14">
        <v>195</v>
      </c>
      <c r="C18" s="14">
        <v>132</v>
      </c>
      <c r="D18" s="70">
        <v>346</v>
      </c>
    </row>
    <row r="19" spans="1:4" ht="15.5" x14ac:dyDescent="0.35">
      <c r="A19" s="119" t="s">
        <v>749</v>
      </c>
      <c r="B19" s="5">
        <v>60</v>
      </c>
      <c r="C19" s="5">
        <v>83</v>
      </c>
      <c r="D19" s="140">
        <v>176</v>
      </c>
    </row>
    <row r="20" spans="1:4" ht="15.5" x14ac:dyDescent="0.35">
      <c r="A20" s="75" t="s">
        <v>750</v>
      </c>
      <c r="B20" s="14">
        <v>44</v>
      </c>
      <c r="C20" s="14">
        <v>74</v>
      </c>
      <c r="D20" s="70">
        <v>151</v>
      </c>
    </row>
    <row r="21" spans="1:4" ht="15.5" x14ac:dyDescent="0.35">
      <c r="A21" s="116" t="s">
        <v>751</v>
      </c>
      <c r="B21" s="72">
        <v>16</v>
      </c>
      <c r="C21" s="72">
        <v>10</v>
      </c>
      <c r="D21" s="73">
        <v>27</v>
      </c>
    </row>
    <row r="22" spans="1:4" ht="15.5" x14ac:dyDescent="0.35">
      <c r="A22" s="232" t="s">
        <v>29</v>
      </c>
    </row>
  </sheetData>
  <mergeCells count="1">
    <mergeCell ref="A1:D1"/>
  </mergeCells>
  <hyperlinks>
    <hyperlink ref="A22" location="'TableOfContents'!A1" display="Go to: Table of Contents" xr:uid="{CED33237-8E1A-481E-AD4C-CC139019B548}"/>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1F2EF-5869-4351-A135-3546264895D1}">
  <sheetPr codeName="Sheet65"/>
  <dimension ref="A1:S28"/>
  <sheetViews>
    <sheetView showGridLines="0" zoomScaleNormal="100" workbookViewId="0">
      <selection sqref="A1:D1"/>
    </sheetView>
  </sheetViews>
  <sheetFormatPr defaultColWidth="0" defaultRowHeight="14.5" zeroHeight="1" x14ac:dyDescent="0.35"/>
  <cols>
    <col min="1" max="1" width="49.453125" bestFit="1" customWidth="1"/>
    <col min="2" max="4" width="20.54296875" customWidth="1"/>
    <col min="5" max="19" width="20.54296875" hidden="1" customWidth="1"/>
    <col min="20" max="16384" width="8.7265625" hidden="1"/>
  </cols>
  <sheetData>
    <row r="1" spans="1:4" ht="32.15" customHeight="1" x14ac:dyDescent="0.35">
      <c r="A1" s="250" t="s">
        <v>158</v>
      </c>
      <c r="B1" s="250"/>
      <c r="C1" s="250"/>
      <c r="D1" s="250"/>
    </row>
    <row r="2" spans="1:4" ht="15.5" x14ac:dyDescent="0.35">
      <c r="A2" s="20" t="s">
        <v>753</v>
      </c>
      <c r="B2" s="142" t="s">
        <v>727</v>
      </c>
      <c r="C2" s="142" t="s">
        <v>728</v>
      </c>
      <c r="D2" s="22" t="s">
        <v>729</v>
      </c>
    </row>
    <row r="3" spans="1:4" ht="15.5" x14ac:dyDescent="0.35">
      <c r="A3" s="119" t="s">
        <v>754</v>
      </c>
      <c r="B3" s="5">
        <v>1039</v>
      </c>
      <c r="C3" s="5">
        <v>4504</v>
      </c>
      <c r="D3" s="140">
        <v>5621</v>
      </c>
    </row>
    <row r="4" spans="1:4" ht="15.5" x14ac:dyDescent="0.35">
      <c r="A4" s="75" t="s">
        <v>755</v>
      </c>
      <c r="B4" s="69">
        <v>321</v>
      </c>
      <c r="C4" s="14">
        <v>1906</v>
      </c>
      <c r="D4" s="70">
        <v>2249</v>
      </c>
    </row>
    <row r="5" spans="1:4" ht="15.5" x14ac:dyDescent="0.35">
      <c r="A5" s="74" t="s">
        <v>756</v>
      </c>
      <c r="B5" s="11">
        <v>316</v>
      </c>
      <c r="C5" s="11">
        <v>1852</v>
      </c>
      <c r="D5" s="68">
        <v>2193</v>
      </c>
    </row>
    <row r="6" spans="1:4" ht="15.5" x14ac:dyDescent="0.35">
      <c r="A6" s="75" t="s">
        <v>757</v>
      </c>
      <c r="B6" s="14">
        <v>225</v>
      </c>
      <c r="C6" s="14">
        <v>678</v>
      </c>
      <c r="D6" s="70">
        <v>919</v>
      </c>
    </row>
    <row r="7" spans="1:4" ht="15.5" x14ac:dyDescent="0.35">
      <c r="A7" s="74" t="s">
        <v>758</v>
      </c>
      <c r="B7" s="11">
        <v>143</v>
      </c>
      <c r="C7" s="11" t="s">
        <v>288</v>
      </c>
      <c r="D7" s="68">
        <v>224</v>
      </c>
    </row>
    <row r="8" spans="1:4" ht="15.5" x14ac:dyDescent="0.35">
      <c r="A8" s="75" t="s">
        <v>759</v>
      </c>
      <c r="B8" s="14">
        <v>34</v>
      </c>
      <c r="C8" s="69" t="s">
        <v>730</v>
      </c>
      <c r="D8" s="70">
        <v>36</v>
      </c>
    </row>
    <row r="9" spans="1:4" ht="15.5" x14ac:dyDescent="0.35">
      <c r="A9" s="119" t="s">
        <v>760</v>
      </c>
      <c r="B9" s="5">
        <v>345</v>
      </c>
      <c r="C9" s="151" t="s">
        <v>243</v>
      </c>
      <c r="D9" s="140">
        <v>345</v>
      </c>
    </row>
    <row r="10" spans="1:4" ht="15.5" x14ac:dyDescent="0.35">
      <c r="A10" s="75" t="s">
        <v>761</v>
      </c>
      <c r="B10" s="69">
        <v>55</v>
      </c>
      <c r="C10" s="69" t="s">
        <v>243</v>
      </c>
      <c r="D10" s="65">
        <v>55</v>
      </c>
    </row>
    <row r="11" spans="1:4" ht="15.5" x14ac:dyDescent="0.35">
      <c r="A11" s="74" t="s">
        <v>762</v>
      </c>
      <c r="B11" s="11">
        <v>134</v>
      </c>
      <c r="C11" s="67" t="s">
        <v>243</v>
      </c>
      <c r="D11" s="68">
        <v>134</v>
      </c>
    </row>
    <row r="12" spans="1:4" ht="15.5" x14ac:dyDescent="0.35">
      <c r="A12" s="75" t="s">
        <v>763</v>
      </c>
      <c r="B12" s="14">
        <v>77</v>
      </c>
      <c r="C12" s="69" t="s">
        <v>243</v>
      </c>
      <c r="D12" s="70">
        <v>77</v>
      </c>
    </row>
    <row r="13" spans="1:4" ht="15.5" x14ac:dyDescent="0.35">
      <c r="A13" s="74" t="s">
        <v>764</v>
      </c>
      <c r="B13" s="11">
        <v>68</v>
      </c>
      <c r="C13" s="67" t="s">
        <v>243</v>
      </c>
      <c r="D13" s="68">
        <v>68</v>
      </c>
    </row>
    <row r="14" spans="1:4" ht="15.5" x14ac:dyDescent="0.35">
      <c r="A14" s="75" t="s">
        <v>765</v>
      </c>
      <c r="B14" s="69">
        <v>11</v>
      </c>
      <c r="C14" s="69" t="s">
        <v>243</v>
      </c>
      <c r="D14" s="65">
        <v>11</v>
      </c>
    </row>
    <row r="15" spans="1:4" ht="15.5" x14ac:dyDescent="0.35">
      <c r="A15" s="119" t="s">
        <v>766</v>
      </c>
      <c r="B15" s="5">
        <v>963</v>
      </c>
      <c r="C15" s="5">
        <v>2698</v>
      </c>
      <c r="D15" s="140">
        <v>3505</v>
      </c>
    </row>
    <row r="16" spans="1:4" ht="15.5" x14ac:dyDescent="0.35">
      <c r="A16" s="75" t="s">
        <v>767</v>
      </c>
      <c r="B16" s="69">
        <v>308</v>
      </c>
      <c r="C16" s="14">
        <v>879</v>
      </c>
      <c r="D16" s="70">
        <v>1111</v>
      </c>
    </row>
    <row r="17" spans="1:4" ht="15.5" x14ac:dyDescent="0.35">
      <c r="A17" s="74" t="s">
        <v>768</v>
      </c>
      <c r="B17" s="11">
        <v>287</v>
      </c>
      <c r="C17" s="11">
        <v>1239</v>
      </c>
      <c r="D17" s="68">
        <v>1471</v>
      </c>
    </row>
    <row r="18" spans="1:4" ht="15.5" x14ac:dyDescent="0.35">
      <c r="A18" s="75" t="s">
        <v>769</v>
      </c>
      <c r="B18" s="14">
        <v>224</v>
      </c>
      <c r="C18" s="14">
        <v>524</v>
      </c>
      <c r="D18" s="70">
        <v>720</v>
      </c>
    </row>
    <row r="19" spans="1:4" ht="15.5" x14ac:dyDescent="0.35">
      <c r="A19" s="74" t="s">
        <v>770</v>
      </c>
      <c r="B19" s="11">
        <v>124</v>
      </c>
      <c r="C19" s="11">
        <v>55</v>
      </c>
      <c r="D19" s="68">
        <v>182</v>
      </c>
    </row>
    <row r="20" spans="1:4" ht="15.5" x14ac:dyDescent="0.35">
      <c r="A20" s="75" t="s">
        <v>771</v>
      </c>
      <c r="B20" s="69">
        <v>20</v>
      </c>
      <c r="C20" s="69" t="s">
        <v>730</v>
      </c>
      <c r="D20" s="65">
        <v>21</v>
      </c>
    </row>
    <row r="21" spans="1:4" ht="15.5" x14ac:dyDescent="0.35">
      <c r="A21" s="119" t="s">
        <v>772</v>
      </c>
      <c r="B21" s="5" t="s">
        <v>730</v>
      </c>
      <c r="C21" s="5">
        <v>2622</v>
      </c>
      <c r="D21" s="140">
        <v>3347</v>
      </c>
    </row>
    <row r="22" spans="1:4" ht="15.5" x14ac:dyDescent="0.35">
      <c r="A22" s="75" t="s">
        <v>773</v>
      </c>
      <c r="B22" s="14" t="s">
        <v>730</v>
      </c>
      <c r="C22" s="14">
        <v>1408</v>
      </c>
      <c r="D22" s="70">
        <v>1648</v>
      </c>
    </row>
    <row r="23" spans="1:4" ht="15.5" x14ac:dyDescent="0.35">
      <c r="A23" s="74" t="s">
        <v>774</v>
      </c>
      <c r="B23" s="11" t="s">
        <v>730</v>
      </c>
      <c r="C23" s="11">
        <v>1007</v>
      </c>
      <c r="D23" s="68">
        <v>1325</v>
      </c>
    </row>
    <row r="24" spans="1:4" ht="15.5" x14ac:dyDescent="0.35">
      <c r="A24" s="75" t="s">
        <v>775</v>
      </c>
      <c r="B24" s="14" t="s">
        <v>730</v>
      </c>
      <c r="C24" s="14">
        <v>198</v>
      </c>
      <c r="D24" s="70">
        <v>341</v>
      </c>
    </row>
    <row r="25" spans="1:4" ht="15.5" x14ac:dyDescent="0.35">
      <c r="A25" s="74" t="s">
        <v>776</v>
      </c>
      <c r="B25" s="67" t="s">
        <v>730</v>
      </c>
      <c r="C25" s="67" t="s">
        <v>777</v>
      </c>
      <c r="D25" s="68" t="s">
        <v>252</v>
      </c>
    </row>
    <row r="26" spans="1:4" ht="15.5" x14ac:dyDescent="0.35">
      <c r="A26" s="130" t="s">
        <v>778</v>
      </c>
      <c r="B26" s="131" t="s">
        <v>730</v>
      </c>
      <c r="C26" s="131" t="s">
        <v>730</v>
      </c>
      <c r="D26" s="133" t="s">
        <v>730</v>
      </c>
    </row>
    <row r="27" spans="1:4" ht="15.65" customHeight="1" x14ac:dyDescent="0.35">
      <c r="A27" s="259" t="s">
        <v>779</v>
      </c>
      <c r="B27" s="259"/>
      <c r="C27" s="259"/>
      <c r="D27" s="259"/>
    </row>
    <row r="28" spans="1:4" ht="15.5" x14ac:dyDescent="0.35">
      <c r="A28" s="232" t="s">
        <v>29</v>
      </c>
    </row>
  </sheetData>
  <mergeCells count="2">
    <mergeCell ref="A1:D1"/>
    <mergeCell ref="A27:D27"/>
  </mergeCells>
  <hyperlinks>
    <hyperlink ref="A28" location="'TableOfContents'!A1" display="Go to: Table of Contents" xr:uid="{B1FD800E-8F2B-4DC3-912F-628D40EC00E0}"/>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031E1-FC82-47E3-8C2B-76112BF953F7}">
  <sheetPr codeName="Sheet66"/>
  <dimension ref="A1:S8"/>
  <sheetViews>
    <sheetView showGridLines="0" zoomScaleNormal="100" workbookViewId="0">
      <selection sqref="A1:D1"/>
    </sheetView>
  </sheetViews>
  <sheetFormatPr defaultColWidth="0" defaultRowHeight="14.5" zeroHeight="1" x14ac:dyDescent="0.35"/>
  <cols>
    <col min="1" max="1" width="31.1796875" bestFit="1" customWidth="1"/>
    <col min="2" max="3" width="20.54296875" customWidth="1"/>
    <col min="4" max="4" width="26.81640625" customWidth="1"/>
    <col min="5" max="19" width="20.54296875" hidden="1" customWidth="1"/>
    <col min="20" max="16384" width="8.7265625" hidden="1"/>
  </cols>
  <sheetData>
    <row r="1" spans="1:4" ht="32.15" customHeight="1" x14ac:dyDescent="0.35">
      <c r="A1" s="250" t="s">
        <v>160</v>
      </c>
      <c r="B1" s="250"/>
      <c r="C1" s="250"/>
      <c r="D1" s="250"/>
    </row>
    <row r="2" spans="1:4" ht="15.5" x14ac:dyDescent="0.35">
      <c r="A2" s="20" t="s">
        <v>411</v>
      </c>
      <c r="B2" s="142" t="s">
        <v>727</v>
      </c>
      <c r="C2" s="142" t="s">
        <v>728</v>
      </c>
      <c r="D2" s="22" t="s">
        <v>780</v>
      </c>
    </row>
    <row r="3" spans="1:4" ht="15.5" x14ac:dyDescent="0.35">
      <c r="A3" s="74" t="s">
        <v>399</v>
      </c>
      <c r="B3" s="173">
        <v>50763189.568220511</v>
      </c>
      <c r="C3" s="173" t="s">
        <v>243</v>
      </c>
      <c r="D3" s="174">
        <v>50763189.568220459</v>
      </c>
    </row>
    <row r="4" spans="1:4" ht="15.5" x14ac:dyDescent="0.35">
      <c r="A4" s="75" t="s">
        <v>398</v>
      </c>
      <c r="B4" s="175">
        <v>80352498.720027015</v>
      </c>
      <c r="C4" s="175">
        <v>31573154.949995574</v>
      </c>
      <c r="D4" s="176">
        <v>112525473.85999936</v>
      </c>
    </row>
    <row r="5" spans="1:4" ht="15.5" x14ac:dyDescent="0.35">
      <c r="A5" s="74" t="s">
        <v>420</v>
      </c>
      <c r="B5" s="173">
        <v>0</v>
      </c>
      <c r="C5" s="173">
        <v>9867808.3200005461</v>
      </c>
      <c r="D5" s="174">
        <v>25342351.490002114</v>
      </c>
    </row>
    <row r="6" spans="1:4" ht="15.5" x14ac:dyDescent="0.35">
      <c r="A6" s="84" t="s">
        <v>731</v>
      </c>
      <c r="B6" s="177">
        <v>131115688.28823076</v>
      </c>
      <c r="C6" s="177">
        <v>41440963.269999526</v>
      </c>
      <c r="D6" s="178">
        <v>188631014.91820541</v>
      </c>
    </row>
    <row r="7" spans="1:4" ht="32.15" customHeight="1" x14ac:dyDescent="0.35">
      <c r="A7" s="259" t="s">
        <v>781</v>
      </c>
      <c r="B7" s="259"/>
      <c r="C7" s="259"/>
      <c r="D7" s="259"/>
    </row>
    <row r="8" spans="1:4" ht="15.5" x14ac:dyDescent="0.35">
      <c r="A8" s="232" t="s">
        <v>29</v>
      </c>
    </row>
  </sheetData>
  <mergeCells count="2">
    <mergeCell ref="A1:D1"/>
    <mergeCell ref="A7:D7"/>
  </mergeCells>
  <hyperlinks>
    <hyperlink ref="A8" location="'TableOfContents'!A1" display="Go to: Table of Contents" xr:uid="{8E74BA69-06FA-4975-925D-B834B167AF61}"/>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E2642-25D9-4FBA-B9BA-170A242DD0F3}">
  <sheetPr codeName="Sheet67"/>
  <dimension ref="A1:S23"/>
  <sheetViews>
    <sheetView showGridLines="0" zoomScaleNormal="100" workbookViewId="0">
      <selection sqref="A1:E1"/>
    </sheetView>
  </sheetViews>
  <sheetFormatPr defaultColWidth="0" defaultRowHeight="14.5" zeroHeight="1" x14ac:dyDescent="0.35"/>
  <cols>
    <col min="1" max="1" width="41.1796875" bestFit="1" customWidth="1"/>
    <col min="2" max="4" width="20.54296875" customWidth="1"/>
    <col min="5" max="5" width="32.1796875" customWidth="1"/>
    <col min="6" max="19" width="20.54296875" hidden="1" customWidth="1"/>
    <col min="20" max="16384" width="8.7265625" hidden="1"/>
  </cols>
  <sheetData>
    <row r="1" spans="1:5" ht="32.15" customHeight="1" x14ac:dyDescent="0.35">
      <c r="A1" s="250" t="s">
        <v>162</v>
      </c>
      <c r="B1" s="250"/>
      <c r="C1" s="250"/>
      <c r="D1" s="250"/>
      <c r="E1" s="250"/>
    </row>
    <row r="2" spans="1:5" ht="15.5" x14ac:dyDescent="0.35">
      <c r="A2" s="20" t="s">
        <v>732</v>
      </c>
      <c r="B2" s="142" t="s">
        <v>399</v>
      </c>
      <c r="C2" s="142" t="s">
        <v>398</v>
      </c>
      <c r="D2" s="21" t="s">
        <v>420</v>
      </c>
      <c r="E2" s="22" t="s">
        <v>731</v>
      </c>
    </row>
    <row r="3" spans="1:5" ht="15.5" x14ac:dyDescent="0.35">
      <c r="A3" s="119" t="s">
        <v>782</v>
      </c>
      <c r="B3" s="179">
        <v>50763189.568220459</v>
      </c>
      <c r="C3" s="179">
        <v>112525473.85999936</v>
      </c>
      <c r="D3" s="179">
        <v>25342351.490002114</v>
      </c>
      <c r="E3" s="180">
        <v>188631014.91820541</v>
      </c>
    </row>
    <row r="4" spans="1:5" ht="15.5" x14ac:dyDescent="0.35">
      <c r="A4" s="103" t="s">
        <v>783</v>
      </c>
      <c r="B4" s="181">
        <v>44718303.898217916</v>
      </c>
      <c r="C4" s="181">
        <v>89191244.739989176</v>
      </c>
      <c r="D4" s="181">
        <v>14966628.430001346</v>
      </c>
      <c r="E4" s="182">
        <v>148876177.0681833</v>
      </c>
    </row>
    <row r="5" spans="1:5" ht="15.5" x14ac:dyDescent="0.35">
      <c r="A5" s="74" t="s">
        <v>735</v>
      </c>
      <c r="B5" s="173">
        <v>40218087.65575289</v>
      </c>
      <c r="C5" s="173">
        <v>55514335.050002389</v>
      </c>
      <c r="D5" s="173">
        <v>8693215.0300000645</v>
      </c>
      <c r="E5" s="174">
        <v>104425637.73574404</v>
      </c>
    </row>
    <row r="6" spans="1:5" ht="15.5" x14ac:dyDescent="0.35">
      <c r="A6" s="75" t="s">
        <v>736</v>
      </c>
      <c r="B6" s="175">
        <v>83874.329999999987</v>
      </c>
      <c r="C6" s="175">
        <v>1523434.9799999937</v>
      </c>
      <c r="D6" s="175">
        <v>774684.30999999691</v>
      </c>
      <c r="E6" s="176">
        <v>2381993.62</v>
      </c>
    </row>
    <row r="7" spans="1:5" ht="15.5" x14ac:dyDescent="0.35">
      <c r="A7" s="74" t="s">
        <v>737</v>
      </c>
      <c r="B7" s="173">
        <v>2983786.5699999728</v>
      </c>
      <c r="C7" s="173">
        <v>32084006.690007418</v>
      </c>
      <c r="D7" s="173">
        <v>3588189.8399999924</v>
      </c>
      <c r="E7" s="174">
        <v>38655983.10000623</v>
      </c>
    </row>
    <row r="8" spans="1:5" ht="15.5" x14ac:dyDescent="0.35">
      <c r="A8" s="75" t="s">
        <v>738</v>
      </c>
      <c r="B8" s="175">
        <v>1432555.342465762</v>
      </c>
      <c r="C8" s="175">
        <v>69468.02</v>
      </c>
      <c r="D8" s="175">
        <v>1910539.250000057</v>
      </c>
      <c r="E8" s="176">
        <v>3412562.6124655274</v>
      </c>
    </row>
    <row r="9" spans="1:5" ht="15.5" x14ac:dyDescent="0.35">
      <c r="A9" s="119" t="s">
        <v>784</v>
      </c>
      <c r="B9" s="179">
        <v>4709421.9900003849</v>
      </c>
      <c r="C9" s="179">
        <v>20859133.97998897</v>
      </c>
      <c r="D9" s="179">
        <v>9568082.6600009091</v>
      </c>
      <c r="E9" s="180">
        <v>35136638.629971601</v>
      </c>
    </row>
    <row r="10" spans="1:5" ht="15.5" x14ac:dyDescent="0.35">
      <c r="A10" s="75" t="s">
        <v>740</v>
      </c>
      <c r="B10" s="175">
        <v>0</v>
      </c>
      <c r="C10" s="175">
        <v>2198841.8799995347</v>
      </c>
      <c r="D10" s="175">
        <v>0</v>
      </c>
      <c r="E10" s="176">
        <v>2198841.8799995417</v>
      </c>
    </row>
    <row r="11" spans="1:5" ht="15.5" x14ac:dyDescent="0.35">
      <c r="A11" s="74" t="s">
        <v>741</v>
      </c>
      <c r="B11" s="173">
        <v>559836.63999999105</v>
      </c>
      <c r="C11" s="173">
        <v>13864001.300004553</v>
      </c>
      <c r="D11" s="173">
        <v>8257368.660000761</v>
      </c>
      <c r="E11" s="174">
        <v>22681206.599993106</v>
      </c>
    </row>
    <row r="12" spans="1:5" ht="15.5" x14ac:dyDescent="0.35">
      <c r="A12" s="75" t="s">
        <v>742</v>
      </c>
      <c r="B12" s="175">
        <v>44966.349999999969</v>
      </c>
      <c r="C12" s="175">
        <v>562511.13000000105</v>
      </c>
      <c r="D12" s="175">
        <v>341898.88999999972</v>
      </c>
      <c r="E12" s="176">
        <v>949376.37000000931</v>
      </c>
    </row>
    <row r="13" spans="1:5" ht="15.5" x14ac:dyDescent="0.35">
      <c r="A13" s="74" t="s">
        <v>743</v>
      </c>
      <c r="B13" s="173">
        <v>6099.2899999999991</v>
      </c>
      <c r="C13" s="173">
        <v>99545.920000000595</v>
      </c>
      <c r="D13" s="173">
        <v>129539.66000000019</v>
      </c>
      <c r="E13" s="174">
        <v>235184.86999999962</v>
      </c>
    </row>
    <row r="14" spans="1:5" ht="15.5" x14ac:dyDescent="0.35">
      <c r="A14" s="75" t="s">
        <v>744</v>
      </c>
      <c r="B14" s="175">
        <v>0</v>
      </c>
      <c r="C14" s="175">
        <v>0</v>
      </c>
      <c r="D14" s="175">
        <v>0</v>
      </c>
      <c r="E14" s="176">
        <v>0</v>
      </c>
    </row>
    <row r="15" spans="1:5" ht="15.5" x14ac:dyDescent="0.35">
      <c r="A15" s="74" t="s">
        <v>745</v>
      </c>
      <c r="B15" s="173">
        <v>0</v>
      </c>
      <c r="C15" s="173">
        <v>8179.380000000001</v>
      </c>
      <c r="D15" s="173">
        <v>479.70000000000005</v>
      </c>
      <c r="E15" s="174">
        <v>8659.08</v>
      </c>
    </row>
    <row r="16" spans="1:5" ht="15.5" x14ac:dyDescent="0.35">
      <c r="A16" s="75" t="s">
        <v>746</v>
      </c>
      <c r="B16" s="175">
        <v>2603607.0000000889</v>
      </c>
      <c r="C16" s="175">
        <v>911451.3799999929</v>
      </c>
      <c r="D16" s="175">
        <v>274191.66999999975</v>
      </c>
      <c r="E16" s="176">
        <v>3789250.0500003719</v>
      </c>
    </row>
    <row r="17" spans="1:5" ht="15.5" x14ac:dyDescent="0.35">
      <c r="A17" s="74" t="s">
        <v>747</v>
      </c>
      <c r="B17" s="173">
        <v>17597.13</v>
      </c>
      <c r="C17" s="173">
        <v>836257.73000000347</v>
      </c>
      <c r="D17" s="173">
        <v>456888.75999999995</v>
      </c>
      <c r="E17" s="174">
        <v>1310743.6200000122</v>
      </c>
    </row>
    <row r="18" spans="1:5" ht="15.5" x14ac:dyDescent="0.35">
      <c r="A18" s="75" t="s">
        <v>748</v>
      </c>
      <c r="B18" s="175">
        <v>1477315.5800001228</v>
      </c>
      <c r="C18" s="175">
        <v>2378345.2600000743</v>
      </c>
      <c r="D18" s="175">
        <v>107715.31999999988</v>
      </c>
      <c r="E18" s="176">
        <v>3963376.1599994651</v>
      </c>
    </row>
    <row r="19" spans="1:5" ht="15.5" x14ac:dyDescent="0.35">
      <c r="A19" s="119" t="s">
        <v>785</v>
      </c>
      <c r="B19" s="179">
        <v>1335463.680000002</v>
      </c>
      <c r="C19" s="179">
        <v>2475095.1400000011</v>
      </c>
      <c r="D19" s="179">
        <v>807640.39999999956</v>
      </c>
      <c r="E19" s="180">
        <v>4618199.2199999839</v>
      </c>
    </row>
    <row r="20" spans="1:5" ht="15.5" x14ac:dyDescent="0.35">
      <c r="A20" s="75" t="s">
        <v>750</v>
      </c>
      <c r="B20" s="175">
        <v>198579.48999999996</v>
      </c>
      <c r="C20" s="175">
        <v>1907063.41</v>
      </c>
      <c r="D20" s="175">
        <v>805013.93999999983</v>
      </c>
      <c r="E20" s="176">
        <v>2910656.8399999952</v>
      </c>
    </row>
    <row r="21" spans="1:5" ht="15.5" x14ac:dyDescent="0.35">
      <c r="A21" s="74" t="s">
        <v>751</v>
      </c>
      <c r="B21" s="173">
        <v>1136884.190000002</v>
      </c>
      <c r="C21" s="173">
        <v>568031.73</v>
      </c>
      <c r="D21" s="173">
        <v>2626.46</v>
      </c>
      <c r="E21" s="174">
        <v>1707542.380000005</v>
      </c>
    </row>
    <row r="22" spans="1:5" ht="15.5" x14ac:dyDescent="0.35">
      <c r="A22" s="84" t="s">
        <v>244</v>
      </c>
      <c r="B22" s="177">
        <v>0</v>
      </c>
      <c r="C22" s="177">
        <v>0</v>
      </c>
      <c r="D22" s="177">
        <v>0</v>
      </c>
      <c r="E22" s="178">
        <v>0</v>
      </c>
    </row>
    <row r="23" spans="1:5" ht="15.5" x14ac:dyDescent="0.35">
      <c r="A23" s="232" t="s">
        <v>29</v>
      </c>
    </row>
  </sheetData>
  <mergeCells count="1">
    <mergeCell ref="A1:E1"/>
  </mergeCells>
  <hyperlinks>
    <hyperlink ref="A23" location="'TableOfContents'!A1" display="Go to: Table of Contents" xr:uid="{38F0702D-3A78-491A-A863-2DB471442988}"/>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6FCCB-E52A-4EAA-B163-956BCED77973}">
  <sheetPr codeName="Sheet68"/>
  <dimension ref="A1:S24"/>
  <sheetViews>
    <sheetView showGridLines="0" zoomScaleNormal="100" workbookViewId="0">
      <selection sqref="A1:D1"/>
    </sheetView>
  </sheetViews>
  <sheetFormatPr defaultColWidth="0" defaultRowHeight="14.5" zeroHeight="1" x14ac:dyDescent="0.35"/>
  <cols>
    <col min="1" max="1" width="41.1796875" bestFit="1" customWidth="1"/>
    <col min="2" max="3" width="20.54296875" customWidth="1"/>
    <col min="4" max="4" width="27.26953125" customWidth="1"/>
    <col min="5" max="19" width="20.54296875" hidden="1" customWidth="1"/>
    <col min="20" max="16384" width="8.7265625" hidden="1"/>
  </cols>
  <sheetData>
    <row r="1" spans="1:4" ht="32.15" customHeight="1" x14ac:dyDescent="0.35">
      <c r="A1" s="250" t="s">
        <v>164</v>
      </c>
      <c r="B1" s="250"/>
      <c r="C1" s="250"/>
      <c r="D1" s="250"/>
    </row>
    <row r="2" spans="1:4" ht="15.5" x14ac:dyDescent="0.35">
      <c r="A2" s="20" t="s">
        <v>732</v>
      </c>
      <c r="B2" s="142" t="s">
        <v>727</v>
      </c>
      <c r="C2" s="142" t="s">
        <v>752</v>
      </c>
      <c r="D2" s="22" t="s">
        <v>780</v>
      </c>
    </row>
    <row r="3" spans="1:4" ht="15.5" x14ac:dyDescent="0.35">
      <c r="A3" s="119" t="s">
        <v>782</v>
      </c>
      <c r="B3" s="179">
        <v>131115688.28823076</v>
      </c>
      <c r="C3" s="179">
        <v>41440963.269999526</v>
      </c>
      <c r="D3" s="180">
        <v>188631014.91820541</v>
      </c>
    </row>
    <row r="4" spans="1:4" ht="15.5" x14ac:dyDescent="0.35">
      <c r="A4" s="103" t="s">
        <v>783</v>
      </c>
      <c r="B4" s="181">
        <v>110044348.42819797</v>
      </c>
      <c r="C4" s="181">
        <v>29174932.27000279</v>
      </c>
      <c r="D4" s="182">
        <v>148876177.0681833</v>
      </c>
    </row>
    <row r="5" spans="1:4" ht="15.5" x14ac:dyDescent="0.35">
      <c r="A5" s="74" t="s">
        <v>735</v>
      </c>
      <c r="B5" s="173">
        <v>82646758.655747145</v>
      </c>
      <c r="C5" s="173">
        <v>16740710.140000302</v>
      </c>
      <c r="D5" s="174">
        <v>104425637.73574404</v>
      </c>
    </row>
    <row r="6" spans="1:4" ht="15.5" x14ac:dyDescent="0.35">
      <c r="A6" s="75" t="s">
        <v>736</v>
      </c>
      <c r="B6" s="175">
        <v>946612.53000000166</v>
      </c>
      <c r="C6" s="175">
        <v>724890.34999999683</v>
      </c>
      <c r="D6" s="176">
        <v>2381993.62</v>
      </c>
    </row>
    <row r="7" spans="1:4" ht="15.5" x14ac:dyDescent="0.35">
      <c r="A7" s="74" t="s">
        <v>737</v>
      </c>
      <c r="B7" s="173">
        <v>25007328.790004022</v>
      </c>
      <c r="C7" s="173">
        <v>11649147.13000047</v>
      </c>
      <c r="D7" s="174">
        <v>38655983.10000623</v>
      </c>
    </row>
    <row r="8" spans="1:4" ht="15.5" x14ac:dyDescent="0.35">
      <c r="A8" s="75" t="s">
        <v>738</v>
      </c>
      <c r="B8" s="175">
        <v>1443648.4524657633</v>
      </c>
      <c r="C8" s="175">
        <v>60184.650000000016</v>
      </c>
      <c r="D8" s="176">
        <v>3412562.6124655274</v>
      </c>
    </row>
    <row r="9" spans="1:4" ht="15.5" x14ac:dyDescent="0.35">
      <c r="A9" s="119" t="s">
        <v>784</v>
      </c>
      <c r="B9" s="179">
        <v>17398154.209992208</v>
      </c>
      <c r="C9" s="179">
        <v>12078996.720002566</v>
      </c>
      <c r="D9" s="180">
        <v>35136638.629971601</v>
      </c>
    </row>
    <row r="10" spans="1:4" ht="15.5" x14ac:dyDescent="0.35">
      <c r="A10" s="75" t="s">
        <v>740</v>
      </c>
      <c r="B10" s="175">
        <v>2194977.2299995245</v>
      </c>
      <c r="C10" s="175">
        <v>3551.2999999999979</v>
      </c>
      <c r="D10" s="176">
        <v>2198841.8799995417</v>
      </c>
    </row>
    <row r="11" spans="1:4" ht="15.5" x14ac:dyDescent="0.35">
      <c r="A11" s="74" t="s">
        <v>741</v>
      </c>
      <c r="B11" s="173">
        <v>7767989.0700017707</v>
      </c>
      <c r="C11" s="173">
        <v>10001648.800002616</v>
      </c>
      <c r="D11" s="174">
        <v>22681206.599993106</v>
      </c>
    </row>
    <row r="12" spans="1:4" ht="15.5" x14ac:dyDescent="0.35">
      <c r="A12" s="75" t="s">
        <v>742</v>
      </c>
      <c r="B12" s="175">
        <v>344988.52999999869</v>
      </c>
      <c r="C12" s="175">
        <v>420268.95999999822</v>
      </c>
      <c r="D12" s="176">
        <v>949376.37000000931</v>
      </c>
    </row>
    <row r="13" spans="1:4" ht="15.5" x14ac:dyDescent="0.35">
      <c r="A13" s="74" t="s">
        <v>743</v>
      </c>
      <c r="B13" s="173">
        <v>45170.980000000032</v>
      </c>
      <c r="C13" s="173">
        <v>137560.29000000074</v>
      </c>
      <c r="D13" s="174">
        <v>235184.86999999962</v>
      </c>
    </row>
    <row r="14" spans="1:4" ht="15.5" x14ac:dyDescent="0.35">
      <c r="A14" s="75" t="s">
        <v>744</v>
      </c>
      <c r="B14" s="175">
        <v>0</v>
      </c>
      <c r="C14" s="175">
        <v>0</v>
      </c>
      <c r="D14" s="176">
        <v>0</v>
      </c>
    </row>
    <row r="15" spans="1:4" ht="15.5" x14ac:dyDescent="0.35">
      <c r="A15" s="74" t="s">
        <v>745</v>
      </c>
      <c r="B15" s="173">
        <v>0</v>
      </c>
      <c r="C15" s="173">
        <v>8659.0800000000036</v>
      </c>
      <c r="D15" s="174">
        <v>8659.08</v>
      </c>
    </row>
    <row r="16" spans="1:4" ht="15.5" x14ac:dyDescent="0.35">
      <c r="A16" s="75" t="s">
        <v>746</v>
      </c>
      <c r="B16" s="175">
        <v>3493631.5600003256</v>
      </c>
      <c r="C16" s="175">
        <v>49835.929999999986</v>
      </c>
      <c r="D16" s="176">
        <v>3789250.0500003719</v>
      </c>
    </row>
    <row r="17" spans="1:4" ht="15.5" x14ac:dyDescent="0.35">
      <c r="A17" s="74" t="s">
        <v>747</v>
      </c>
      <c r="B17" s="173">
        <v>307009.48999999819</v>
      </c>
      <c r="C17" s="173">
        <v>832244.76000000257</v>
      </c>
      <c r="D17" s="174">
        <v>1310743.6200000122</v>
      </c>
    </row>
    <row r="18" spans="1:4" ht="15.5" x14ac:dyDescent="0.35">
      <c r="A18" s="75" t="s">
        <v>748</v>
      </c>
      <c r="B18" s="175">
        <v>3244387.3499997645</v>
      </c>
      <c r="C18" s="175">
        <v>625227.6000000065</v>
      </c>
      <c r="D18" s="176">
        <v>3963376.1599994651</v>
      </c>
    </row>
    <row r="19" spans="1:4" ht="15.5" x14ac:dyDescent="0.35">
      <c r="A19" s="119" t="s">
        <v>785</v>
      </c>
      <c r="B19" s="179">
        <v>3673185.6499999836</v>
      </c>
      <c r="C19" s="179">
        <v>187034.27999999997</v>
      </c>
      <c r="D19" s="180">
        <v>4618199.2199999839</v>
      </c>
    </row>
    <row r="20" spans="1:4" ht="15.5" x14ac:dyDescent="0.35">
      <c r="A20" s="75" t="s">
        <v>750</v>
      </c>
      <c r="B20" s="175">
        <v>2029014.5299999982</v>
      </c>
      <c r="C20" s="175">
        <v>125609.48</v>
      </c>
      <c r="D20" s="176">
        <v>2910656.8399999952</v>
      </c>
    </row>
    <row r="21" spans="1:4" ht="15.5" x14ac:dyDescent="0.35">
      <c r="A21" s="74" t="s">
        <v>751</v>
      </c>
      <c r="B21" s="173">
        <v>1644171.1200000029</v>
      </c>
      <c r="C21" s="173">
        <v>61424.800000000003</v>
      </c>
      <c r="D21" s="174">
        <v>1707542.380000005</v>
      </c>
    </row>
    <row r="22" spans="1:4" ht="15.5" x14ac:dyDescent="0.35">
      <c r="A22" s="84" t="s">
        <v>244</v>
      </c>
      <c r="B22" s="177">
        <v>0</v>
      </c>
      <c r="C22" s="177">
        <v>0</v>
      </c>
      <c r="D22" s="178">
        <v>0</v>
      </c>
    </row>
    <row r="23" spans="1:4" ht="32.15" customHeight="1" x14ac:dyDescent="0.35">
      <c r="A23" s="259" t="s">
        <v>781</v>
      </c>
      <c r="B23" s="259"/>
      <c r="C23" s="259"/>
      <c r="D23" s="259"/>
    </row>
    <row r="24" spans="1:4" ht="15.5" x14ac:dyDescent="0.35">
      <c r="A24" s="232" t="s">
        <v>29</v>
      </c>
    </row>
  </sheetData>
  <mergeCells count="2">
    <mergeCell ref="A1:D1"/>
    <mergeCell ref="A23:D23"/>
  </mergeCells>
  <hyperlinks>
    <hyperlink ref="A24" location="'TableOfContents'!A1" display="Go to: Table of Contents" xr:uid="{962CF95B-8F80-4ECB-AD4A-DB5C601B76DF}"/>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84962-8672-4534-A577-037BDF200A8F}">
  <sheetPr codeName="Sheet69"/>
  <dimension ref="A1:S15"/>
  <sheetViews>
    <sheetView showGridLines="0" zoomScaleNormal="100" workbookViewId="0">
      <selection sqref="A1:C1"/>
    </sheetView>
  </sheetViews>
  <sheetFormatPr defaultColWidth="0" defaultRowHeight="14.5" zeroHeight="1" x14ac:dyDescent="0.35"/>
  <cols>
    <col min="1" max="1" width="48.7265625" bestFit="1" customWidth="1"/>
    <col min="2" max="3" width="20.54296875" customWidth="1"/>
    <col min="4" max="19" width="20.54296875" hidden="1" customWidth="1"/>
    <col min="20" max="16384" width="8.7265625" hidden="1"/>
  </cols>
  <sheetData>
    <row r="1" spans="1:3" ht="48" customHeight="1" x14ac:dyDescent="0.35">
      <c r="A1" s="250" t="s">
        <v>166</v>
      </c>
      <c r="B1" s="250"/>
      <c r="C1" s="250"/>
    </row>
    <row r="2" spans="1:3" ht="62" x14ac:dyDescent="0.35">
      <c r="A2" s="20" t="s">
        <v>786</v>
      </c>
      <c r="B2" s="142" t="s">
        <v>787</v>
      </c>
      <c r="C2" s="143" t="s">
        <v>788</v>
      </c>
    </row>
    <row r="3" spans="1:3" ht="15.5" x14ac:dyDescent="0.35">
      <c r="A3" s="74" t="s">
        <v>789</v>
      </c>
      <c r="B3" s="77">
        <v>2.8737000873223801E-2</v>
      </c>
      <c r="C3" s="78">
        <v>2.8593934619929099E-2</v>
      </c>
    </row>
    <row r="4" spans="1:3" ht="15.5" x14ac:dyDescent="0.35">
      <c r="A4" s="75" t="s">
        <v>790</v>
      </c>
      <c r="B4" s="79">
        <v>6.3904104151782201E-2</v>
      </c>
      <c r="C4" s="80">
        <v>6.4040961008271002E-2</v>
      </c>
    </row>
    <row r="5" spans="1:3" ht="15.5" x14ac:dyDescent="0.35">
      <c r="A5" s="74" t="s">
        <v>791</v>
      </c>
      <c r="B5" s="77">
        <v>0.112248948162261</v>
      </c>
      <c r="C5" s="78">
        <v>0.111697518708153</v>
      </c>
    </row>
    <row r="6" spans="1:3" ht="15.5" x14ac:dyDescent="0.35">
      <c r="A6" s="75" t="s">
        <v>792</v>
      </c>
      <c r="B6" s="79">
        <v>0.16662697467651</v>
      </c>
      <c r="C6" s="80">
        <v>0.16510437179992099</v>
      </c>
    </row>
    <row r="7" spans="1:3" ht="15.5" x14ac:dyDescent="0.35">
      <c r="A7" s="74" t="s">
        <v>793</v>
      </c>
      <c r="B7" s="77">
        <v>0.11336032388664</v>
      </c>
      <c r="C7" s="78">
        <v>0.11390311146120501</v>
      </c>
    </row>
    <row r="8" spans="1:3" ht="15.5" x14ac:dyDescent="0.35">
      <c r="A8" s="75" t="s">
        <v>794</v>
      </c>
      <c r="B8" s="79">
        <v>5.7553385726760303E-2</v>
      </c>
      <c r="C8" s="80">
        <v>5.6478928712091397E-2</v>
      </c>
    </row>
    <row r="9" spans="1:3" ht="15.5" x14ac:dyDescent="0.35">
      <c r="A9" s="74" t="s">
        <v>795</v>
      </c>
      <c r="B9" s="77">
        <v>0.13947765340954199</v>
      </c>
      <c r="C9" s="78">
        <v>0.142575817250886</v>
      </c>
    </row>
    <row r="10" spans="1:3" ht="15.5" x14ac:dyDescent="0.35">
      <c r="A10" s="75" t="s">
        <v>796</v>
      </c>
      <c r="B10" s="79">
        <v>0.141938556799238</v>
      </c>
      <c r="C10" s="80">
        <v>0.141000393855849</v>
      </c>
    </row>
    <row r="11" spans="1:3" ht="15.5" x14ac:dyDescent="0.35">
      <c r="A11" s="74" t="s">
        <v>797</v>
      </c>
      <c r="B11" s="77">
        <v>5.0964515360800197E-2</v>
      </c>
      <c r="C11" s="78">
        <v>5.0649862150452897E-2</v>
      </c>
    </row>
    <row r="12" spans="1:3" ht="15.5" x14ac:dyDescent="0.35">
      <c r="A12" s="75" t="s">
        <v>798</v>
      </c>
      <c r="B12" s="79">
        <v>2.6276097483527799E-2</v>
      </c>
      <c r="C12" s="80">
        <v>2.6939740055139799E-2</v>
      </c>
    </row>
    <row r="13" spans="1:3" ht="15.5" x14ac:dyDescent="0.35">
      <c r="A13" s="74" t="s">
        <v>799</v>
      </c>
      <c r="B13" s="77">
        <v>1.6353099944431199E-2</v>
      </c>
      <c r="C13" s="78">
        <v>1.5833005120126E-2</v>
      </c>
    </row>
    <row r="14" spans="1:3" ht="15.5" x14ac:dyDescent="0.35">
      <c r="A14" s="130" t="s">
        <v>800</v>
      </c>
      <c r="B14" s="187">
        <v>8.2559339525283798E-2</v>
      </c>
      <c r="C14" s="188">
        <v>8.3182355257975599E-2</v>
      </c>
    </row>
    <row r="15" spans="1:3" ht="15.5" x14ac:dyDescent="0.35">
      <c r="A15" s="232" t="s">
        <v>29</v>
      </c>
    </row>
  </sheetData>
  <mergeCells count="1">
    <mergeCell ref="A1:C1"/>
  </mergeCells>
  <hyperlinks>
    <hyperlink ref="A15" location="'TableOfContents'!A1" display="Go to: Table of Contents" xr:uid="{C357D285-BEED-4B73-A014-511D2D42F50F}"/>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8B947-ECEF-410E-A9FB-8750674B614A}">
  <sheetPr codeName="Sheet7"/>
  <dimension ref="A1:S21"/>
  <sheetViews>
    <sheetView showGridLines="0" zoomScaleNormal="100" workbookViewId="0">
      <selection sqref="A1:G1"/>
    </sheetView>
  </sheetViews>
  <sheetFormatPr defaultColWidth="0" defaultRowHeight="14.5" zeroHeight="1" x14ac:dyDescent="0.35"/>
  <cols>
    <col min="1" max="1" width="28.54296875" bestFit="1" customWidth="1"/>
    <col min="2" max="7" width="20.54296875" customWidth="1"/>
    <col min="8" max="19" width="20.54296875" hidden="1" customWidth="1"/>
    <col min="20" max="16384" width="8.7265625" hidden="1"/>
  </cols>
  <sheetData>
    <row r="1" spans="1:7" ht="32.15" customHeight="1" x14ac:dyDescent="0.35">
      <c r="A1" s="250" t="s">
        <v>42</v>
      </c>
      <c r="B1" s="250"/>
      <c r="C1" s="250"/>
      <c r="D1" s="250"/>
      <c r="E1" s="252"/>
      <c r="F1" s="252"/>
      <c r="G1" s="252"/>
    </row>
    <row r="2" spans="1:7" ht="46.5" x14ac:dyDescent="0.35">
      <c r="A2" s="20" t="s">
        <v>253</v>
      </c>
      <c r="B2" s="27" t="s">
        <v>227</v>
      </c>
      <c r="C2" s="27" t="s">
        <v>228</v>
      </c>
      <c r="D2" s="27" t="s">
        <v>229</v>
      </c>
      <c r="E2" s="27" t="s">
        <v>230</v>
      </c>
      <c r="F2" s="27" t="s">
        <v>231</v>
      </c>
      <c r="G2" s="38" t="s">
        <v>232</v>
      </c>
    </row>
    <row r="3" spans="1:7" ht="15.5" x14ac:dyDescent="0.35">
      <c r="A3" s="30" t="s">
        <v>254</v>
      </c>
      <c r="B3" s="11" t="s">
        <v>255</v>
      </c>
      <c r="C3" s="31" t="s">
        <v>243</v>
      </c>
      <c r="D3" s="11" t="s">
        <v>213</v>
      </c>
      <c r="E3" s="31" t="s">
        <v>243</v>
      </c>
      <c r="F3" s="11">
        <v>320</v>
      </c>
      <c r="G3" s="32">
        <v>0.9221902017291066</v>
      </c>
    </row>
    <row r="4" spans="1:7" ht="15.5" x14ac:dyDescent="0.35">
      <c r="A4" s="33" t="s">
        <v>256</v>
      </c>
      <c r="B4" s="14">
        <v>5702</v>
      </c>
      <c r="C4" s="34">
        <v>0.9735359399009732</v>
      </c>
      <c r="D4" s="14">
        <v>136</v>
      </c>
      <c r="E4" s="34">
        <v>0.95104895104895104</v>
      </c>
      <c r="F4" s="14">
        <v>5838</v>
      </c>
      <c r="G4" s="35">
        <v>0.97299999999999998</v>
      </c>
    </row>
    <row r="5" spans="1:7" ht="15.5" x14ac:dyDescent="0.35">
      <c r="A5" s="30" t="s">
        <v>257</v>
      </c>
      <c r="B5" s="11" t="s">
        <v>258</v>
      </c>
      <c r="C5" s="31" t="s">
        <v>243</v>
      </c>
      <c r="D5" s="11" t="s">
        <v>213</v>
      </c>
      <c r="E5" s="31" t="s">
        <v>243</v>
      </c>
      <c r="F5" s="11">
        <v>353</v>
      </c>
      <c r="G5" s="32">
        <v>0.95405405405405408</v>
      </c>
    </row>
    <row r="6" spans="1:7" ht="15.5" x14ac:dyDescent="0.35">
      <c r="A6" s="33" t="s">
        <v>259</v>
      </c>
      <c r="B6" s="14">
        <v>1978</v>
      </c>
      <c r="C6" s="34">
        <v>0.94641148325358848</v>
      </c>
      <c r="D6" s="14">
        <v>56</v>
      </c>
      <c r="E6" s="34">
        <v>0.88888888888888884</v>
      </c>
      <c r="F6" s="14">
        <v>2034</v>
      </c>
      <c r="G6" s="35">
        <v>0.94472828611240134</v>
      </c>
    </row>
    <row r="7" spans="1:7" ht="15.5" x14ac:dyDescent="0.35">
      <c r="A7" s="30" t="s">
        <v>260</v>
      </c>
      <c r="B7" s="11" t="s">
        <v>261</v>
      </c>
      <c r="C7" s="31" t="s">
        <v>243</v>
      </c>
      <c r="D7" s="11" t="s">
        <v>213</v>
      </c>
      <c r="E7" s="31" t="s">
        <v>243</v>
      </c>
      <c r="F7" s="11">
        <v>244</v>
      </c>
      <c r="G7" s="32">
        <v>0.99591836734693873</v>
      </c>
    </row>
    <row r="8" spans="1:7" ht="15.5" x14ac:dyDescent="0.35">
      <c r="A8" s="33" t="s">
        <v>262</v>
      </c>
      <c r="B8" s="14">
        <v>362</v>
      </c>
      <c r="C8" s="34">
        <v>0.98907103825136611</v>
      </c>
      <c r="D8" s="14">
        <v>34</v>
      </c>
      <c r="E8" s="34">
        <v>1</v>
      </c>
      <c r="F8" s="14">
        <v>396</v>
      </c>
      <c r="G8" s="35">
        <v>0.99</v>
      </c>
    </row>
    <row r="9" spans="1:7" ht="15.5" x14ac:dyDescent="0.35">
      <c r="A9" s="30" t="s">
        <v>263</v>
      </c>
      <c r="B9" s="11" t="s">
        <v>264</v>
      </c>
      <c r="C9" s="31" t="s">
        <v>243</v>
      </c>
      <c r="D9" s="11" t="s">
        <v>213</v>
      </c>
      <c r="E9" s="31" t="s">
        <v>243</v>
      </c>
      <c r="F9" s="11">
        <v>544</v>
      </c>
      <c r="G9" s="32">
        <v>0.84341085271317828</v>
      </c>
    </row>
    <row r="10" spans="1:7" ht="15.5" x14ac:dyDescent="0.35">
      <c r="A10" s="33" t="s">
        <v>265</v>
      </c>
      <c r="B10" s="14" t="s">
        <v>266</v>
      </c>
      <c r="C10" s="34" t="s">
        <v>243</v>
      </c>
      <c r="D10" s="14" t="s">
        <v>213</v>
      </c>
      <c r="E10" s="34" t="s">
        <v>243</v>
      </c>
      <c r="F10" s="14">
        <v>1563</v>
      </c>
      <c r="G10" s="35">
        <v>0.94498186215235791</v>
      </c>
    </row>
    <row r="11" spans="1:7" ht="15.5" x14ac:dyDescent="0.35">
      <c r="A11" s="30" t="s">
        <v>267</v>
      </c>
      <c r="B11" s="11" t="s">
        <v>215</v>
      </c>
      <c r="C11" s="31" t="s">
        <v>243</v>
      </c>
      <c r="D11" s="11" t="s">
        <v>213</v>
      </c>
      <c r="E11" s="31" t="s">
        <v>243</v>
      </c>
      <c r="F11" s="11">
        <v>302</v>
      </c>
      <c r="G11" s="32">
        <v>0.92923076923076919</v>
      </c>
    </row>
    <row r="12" spans="1:7" ht="15.5" x14ac:dyDescent="0.35">
      <c r="A12" s="33" t="s">
        <v>268</v>
      </c>
      <c r="B12" s="14" t="s">
        <v>269</v>
      </c>
      <c r="C12" s="34" t="s">
        <v>243</v>
      </c>
      <c r="D12" s="14" t="s">
        <v>213</v>
      </c>
      <c r="E12" s="34" t="s">
        <v>243</v>
      </c>
      <c r="F12" s="14">
        <v>1373</v>
      </c>
      <c r="G12" s="35">
        <v>0.63476652797041144</v>
      </c>
    </row>
    <row r="13" spans="1:7" ht="15.5" x14ac:dyDescent="0.35">
      <c r="A13" s="30" t="s">
        <v>270</v>
      </c>
      <c r="B13" s="11" t="s">
        <v>271</v>
      </c>
      <c r="C13" s="31" t="s">
        <v>243</v>
      </c>
      <c r="D13" s="11" t="s">
        <v>213</v>
      </c>
      <c r="E13" s="31" t="s">
        <v>243</v>
      </c>
      <c r="F13" s="11">
        <v>112</v>
      </c>
      <c r="G13" s="32">
        <v>0.92561983471074383</v>
      </c>
    </row>
    <row r="14" spans="1:7" ht="15.5" x14ac:dyDescent="0.35">
      <c r="A14" s="33" t="s">
        <v>272</v>
      </c>
      <c r="B14" s="14" t="s">
        <v>273</v>
      </c>
      <c r="C14" s="34" t="s">
        <v>243</v>
      </c>
      <c r="D14" s="14" t="s">
        <v>213</v>
      </c>
      <c r="E14" s="34" t="s">
        <v>243</v>
      </c>
      <c r="F14" s="14">
        <v>206</v>
      </c>
      <c r="G14" s="35">
        <v>0.88034188034188032</v>
      </c>
    </row>
    <row r="15" spans="1:7" ht="15.5" x14ac:dyDescent="0.35">
      <c r="A15" s="30" t="s">
        <v>274</v>
      </c>
      <c r="B15" s="11" t="s">
        <v>275</v>
      </c>
      <c r="C15" s="31" t="s">
        <v>243</v>
      </c>
      <c r="D15" s="11" t="s">
        <v>213</v>
      </c>
      <c r="E15" s="31" t="s">
        <v>243</v>
      </c>
      <c r="F15" s="11">
        <v>227</v>
      </c>
      <c r="G15" s="32">
        <v>0.86311787072243351</v>
      </c>
    </row>
    <row r="16" spans="1:7" ht="15.5" x14ac:dyDescent="0.35">
      <c r="A16" s="33" t="s">
        <v>276</v>
      </c>
      <c r="B16" s="14" t="s">
        <v>277</v>
      </c>
      <c r="C16" s="34" t="s">
        <v>243</v>
      </c>
      <c r="D16" s="14" t="s">
        <v>213</v>
      </c>
      <c r="E16" s="34" t="s">
        <v>243</v>
      </c>
      <c r="F16" s="14">
        <v>680</v>
      </c>
      <c r="G16" s="35">
        <v>0.8</v>
      </c>
    </row>
    <row r="17" spans="1:7" ht="15.5" x14ac:dyDescent="0.35">
      <c r="A17" s="30" t="s">
        <v>278</v>
      </c>
      <c r="B17" s="11" t="s">
        <v>279</v>
      </c>
      <c r="C17" s="31" t="s">
        <v>243</v>
      </c>
      <c r="D17" s="11" t="s">
        <v>213</v>
      </c>
      <c r="E17" s="31" t="s">
        <v>243</v>
      </c>
      <c r="F17" s="11">
        <v>717</v>
      </c>
      <c r="G17" s="32">
        <v>0.50995732574679942</v>
      </c>
    </row>
    <row r="18" spans="1:7" ht="15.5" x14ac:dyDescent="0.35">
      <c r="A18" s="33" t="s">
        <v>280</v>
      </c>
      <c r="B18" s="14" t="s">
        <v>261</v>
      </c>
      <c r="C18" s="34" t="s">
        <v>243</v>
      </c>
      <c r="D18" s="14" t="s">
        <v>213</v>
      </c>
      <c r="E18" s="34" t="s">
        <v>243</v>
      </c>
      <c r="F18" s="14">
        <v>249</v>
      </c>
      <c r="G18" s="35">
        <v>0.56979405034324948</v>
      </c>
    </row>
    <row r="19" spans="1:7" ht="15.5" x14ac:dyDescent="0.35">
      <c r="A19" s="30" t="s">
        <v>281</v>
      </c>
      <c r="B19" s="11">
        <v>350</v>
      </c>
      <c r="C19" s="31">
        <v>0.44814340588988477</v>
      </c>
      <c r="D19" s="11">
        <v>14</v>
      </c>
      <c r="E19" s="31">
        <v>0.45161290322580644</v>
      </c>
      <c r="F19" s="11">
        <v>364</v>
      </c>
      <c r="G19" s="32">
        <v>0.44827586206896552</v>
      </c>
    </row>
    <row r="20" spans="1:7" ht="15.5" x14ac:dyDescent="0.35">
      <c r="A20" s="39" t="s">
        <v>207</v>
      </c>
      <c r="B20" s="40">
        <v>15236</v>
      </c>
      <c r="C20" s="41">
        <v>0.84349222166860438</v>
      </c>
      <c r="D20" s="40">
        <v>286</v>
      </c>
      <c r="E20" s="41">
        <v>0.79005524861878451</v>
      </c>
      <c r="F20" s="40">
        <v>15522</v>
      </c>
      <c r="G20" s="42">
        <v>0.84244233378561739</v>
      </c>
    </row>
    <row r="21" spans="1:7" ht="15.5" x14ac:dyDescent="0.35">
      <c r="A21" s="232" t="s">
        <v>29</v>
      </c>
    </row>
  </sheetData>
  <mergeCells count="1">
    <mergeCell ref="A1:G1"/>
  </mergeCells>
  <hyperlinks>
    <hyperlink ref="A21" location="'TableOfContents'!A1" display="Go to: Table of Contents" xr:uid="{B4DA74F5-D8C4-474A-B8F1-47888555049C}"/>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08CE3-6A62-4839-980F-E89E3B3FDBE9}">
  <sheetPr codeName="Sheet70"/>
  <dimension ref="A1:S15"/>
  <sheetViews>
    <sheetView showGridLines="0" zoomScaleNormal="100" workbookViewId="0">
      <selection sqref="A1:C1"/>
    </sheetView>
  </sheetViews>
  <sheetFormatPr defaultColWidth="0" defaultRowHeight="14.5" zeroHeight="1" x14ac:dyDescent="0.35"/>
  <cols>
    <col min="1" max="1" width="48.7265625" bestFit="1" customWidth="1"/>
    <col min="2" max="3" width="20.54296875" customWidth="1"/>
    <col min="4" max="19" width="20.54296875" hidden="1" customWidth="1"/>
    <col min="20" max="16384" width="8.7265625" hidden="1"/>
  </cols>
  <sheetData>
    <row r="1" spans="1:3" ht="48" customHeight="1" x14ac:dyDescent="0.35">
      <c r="A1" s="250" t="s">
        <v>168</v>
      </c>
      <c r="B1" s="250"/>
      <c r="C1" s="250"/>
    </row>
    <row r="2" spans="1:3" ht="62" x14ac:dyDescent="0.35">
      <c r="A2" s="20" t="s">
        <v>786</v>
      </c>
      <c r="B2" s="142" t="s">
        <v>787</v>
      </c>
      <c r="C2" s="143" t="s">
        <v>788</v>
      </c>
    </row>
    <row r="3" spans="1:3" ht="15.5" x14ac:dyDescent="0.35">
      <c r="A3" s="74" t="s">
        <v>789</v>
      </c>
      <c r="B3" s="77">
        <v>3.0206677265500796E-2</v>
      </c>
      <c r="C3" s="78">
        <v>3.012448132780083E-2</v>
      </c>
    </row>
    <row r="4" spans="1:3" ht="15.5" x14ac:dyDescent="0.35">
      <c r="A4" s="75" t="s">
        <v>790</v>
      </c>
      <c r="B4" s="79">
        <v>6.7358380051878497E-2</v>
      </c>
      <c r="C4" s="80">
        <v>6.7468879668049792E-2</v>
      </c>
    </row>
    <row r="5" spans="1:3" ht="15.5" x14ac:dyDescent="0.35">
      <c r="A5" s="74" t="s">
        <v>791</v>
      </c>
      <c r="B5" s="77">
        <v>0.11831645887373442</v>
      </c>
      <c r="C5" s="78">
        <v>0.11767634854771784</v>
      </c>
    </row>
    <row r="6" spans="1:3" ht="15.5" x14ac:dyDescent="0.35">
      <c r="A6" s="75" t="s">
        <v>792</v>
      </c>
      <c r="B6" s="79">
        <v>0.17563383817253786</v>
      </c>
      <c r="C6" s="80">
        <v>0.17394190871369294</v>
      </c>
    </row>
    <row r="7" spans="1:3" ht="15.5" x14ac:dyDescent="0.35">
      <c r="A7" s="74" t="s">
        <v>793</v>
      </c>
      <c r="B7" s="77">
        <v>0.11948790896159317</v>
      </c>
      <c r="C7" s="78">
        <v>0.12</v>
      </c>
    </row>
    <row r="8" spans="1:3" ht="15.5" x14ac:dyDescent="0.35">
      <c r="A8" s="75" t="s">
        <v>794</v>
      </c>
      <c r="B8" s="79">
        <v>6.0664379549828465E-2</v>
      </c>
      <c r="C8" s="80">
        <v>5.9502074688796681E-2</v>
      </c>
    </row>
    <row r="9" spans="1:3" ht="15.5" x14ac:dyDescent="0.35">
      <c r="A9" s="74" t="s">
        <v>795</v>
      </c>
      <c r="B9" s="77">
        <v>0.14693331101999832</v>
      </c>
      <c r="C9" s="78">
        <v>0.15012448132780082</v>
      </c>
    </row>
    <row r="10" spans="1:3" ht="15.5" x14ac:dyDescent="0.35">
      <c r="A10" s="75" t="s">
        <v>796</v>
      </c>
      <c r="B10" s="79">
        <v>0.14961091122081835</v>
      </c>
      <c r="C10" s="80">
        <v>0.14854771784232365</v>
      </c>
    </row>
    <row r="11" spans="1:3" ht="15.5" x14ac:dyDescent="0.35">
      <c r="A11" s="74" t="s">
        <v>797</v>
      </c>
      <c r="B11" s="77">
        <v>5.3552004016400298E-2</v>
      </c>
      <c r="C11" s="78">
        <v>5.3195020746887964E-2</v>
      </c>
    </row>
    <row r="12" spans="1:3" ht="15.5" x14ac:dyDescent="0.35">
      <c r="A12" s="75" t="s">
        <v>798</v>
      </c>
      <c r="B12" s="79">
        <v>2.7110702033302653E-2</v>
      </c>
      <c r="C12" s="80">
        <v>2.7883817427385892E-2</v>
      </c>
    </row>
    <row r="13" spans="1:3" ht="15.5" x14ac:dyDescent="0.35">
      <c r="A13" s="74" t="s">
        <v>799</v>
      </c>
      <c r="B13" s="77">
        <v>1.573090117981759E-2</v>
      </c>
      <c r="C13" s="78">
        <v>1.5186721991701246E-2</v>
      </c>
    </row>
    <row r="14" spans="1:3" ht="15.5" x14ac:dyDescent="0.35">
      <c r="A14" s="130" t="s">
        <v>800</v>
      </c>
      <c r="B14" s="187">
        <v>3.5394527654589572E-2</v>
      </c>
      <c r="C14" s="188">
        <v>3.6348547717842322E-2</v>
      </c>
    </row>
    <row r="15" spans="1:3" ht="15.5" x14ac:dyDescent="0.35">
      <c r="A15" s="232" t="s">
        <v>29</v>
      </c>
    </row>
  </sheetData>
  <mergeCells count="1">
    <mergeCell ref="A1:C1"/>
  </mergeCells>
  <hyperlinks>
    <hyperlink ref="A15" location="'TableOfContents'!A1" display="Go to: Table of Contents" xr:uid="{CBB1A120-578D-411B-9686-BBD9AB2F4A39}"/>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1BFB7-5A1B-44A4-AC9D-A42C765C3D1E}">
  <sheetPr codeName="Sheet71"/>
  <dimension ref="A1:S13"/>
  <sheetViews>
    <sheetView showGridLines="0" zoomScaleNormal="100" workbookViewId="0">
      <selection sqref="A1:G1"/>
    </sheetView>
  </sheetViews>
  <sheetFormatPr defaultColWidth="0" defaultRowHeight="14.5" zeroHeight="1" x14ac:dyDescent="0.35"/>
  <cols>
    <col min="1" max="1" width="25.453125" bestFit="1" customWidth="1"/>
    <col min="2" max="2" width="21.81640625" customWidth="1"/>
    <col min="3" max="3" width="20.54296875" customWidth="1"/>
    <col min="4" max="4" width="21.81640625" customWidth="1"/>
    <col min="5" max="5" width="20.54296875" customWidth="1"/>
    <col min="6" max="6" width="21.81640625" customWidth="1"/>
    <col min="7" max="7" width="20.54296875" customWidth="1"/>
    <col min="8" max="19" width="20.54296875" hidden="1" customWidth="1"/>
    <col min="20" max="16384" width="8.7265625" hidden="1"/>
  </cols>
  <sheetData>
    <row r="1" spans="1:7" ht="48" customHeight="1" x14ac:dyDescent="0.35">
      <c r="A1" s="250" t="s">
        <v>170</v>
      </c>
      <c r="B1" s="250"/>
      <c r="C1" s="250"/>
      <c r="D1" s="250"/>
      <c r="E1" s="250"/>
      <c r="F1" s="250"/>
      <c r="G1" s="250"/>
    </row>
    <row r="2" spans="1:7" ht="93" x14ac:dyDescent="0.35">
      <c r="A2" s="20" t="s">
        <v>311</v>
      </c>
      <c r="B2" s="27" t="s">
        <v>801</v>
      </c>
      <c r="C2" s="27" t="s">
        <v>802</v>
      </c>
      <c r="D2" s="27" t="s">
        <v>803</v>
      </c>
      <c r="E2" s="27" t="s">
        <v>804</v>
      </c>
      <c r="F2" s="27" t="s">
        <v>805</v>
      </c>
      <c r="G2" s="38" t="s">
        <v>806</v>
      </c>
    </row>
    <row r="3" spans="1:7" ht="15.5" x14ac:dyDescent="0.35">
      <c r="A3" s="189" t="s">
        <v>233</v>
      </c>
      <c r="B3" s="190">
        <v>17300</v>
      </c>
      <c r="C3" s="190">
        <v>26600</v>
      </c>
      <c r="D3" s="67" t="s">
        <v>243</v>
      </c>
      <c r="E3" s="67" t="s">
        <v>243</v>
      </c>
      <c r="F3" s="190">
        <v>17300</v>
      </c>
      <c r="G3" s="191">
        <v>26600</v>
      </c>
    </row>
    <row r="4" spans="1:7" ht="15.5" x14ac:dyDescent="0.35">
      <c r="A4" s="192" t="s">
        <v>234</v>
      </c>
      <c r="B4" s="193">
        <v>20400</v>
      </c>
      <c r="C4" s="193">
        <v>29000</v>
      </c>
      <c r="D4" s="69" t="s">
        <v>243</v>
      </c>
      <c r="E4" s="69" t="s">
        <v>243</v>
      </c>
      <c r="F4" s="193">
        <v>20400</v>
      </c>
      <c r="G4" s="194">
        <v>29000</v>
      </c>
    </row>
    <row r="5" spans="1:7" ht="15.5" x14ac:dyDescent="0.35">
      <c r="A5" s="189" t="s">
        <v>235</v>
      </c>
      <c r="B5" s="190">
        <v>25100</v>
      </c>
      <c r="C5" s="190">
        <v>36000</v>
      </c>
      <c r="D5" s="190" t="s">
        <v>243</v>
      </c>
      <c r="E5" s="190" t="s">
        <v>243</v>
      </c>
      <c r="F5" s="190">
        <v>22900</v>
      </c>
      <c r="G5" s="191">
        <v>34300</v>
      </c>
    </row>
    <row r="6" spans="1:7" ht="15.5" x14ac:dyDescent="0.35">
      <c r="A6" s="192" t="s">
        <v>236</v>
      </c>
      <c r="B6" s="193">
        <v>51500</v>
      </c>
      <c r="C6" s="193">
        <v>73400</v>
      </c>
      <c r="D6" s="193">
        <v>464900</v>
      </c>
      <c r="E6" s="193">
        <v>523900</v>
      </c>
      <c r="F6" s="193">
        <v>36400</v>
      </c>
      <c r="G6" s="194">
        <v>58900</v>
      </c>
    </row>
    <row r="7" spans="1:7" ht="15.5" x14ac:dyDescent="0.35">
      <c r="A7" s="189" t="s">
        <v>237</v>
      </c>
      <c r="B7" s="190">
        <v>79100</v>
      </c>
      <c r="C7" s="190">
        <v>101600</v>
      </c>
      <c r="D7" s="190">
        <v>463300</v>
      </c>
      <c r="E7" s="190">
        <v>482000</v>
      </c>
      <c r="F7" s="190">
        <v>48600</v>
      </c>
      <c r="G7" s="191">
        <v>71600</v>
      </c>
    </row>
    <row r="8" spans="1:7" ht="15.5" x14ac:dyDescent="0.35">
      <c r="A8" s="192" t="s">
        <v>238</v>
      </c>
      <c r="B8" s="193">
        <v>105000</v>
      </c>
      <c r="C8" s="193">
        <v>124300</v>
      </c>
      <c r="D8" s="193">
        <v>448400</v>
      </c>
      <c r="E8" s="193">
        <v>460200</v>
      </c>
      <c r="F8" s="193">
        <v>63800</v>
      </c>
      <c r="G8" s="194">
        <v>84700</v>
      </c>
    </row>
    <row r="9" spans="1:7" ht="15.5" x14ac:dyDescent="0.35">
      <c r="A9" s="189" t="s">
        <v>239</v>
      </c>
      <c r="B9" s="190">
        <v>112700</v>
      </c>
      <c r="C9" s="190">
        <v>139800</v>
      </c>
      <c r="D9" s="190">
        <v>417300</v>
      </c>
      <c r="E9" s="190">
        <v>457900</v>
      </c>
      <c r="F9" s="190">
        <v>63900</v>
      </c>
      <c r="G9" s="191">
        <v>91500</v>
      </c>
    </row>
    <row r="10" spans="1:7" ht="15.5" x14ac:dyDescent="0.35">
      <c r="A10" s="192" t="s">
        <v>240</v>
      </c>
      <c r="B10" s="193">
        <v>127300</v>
      </c>
      <c r="C10" s="193">
        <v>155400</v>
      </c>
      <c r="D10" s="193">
        <v>413200</v>
      </c>
      <c r="E10" s="193">
        <v>436600</v>
      </c>
      <c r="F10" s="193">
        <v>76400</v>
      </c>
      <c r="G10" s="194">
        <v>104600</v>
      </c>
    </row>
    <row r="11" spans="1:7" ht="15.5" x14ac:dyDescent="0.35">
      <c r="A11" s="189" t="s">
        <v>241</v>
      </c>
      <c r="B11" s="190">
        <v>120000</v>
      </c>
      <c r="C11" s="190">
        <v>144600</v>
      </c>
      <c r="D11" s="190">
        <v>436600</v>
      </c>
      <c r="E11" s="190">
        <v>470700</v>
      </c>
      <c r="F11" s="190">
        <v>77400</v>
      </c>
      <c r="G11" s="191">
        <v>101200</v>
      </c>
    </row>
    <row r="12" spans="1:7" ht="15.5" x14ac:dyDescent="0.35">
      <c r="A12" s="195" t="s">
        <v>733</v>
      </c>
      <c r="B12" s="196">
        <v>59100</v>
      </c>
      <c r="C12" s="196">
        <v>76100</v>
      </c>
      <c r="D12" s="196">
        <v>434400</v>
      </c>
      <c r="E12" s="196">
        <v>462800</v>
      </c>
      <c r="F12" s="196">
        <v>38600</v>
      </c>
      <c r="G12" s="197">
        <v>55400</v>
      </c>
    </row>
    <row r="13" spans="1:7" ht="15.5" x14ac:dyDescent="0.35">
      <c r="A13" s="232" t="s">
        <v>29</v>
      </c>
    </row>
  </sheetData>
  <mergeCells count="1">
    <mergeCell ref="A1:G1"/>
  </mergeCells>
  <hyperlinks>
    <hyperlink ref="A13" location="'TableOfContents'!A1" display="Go to: Table of Contents" xr:uid="{24780DB8-7429-49CB-8BE0-9BA21A980FD2}"/>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2FBF1-19BE-4A55-9B56-F185C4AAC176}">
  <sheetPr codeName="Sheet72"/>
  <dimension ref="A1:S13"/>
  <sheetViews>
    <sheetView showGridLines="0" zoomScaleNormal="100" workbookViewId="0">
      <selection sqref="A1:E1"/>
    </sheetView>
  </sheetViews>
  <sheetFormatPr defaultColWidth="0" defaultRowHeight="14.5" zeroHeight="1" x14ac:dyDescent="0.35"/>
  <cols>
    <col min="1" max="1" width="25.453125" bestFit="1" customWidth="1"/>
    <col min="2" max="2" width="21.453125" customWidth="1"/>
    <col min="3" max="3" width="20.54296875" customWidth="1"/>
    <col min="4" max="4" width="21.81640625" customWidth="1"/>
    <col min="5" max="5" width="20.54296875" customWidth="1"/>
    <col min="6" max="19" width="20.54296875" hidden="1" customWidth="1"/>
    <col min="20" max="16384" width="8.7265625" hidden="1"/>
  </cols>
  <sheetData>
    <row r="1" spans="1:5" ht="32.15" customHeight="1" x14ac:dyDescent="0.35">
      <c r="A1" s="250" t="s">
        <v>172</v>
      </c>
      <c r="B1" s="250"/>
      <c r="C1" s="250"/>
      <c r="D1" s="250"/>
      <c r="E1" s="250"/>
    </row>
    <row r="2" spans="1:5" ht="62" x14ac:dyDescent="0.35">
      <c r="A2" s="20" t="s">
        <v>311</v>
      </c>
      <c r="B2" s="27" t="s">
        <v>807</v>
      </c>
      <c r="C2" s="27" t="s">
        <v>808</v>
      </c>
      <c r="D2" s="27" t="s">
        <v>809</v>
      </c>
      <c r="E2" s="38" t="s">
        <v>810</v>
      </c>
    </row>
    <row r="3" spans="1:5" ht="15.5" x14ac:dyDescent="0.35">
      <c r="A3" s="74" t="s">
        <v>233</v>
      </c>
      <c r="B3" s="190">
        <v>17000</v>
      </c>
      <c r="C3" s="190">
        <v>26100</v>
      </c>
      <c r="D3" s="190">
        <v>18100</v>
      </c>
      <c r="E3" s="191">
        <v>28000</v>
      </c>
    </row>
    <row r="4" spans="1:5" ht="15.5" x14ac:dyDescent="0.35">
      <c r="A4" s="75" t="s">
        <v>234</v>
      </c>
      <c r="B4" s="193">
        <v>19600</v>
      </c>
      <c r="C4" s="193">
        <v>28500</v>
      </c>
      <c r="D4" s="193">
        <v>22000</v>
      </c>
      <c r="E4" s="194">
        <v>30200</v>
      </c>
    </row>
    <row r="5" spans="1:5" ht="15.5" x14ac:dyDescent="0.35">
      <c r="A5" s="74" t="s">
        <v>235</v>
      </c>
      <c r="B5" s="190">
        <v>26800</v>
      </c>
      <c r="C5" s="190">
        <v>38200</v>
      </c>
      <c r="D5" s="190">
        <v>22600</v>
      </c>
      <c r="E5" s="191">
        <v>32700</v>
      </c>
    </row>
    <row r="6" spans="1:5" ht="15.5" x14ac:dyDescent="0.35">
      <c r="A6" s="75" t="s">
        <v>236</v>
      </c>
      <c r="B6" s="193">
        <v>55800</v>
      </c>
      <c r="C6" s="193">
        <v>76400</v>
      </c>
      <c r="D6" s="193">
        <v>47000</v>
      </c>
      <c r="E6" s="194">
        <v>71200</v>
      </c>
    </row>
    <row r="7" spans="1:5" ht="15.5" x14ac:dyDescent="0.35">
      <c r="A7" s="74" t="s">
        <v>237</v>
      </c>
      <c r="B7" s="190">
        <v>81500</v>
      </c>
      <c r="C7" s="190">
        <v>104600</v>
      </c>
      <c r="D7" s="190">
        <v>79100</v>
      </c>
      <c r="E7" s="191">
        <v>102000</v>
      </c>
    </row>
    <row r="8" spans="1:5" ht="15.5" x14ac:dyDescent="0.35">
      <c r="A8" s="75" t="s">
        <v>238</v>
      </c>
      <c r="B8" s="193">
        <v>112600</v>
      </c>
      <c r="C8" s="193">
        <v>134500</v>
      </c>
      <c r="D8" s="193">
        <v>97300</v>
      </c>
      <c r="E8" s="194">
        <v>115100</v>
      </c>
    </row>
    <row r="9" spans="1:5" ht="15.5" x14ac:dyDescent="0.35">
      <c r="A9" s="74" t="s">
        <v>239</v>
      </c>
      <c r="B9" s="190">
        <v>124500</v>
      </c>
      <c r="C9" s="190">
        <v>151200</v>
      </c>
      <c r="D9" s="190">
        <v>102100</v>
      </c>
      <c r="E9" s="191">
        <v>129000</v>
      </c>
    </row>
    <row r="10" spans="1:5" ht="15.5" x14ac:dyDescent="0.35">
      <c r="A10" s="75" t="s">
        <v>240</v>
      </c>
      <c r="B10" s="193">
        <v>146000</v>
      </c>
      <c r="C10" s="193">
        <v>175100</v>
      </c>
      <c r="D10" s="193">
        <v>111400</v>
      </c>
      <c r="E10" s="194">
        <v>138600</v>
      </c>
    </row>
    <row r="11" spans="1:5" ht="15.5" x14ac:dyDescent="0.35">
      <c r="A11" s="74" t="s">
        <v>241</v>
      </c>
      <c r="B11" s="190">
        <v>137000</v>
      </c>
      <c r="C11" s="190">
        <v>162200</v>
      </c>
      <c r="D11" s="190">
        <v>108600</v>
      </c>
      <c r="E11" s="191">
        <v>132700</v>
      </c>
    </row>
    <row r="12" spans="1:5" ht="15.5" x14ac:dyDescent="0.35">
      <c r="A12" s="84" t="s">
        <v>207</v>
      </c>
      <c r="B12" s="196">
        <v>56800</v>
      </c>
      <c r="C12" s="196">
        <v>73200</v>
      </c>
      <c r="D12" s="196">
        <v>63400</v>
      </c>
      <c r="E12" s="197">
        <v>81600</v>
      </c>
    </row>
    <row r="13" spans="1:5" ht="15.5" x14ac:dyDescent="0.35">
      <c r="A13" s="232" t="s">
        <v>29</v>
      </c>
    </row>
  </sheetData>
  <mergeCells count="1">
    <mergeCell ref="A1:E1"/>
  </mergeCells>
  <hyperlinks>
    <hyperlink ref="A13" location="'TableOfContents'!A1" display="Go to: Table of Contents" xr:uid="{BD1FD6DF-870F-4CE9-BB27-65C2F4C7A6F4}"/>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AC106-B415-4591-84EE-DF319030AB8C}">
  <sheetPr codeName="Sheet73"/>
  <dimension ref="A1:S13"/>
  <sheetViews>
    <sheetView showGridLines="0" zoomScaleNormal="100" workbookViewId="0">
      <selection sqref="A1:E1"/>
    </sheetView>
  </sheetViews>
  <sheetFormatPr defaultColWidth="0" defaultRowHeight="14.5" zeroHeight="1" x14ac:dyDescent="0.35"/>
  <cols>
    <col min="1" max="1" width="25.453125" bestFit="1" customWidth="1"/>
    <col min="2" max="2" width="21.81640625" customWidth="1"/>
    <col min="3" max="3" width="20.54296875" customWidth="1"/>
    <col min="4" max="4" width="22" customWidth="1"/>
    <col min="5" max="5" width="20.54296875" customWidth="1"/>
    <col min="6" max="19" width="20.54296875" hidden="1" customWidth="1"/>
    <col min="20" max="16384" width="8.7265625" hidden="1"/>
  </cols>
  <sheetData>
    <row r="1" spans="1:5" ht="48" customHeight="1" x14ac:dyDescent="0.35">
      <c r="A1" s="250" t="s">
        <v>174</v>
      </c>
      <c r="B1" s="250"/>
      <c r="C1" s="250"/>
      <c r="D1" s="250"/>
      <c r="E1" s="250"/>
    </row>
    <row r="2" spans="1:5" ht="62" x14ac:dyDescent="0.35">
      <c r="A2" s="20" t="s">
        <v>311</v>
      </c>
      <c r="B2" s="27" t="s">
        <v>807</v>
      </c>
      <c r="C2" s="27" t="s">
        <v>808</v>
      </c>
      <c r="D2" s="27" t="s">
        <v>809</v>
      </c>
      <c r="E2" s="38" t="s">
        <v>810</v>
      </c>
    </row>
    <row r="3" spans="1:5" ht="15.5" x14ac:dyDescent="0.35">
      <c r="A3" s="74" t="s">
        <v>233</v>
      </c>
      <c r="B3" s="67" t="s">
        <v>243</v>
      </c>
      <c r="C3" s="67" t="s">
        <v>243</v>
      </c>
      <c r="D3" s="67" t="s">
        <v>243</v>
      </c>
      <c r="E3" s="63" t="s">
        <v>243</v>
      </c>
    </row>
    <row r="4" spans="1:5" ht="15.5" x14ac:dyDescent="0.35">
      <c r="A4" s="75" t="s">
        <v>234</v>
      </c>
      <c r="B4" s="69" t="s">
        <v>243</v>
      </c>
      <c r="C4" s="69" t="s">
        <v>243</v>
      </c>
      <c r="D4" s="69" t="s">
        <v>243</v>
      </c>
      <c r="E4" s="65" t="s">
        <v>243</v>
      </c>
    </row>
    <row r="5" spans="1:5" ht="15.5" x14ac:dyDescent="0.35">
      <c r="A5" s="74" t="s">
        <v>235</v>
      </c>
      <c r="B5" s="190" t="s">
        <v>243</v>
      </c>
      <c r="C5" s="190" t="s">
        <v>243</v>
      </c>
      <c r="D5" s="190" t="s">
        <v>243</v>
      </c>
      <c r="E5" s="191" t="s">
        <v>243</v>
      </c>
    </row>
    <row r="6" spans="1:5" ht="15.5" x14ac:dyDescent="0.35">
      <c r="A6" s="75" t="s">
        <v>236</v>
      </c>
      <c r="B6" s="193">
        <v>460600</v>
      </c>
      <c r="C6" s="193">
        <v>530700</v>
      </c>
      <c r="D6" s="193" t="s">
        <v>243</v>
      </c>
      <c r="E6" s="194" t="s">
        <v>243</v>
      </c>
    </row>
    <row r="7" spans="1:5" ht="15.5" x14ac:dyDescent="0.35">
      <c r="A7" s="74" t="s">
        <v>237</v>
      </c>
      <c r="B7" s="190">
        <v>440900</v>
      </c>
      <c r="C7" s="190">
        <v>463800</v>
      </c>
      <c r="D7" s="190">
        <v>498900</v>
      </c>
      <c r="E7" s="191">
        <v>509800</v>
      </c>
    </row>
    <row r="8" spans="1:5" ht="15.5" x14ac:dyDescent="0.35">
      <c r="A8" s="75" t="s">
        <v>238</v>
      </c>
      <c r="B8" s="193">
        <v>406200</v>
      </c>
      <c r="C8" s="193">
        <v>436500</v>
      </c>
      <c r="D8" s="193">
        <v>538200</v>
      </c>
      <c r="E8" s="194">
        <v>514400</v>
      </c>
    </row>
    <row r="9" spans="1:5" ht="15.5" x14ac:dyDescent="0.35">
      <c r="A9" s="74" t="s">
        <v>239</v>
      </c>
      <c r="B9" s="190">
        <v>414400</v>
      </c>
      <c r="C9" s="190">
        <v>444600</v>
      </c>
      <c r="D9" s="190">
        <v>422000</v>
      </c>
      <c r="E9" s="191">
        <v>471200</v>
      </c>
    </row>
    <row r="10" spans="1:5" ht="15.5" x14ac:dyDescent="0.35">
      <c r="A10" s="75" t="s">
        <v>240</v>
      </c>
      <c r="B10" s="193">
        <v>411300</v>
      </c>
      <c r="C10" s="193">
        <v>428100</v>
      </c>
      <c r="D10" s="193">
        <v>415100</v>
      </c>
      <c r="E10" s="194">
        <v>452600</v>
      </c>
    </row>
    <row r="11" spans="1:5" ht="15.5" x14ac:dyDescent="0.35">
      <c r="A11" s="74" t="s">
        <v>241</v>
      </c>
      <c r="B11" s="190">
        <v>472300</v>
      </c>
      <c r="C11" s="190">
        <v>503400</v>
      </c>
      <c r="D11" s="190">
        <v>400000</v>
      </c>
      <c r="E11" s="191">
        <v>438600</v>
      </c>
    </row>
    <row r="12" spans="1:5" ht="15.5" x14ac:dyDescent="0.35">
      <c r="A12" s="84" t="s">
        <v>207</v>
      </c>
      <c r="B12" s="196">
        <v>428800</v>
      </c>
      <c r="C12" s="196">
        <v>457100</v>
      </c>
      <c r="D12" s="196">
        <v>443600</v>
      </c>
      <c r="E12" s="197">
        <v>471100</v>
      </c>
    </row>
    <row r="13" spans="1:5" ht="15.5" x14ac:dyDescent="0.35">
      <c r="A13" s="232" t="s">
        <v>29</v>
      </c>
    </row>
  </sheetData>
  <mergeCells count="1">
    <mergeCell ref="A1:E1"/>
  </mergeCells>
  <hyperlinks>
    <hyperlink ref="A13" location="'TableOfContents'!A1" display="Go to: Table of Contents" xr:uid="{B3B28046-5B94-46FF-A003-F1AE2FEBBE29}"/>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C8417-0C43-4AFB-B556-E7D4CE1B60AE}">
  <sheetPr codeName="Sheet74"/>
  <dimension ref="A1:S13"/>
  <sheetViews>
    <sheetView showGridLines="0" zoomScaleNormal="100" workbookViewId="0">
      <selection sqref="A1:E1"/>
    </sheetView>
  </sheetViews>
  <sheetFormatPr defaultColWidth="0" defaultRowHeight="14.5" zeroHeight="1" x14ac:dyDescent="0.35"/>
  <cols>
    <col min="1" max="1" width="25.453125" bestFit="1" customWidth="1"/>
    <col min="2" max="2" width="21.81640625" customWidth="1"/>
    <col min="3" max="3" width="20.54296875" customWidth="1"/>
    <col min="4" max="4" width="22" customWidth="1"/>
    <col min="5" max="5" width="20.54296875" customWidth="1"/>
    <col min="6" max="19" width="20.54296875" hidden="1" customWidth="1"/>
    <col min="20" max="16384" width="8.7265625" hidden="1"/>
  </cols>
  <sheetData>
    <row r="1" spans="1:5" ht="48" customHeight="1" x14ac:dyDescent="0.35">
      <c r="A1" s="250" t="s">
        <v>176</v>
      </c>
      <c r="B1" s="250"/>
      <c r="C1" s="250"/>
      <c r="D1" s="250"/>
      <c r="E1" s="250"/>
    </row>
    <row r="2" spans="1:5" ht="62" x14ac:dyDescent="0.35">
      <c r="A2" s="20" t="s">
        <v>311</v>
      </c>
      <c r="B2" s="27" t="s">
        <v>807</v>
      </c>
      <c r="C2" s="27" t="s">
        <v>808</v>
      </c>
      <c r="D2" s="27" t="s">
        <v>809</v>
      </c>
      <c r="E2" s="38" t="s">
        <v>810</v>
      </c>
    </row>
    <row r="3" spans="1:5" ht="15.5" x14ac:dyDescent="0.35">
      <c r="A3" s="74" t="s">
        <v>233</v>
      </c>
      <c r="B3" s="190">
        <v>17000</v>
      </c>
      <c r="C3" s="190">
        <v>26100</v>
      </c>
      <c r="D3" s="190">
        <v>18100</v>
      </c>
      <c r="E3" s="191">
        <v>28000</v>
      </c>
    </row>
    <row r="4" spans="1:5" ht="15.5" x14ac:dyDescent="0.35">
      <c r="A4" s="75" t="s">
        <v>234</v>
      </c>
      <c r="B4" s="193">
        <v>19600</v>
      </c>
      <c r="C4" s="193">
        <v>28500</v>
      </c>
      <c r="D4" s="193">
        <v>21900</v>
      </c>
      <c r="E4" s="194">
        <v>30200</v>
      </c>
    </row>
    <row r="5" spans="1:5" ht="15.5" x14ac:dyDescent="0.35">
      <c r="A5" s="74" t="s">
        <v>235</v>
      </c>
      <c r="B5" s="190">
        <v>23400</v>
      </c>
      <c r="C5" s="190">
        <v>35600</v>
      </c>
      <c r="D5" s="190">
        <v>22600</v>
      </c>
      <c r="E5" s="191">
        <v>32700</v>
      </c>
    </row>
    <row r="6" spans="1:5" ht="15.5" x14ac:dyDescent="0.35">
      <c r="A6" s="75" t="s">
        <v>236</v>
      </c>
      <c r="B6" s="193">
        <v>37500</v>
      </c>
      <c r="C6" s="193">
        <v>58100</v>
      </c>
      <c r="D6" s="193">
        <v>35900</v>
      </c>
      <c r="E6" s="194">
        <v>61800</v>
      </c>
    </row>
    <row r="7" spans="1:5" ht="15.5" x14ac:dyDescent="0.35">
      <c r="A7" s="74" t="s">
        <v>237</v>
      </c>
      <c r="B7" s="190">
        <v>49400</v>
      </c>
      <c r="C7" s="190">
        <v>73000</v>
      </c>
      <c r="D7" s="190">
        <v>48100</v>
      </c>
      <c r="E7" s="191">
        <v>71500</v>
      </c>
    </row>
    <row r="8" spans="1:5" ht="15.5" x14ac:dyDescent="0.35">
      <c r="A8" s="75" t="s">
        <v>238</v>
      </c>
      <c r="B8" s="193">
        <v>64100</v>
      </c>
      <c r="C8" s="193">
        <v>84000</v>
      </c>
      <c r="D8" s="193">
        <v>63500</v>
      </c>
      <c r="E8" s="194">
        <v>86000</v>
      </c>
    </row>
    <row r="9" spans="1:5" ht="15.5" x14ac:dyDescent="0.35">
      <c r="A9" s="74" t="s">
        <v>239</v>
      </c>
      <c r="B9" s="190">
        <v>66500</v>
      </c>
      <c r="C9" s="190">
        <v>96700</v>
      </c>
      <c r="D9" s="190">
        <v>61900</v>
      </c>
      <c r="E9" s="191">
        <v>87600</v>
      </c>
    </row>
    <row r="10" spans="1:5" ht="15.5" x14ac:dyDescent="0.35">
      <c r="A10" s="75" t="s">
        <v>240</v>
      </c>
      <c r="B10" s="193">
        <v>78900</v>
      </c>
      <c r="C10" s="193">
        <v>108100</v>
      </c>
      <c r="D10" s="193">
        <v>75200</v>
      </c>
      <c r="E10" s="194">
        <v>102400</v>
      </c>
    </row>
    <row r="11" spans="1:5" ht="15.5" x14ac:dyDescent="0.35">
      <c r="A11" s="74" t="s">
        <v>241</v>
      </c>
      <c r="B11" s="190">
        <v>80900</v>
      </c>
      <c r="C11" s="190">
        <v>107200</v>
      </c>
      <c r="D11" s="190">
        <v>75500</v>
      </c>
      <c r="E11" s="191">
        <v>97600</v>
      </c>
    </row>
    <row r="12" spans="1:5" ht="15.5" x14ac:dyDescent="0.35">
      <c r="A12" s="84" t="s">
        <v>207</v>
      </c>
      <c r="B12" s="196">
        <v>35500</v>
      </c>
      <c r="C12" s="196">
        <v>51500</v>
      </c>
      <c r="D12" s="196">
        <v>43500</v>
      </c>
      <c r="E12" s="197">
        <v>61800</v>
      </c>
    </row>
    <row r="13" spans="1:5" ht="15.5" x14ac:dyDescent="0.35">
      <c r="A13" s="232" t="s">
        <v>29</v>
      </c>
    </row>
  </sheetData>
  <mergeCells count="1">
    <mergeCell ref="A1:E1"/>
  </mergeCells>
  <hyperlinks>
    <hyperlink ref="A13" location="'TableOfContents'!A1" display="Go to: Table of Contents" xr:uid="{E766812F-6C9E-43D4-B9B3-D59F94BE0B30}"/>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21D5A-DC9D-4946-A394-5F69EA690E94}">
  <sheetPr codeName="Sheet75"/>
  <dimension ref="A1:S21"/>
  <sheetViews>
    <sheetView showGridLines="0" zoomScaleNormal="100" workbookViewId="0">
      <selection sqref="A1:G1"/>
    </sheetView>
  </sheetViews>
  <sheetFormatPr defaultColWidth="0" defaultRowHeight="14.5" zeroHeight="1" x14ac:dyDescent="0.35"/>
  <cols>
    <col min="1" max="1" width="28.54296875" bestFit="1" customWidth="1"/>
    <col min="2" max="2" width="21.81640625" customWidth="1"/>
    <col min="3" max="3" width="20.54296875" customWidth="1"/>
    <col min="4" max="4" width="21.81640625" customWidth="1"/>
    <col min="5" max="5" width="20.54296875" customWidth="1"/>
    <col min="6" max="6" width="21.54296875" customWidth="1"/>
    <col min="7" max="7" width="20.54296875" customWidth="1"/>
    <col min="8" max="19" width="20.54296875" hidden="1" customWidth="1"/>
    <col min="20" max="16384" width="8.7265625" hidden="1"/>
  </cols>
  <sheetData>
    <row r="1" spans="1:7" ht="48" customHeight="1" x14ac:dyDescent="0.35">
      <c r="A1" s="250" t="s">
        <v>178</v>
      </c>
      <c r="B1" s="250"/>
      <c r="C1" s="250"/>
      <c r="D1" s="250"/>
      <c r="E1" s="250"/>
      <c r="F1" s="250"/>
      <c r="G1" s="250"/>
    </row>
    <row r="2" spans="1:7" ht="93" x14ac:dyDescent="0.35">
      <c r="A2" s="20" t="s">
        <v>253</v>
      </c>
      <c r="B2" s="27" t="s">
        <v>801</v>
      </c>
      <c r="C2" s="27" t="s">
        <v>802</v>
      </c>
      <c r="D2" s="27" t="s">
        <v>803</v>
      </c>
      <c r="E2" s="27" t="s">
        <v>804</v>
      </c>
      <c r="F2" s="27" t="s">
        <v>805</v>
      </c>
      <c r="G2" s="38" t="s">
        <v>806</v>
      </c>
    </row>
    <row r="3" spans="1:7" ht="15.5" x14ac:dyDescent="0.35">
      <c r="A3" s="189" t="s">
        <v>254</v>
      </c>
      <c r="B3" s="190">
        <v>183200</v>
      </c>
      <c r="C3" s="190">
        <v>217800</v>
      </c>
      <c r="D3" s="190">
        <v>434500</v>
      </c>
      <c r="E3" s="190">
        <v>487100</v>
      </c>
      <c r="F3" s="190">
        <v>117900</v>
      </c>
      <c r="G3" s="191">
        <v>151200</v>
      </c>
    </row>
    <row r="4" spans="1:7" ht="15.5" x14ac:dyDescent="0.35">
      <c r="A4" s="192" t="s">
        <v>256</v>
      </c>
      <c r="B4" s="193">
        <v>30200</v>
      </c>
      <c r="C4" s="193">
        <v>41800</v>
      </c>
      <c r="D4" s="193">
        <v>482500</v>
      </c>
      <c r="E4" s="193">
        <v>494300</v>
      </c>
      <c r="F4" s="193">
        <v>22300</v>
      </c>
      <c r="G4" s="194">
        <v>34600</v>
      </c>
    </row>
    <row r="5" spans="1:7" ht="15.5" x14ac:dyDescent="0.35">
      <c r="A5" s="189" t="s">
        <v>257</v>
      </c>
      <c r="B5" s="190">
        <v>136100</v>
      </c>
      <c r="C5" s="190">
        <v>161700</v>
      </c>
      <c r="D5" s="190">
        <v>504000</v>
      </c>
      <c r="E5" s="190">
        <v>535100</v>
      </c>
      <c r="F5" s="190">
        <v>76100</v>
      </c>
      <c r="G5" s="191">
        <v>101800</v>
      </c>
    </row>
    <row r="6" spans="1:7" ht="15.5" x14ac:dyDescent="0.35">
      <c r="A6" s="192" t="s">
        <v>259</v>
      </c>
      <c r="B6" s="193">
        <v>12700</v>
      </c>
      <c r="C6" s="193">
        <v>21400</v>
      </c>
      <c r="D6" s="193" t="s">
        <v>243</v>
      </c>
      <c r="E6" s="193" t="s">
        <v>243</v>
      </c>
      <c r="F6" s="193">
        <v>12700</v>
      </c>
      <c r="G6" s="194">
        <v>21400</v>
      </c>
    </row>
    <row r="7" spans="1:7" ht="15.5" x14ac:dyDescent="0.35">
      <c r="A7" s="189" t="s">
        <v>262</v>
      </c>
      <c r="B7" s="190">
        <v>19700</v>
      </c>
      <c r="C7" s="190">
        <v>30400</v>
      </c>
      <c r="D7" s="190" t="s">
        <v>243</v>
      </c>
      <c r="E7" s="190" t="s">
        <v>243</v>
      </c>
      <c r="F7" s="190">
        <v>19700</v>
      </c>
      <c r="G7" s="191">
        <v>30400</v>
      </c>
    </row>
    <row r="8" spans="1:7" ht="15.5" x14ac:dyDescent="0.35">
      <c r="A8" s="192" t="s">
        <v>263</v>
      </c>
      <c r="B8" s="193">
        <v>6300</v>
      </c>
      <c r="C8" s="193">
        <v>14400</v>
      </c>
      <c r="D8" s="193" t="s">
        <v>243</v>
      </c>
      <c r="E8" s="193" t="s">
        <v>243</v>
      </c>
      <c r="F8" s="193">
        <v>6300</v>
      </c>
      <c r="G8" s="194">
        <v>14400</v>
      </c>
    </row>
    <row r="9" spans="1:7" ht="15.5" x14ac:dyDescent="0.35">
      <c r="A9" s="189" t="s">
        <v>265</v>
      </c>
      <c r="B9" s="190">
        <v>105500</v>
      </c>
      <c r="C9" s="190">
        <v>124100</v>
      </c>
      <c r="D9" s="190">
        <v>430400</v>
      </c>
      <c r="E9" s="190">
        <v>454000</v>
      </c>
      <c r="F9" s="190">
        <v>54100</v>
      </c>
      <c r="G9" s="191">
        <v>72300</v>
      </c>
    </row>
    <row r="10" spans="1:7" ht="15.5" x14ac:dyDescent="0.35">
      <c r="A10" s="192" t="s">
        <v>267</v>
      </c>
      <c r="B10" s="193">
        <v>94400</v>
      </c>
      <c r="C10" s="193">
        <v>119800</v>
      </c>
      <c r="D10" s="193" t="s">
        <v>243</v>
      </c>
      <c r="E10" s="193" t="s">
        <v>243</v>
      </c>
      <c r="F10" s="193">
        <v>78700</v>
      </c>
      <c r="G10" s="194">
        <v>104000</v>
      </c>
    </row>
    <row r="11" spans="1:7" ht="15.5" x14ac:dyDescent="0.35">
      <c r="A11" s="189" t="s">
        <v>268</v>
      </c>
      <c r="B11" s="190">
        <v>87000</v>
      </c>
      <c r="C11" s="190">
        <v>112800</v>
      </c>
      <c r="D11" s="190">
        <v>330300</v>
      </c>
      <c r="E11" s="190">
        <v>372700</v>
      </c>
      <c r="F11" s="190">
        <v>60600</v>
      </c>
      <c r="G11" s="191">
        <v>83000</v>
      </c>
    </row>
    <row r="12" spans="1:7" ht="15.5" x14ac:dyDescent="0.35">
      <c r="A12" s="192" t="s">
        <v>270</v>
      </c>
      <c r="B12" s="193">
        <v>173500</v>
      </c>
      <c r="C12" s="193">
        <v>203800</v>
      </c>
      <c r="D12" s="193" t="s">
        <v>243</v>
      </c>
      <c r="E12" s="193" t="s">
        <v>243</v>
      </c>
      <c r="F12" s="193">
        <v>133100</v>
      </c>
      <c r="G12" s="194">
        <v>170400</v>
      </c>
    </row>
    <row r="13" spans="1:7" ht="15.5" x14ac:dyDescent="0.35">
      <c r="A13" s="189" t="s">
        <v>272</v>
      </c>
      <c r="B13" s="190">
        <v>163300</v>
      </c>
      <c r="C13" s="190">
        <v>207100</v>
      </c>
      <c r="D13" s="190" t="s">
        <v>243</v>
      </c>
      <c r="E13" s="190" t="s">
        <v>243</v>
      </c>
      <c r="F13" s="190">
        <v>106100</v>
      </c>
      <c r="G13" s="191">
        <v>153900</v>
      </c>
    </row>
    <row r="14" spans="1:7" ht="15.5" x14ac:dyDescent="0.35">
      <c r="A14" s="192" t="s">
        <v>274</v>
      </c>
      <c r="B14" s="193">
        <v>29200</v>
      </c>
      <c r="C14" s="193">
        <v>46800</v>
      </c>
      <c r="D14" s="193" t="s">
        <v>243</v>
      </c>
      <c r="E14" s="193" t="s">
        <v>243</v>
      </c>
      <c r="F14" s="193">
        <v>26700</v>
      </c>
      <c r="G14" s="194">
        <v>44100</v>
      </c>
    </row>
    <row r="15" spans="1:7" ht="15.5" x14ac:dyDescent="0.35">
      <c r="A15" s="189" t="s">
        <v>276</v>
      </c>
      <c r="B15" s="190">
        <v>141700</v>
      </c>
      <c r="C15" s="190">
        <v>168900</v>
      </c>
      <c r="D15" s="190">
        <v>512600</v>
      </c>
      <c r="E15" s="190">
        <v>513000</v>
      </c>
      <c r="F15" s="190">
        <v>93600</v>
      </c>
      <c r="G15" s="191">
        <v>123600</v>
      </c>
    </row>
    <row r="16" spans="1:7" ht="15.5" x14ac:dyDescent="0.35">
      <c r="A16" s="192" t="s">
        <v>278</v>
      </c>
      <c r="B16" s="193">
        <v>55300</v>
      </c>
      <c r="C16" s="193">
        <v>83700</v>
      </c>
      <c r="D16" s="193" t="s">
        <v>243</v>
      </c>
      <c r="E16" s="193" t="s">
        <v>243</v>
      </c>
      <c r="F16" s="193">
        <v>51100</v>
      </c>
      <c r="G16" s="194">
        <v>80400</v>
      </c>
    </row>
    <row r="17" spans="1:7" ht="15.5" x14ac:dyDescent="0.35">
      <c r="A17" s="189" t="s">
        <v>280</v>
      </c>
      <c r="B17" s="190">
        <v>9100</v>
      </c>
      <c r="C17" s="190">
        <v>15300</v>
      </c>
      <c r="D17" s="190" t="s">
        <v>243</v>
      </c>
      <c r="E17" s="190" t="s">
        <v>243</v>
      </c>
      <c r="F17" s="190">
        <v>9100</v>
      </c>
      <c r="G17" s="191">
        <v>15300</v>
      </c>
    </row>
    <row r="18" spans="1:7" ht="15.5" x14ac:dyDescent="0.35">
      <c r="A18" s="192" t="s">
        <v>281</v>
      </c>
      <c r="B18" s="193">
        <v>97800</v>
      </c>
      <c r="C18" s="193">
        <v>132900</v>
      </c>
      <c r="D18" s="193" t="s">
        <v>243</v>
      </c>
      <c r="E18" s="193" t="s">
        <v>243</v>
      </c>
      <c r="F18" s="193">
        <v>68100</v>
      </c>
      <c r="G18" s="194">
        <v>102800</v>
      </c>
    </row>
    <row r="19" spans="1:7" ht="15.5" x14ac:dyDescent="0.35">
      <c r="A19" s="189" t="s">
        <v>401</v>
      </c>
      <c r="B19" s="190">
        <v>138400</v>
      </c>
      <c r="C19" s="190">
        <v>171800</v>
      </c>
      <c r="D19" s="190">
        <v>347500</v>
      </c>
      <c r="E19" s="190">
        <v>399600</v>
      </c>
      <c r="F19" s="190">
        <v>90200</v>
      </c>
      <c r="G19" s="191">
        <v>118000</v>
      </c>
    </row>
    <row r="20" spans="1:7" ht="15.5" x14ac:dyDescent="0.35">
      <c r="A20" s="195" t="s">
        <v>733</v>
      </c>
      <c r="B20" s="196">
        <v>59100</v>
      </c>
      <c r="C20" s="196">
        <v>76100</v>
      </c>
      <c r="D20" s="196">
        <v>434400</v>
      </c>
      <c r="E20" s="196">
        <v>462800</v>
      </c>
      <c r="F20" s="196">
        <v>38600</v>
      </c>
      <c r="G20" s="197">
        <v>55400</v>
      </c>
    </row>
    <row r="21" spans="1:7" ht="15.5" x14ac:dyDescent="0.35">
      <c r="A21" s="232" t="s">
        <v>29</v>
      </c>
    </row>
  </sheetData>
  <mergeCells count="1">
    <mergeCell ref="A1:G1"/>
  </mergeCells>
  <hyperlinks>
    <hyperlink ref="A21" location="'TableOfContents'!A1" display="Go to: Table of Contents" xr:uid="{DE13A157-9E4B-4BB6-B72B-9A35C4B38B6C}"/>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01771-387B-40A3-8148-029CB91A1159}">
  <sheetPr codeName="Sheet76"/>
  <dimension ref="A1:S21"/>
  <sheetViews>
    <sheetView showGridLines="0" zoomScaleNormal="100" workbookViewId="0">
      <selection sqref="A1:E1"/>
    </sheetView>
  </sheetViews>
  <sheetFormatPr defaultColWidth="0" defaultRowHeight="14.5" zeroHeight="1" x14ac:dyDescent="0.35"/>
  <cols>
    <col min="1" max="1" width="28.54296875" bestFit="1" customWidth="1"/>
    <col min="2" max="2" width="22" customWidth="1"/>
    <col min="3" max="3" width="20.54296875" customWidth="1"/>
    <col min="4" max="4" width="21.7265625" customWidth="1"/>
    <col min="5" max="5" width="20.54296875" customWidth="1"/>
    <col min="6" max="19" width="20.54296875" hidden="1" customWidth="1"/>
    <col min="20" max="16384" width="8.7265625" hidden="1"/>
  </cols>
  <sheetData>
    <row r="1" spans="1:5" ht="48" customHeight="1" x14ac:dyDescent="0.35">
      <c r="A1" s="250" t="s">
        <v>180</v>
      </c>
      <c r="B1" s="250"/>
      <c r="C1" s="250"/>
      <c r="D1" s="250"/>
      <c r="E1" s="250"/>
    </row>
    <row r="2" spans="1:5" ht="62" x14ac:dyDescent="0.35">
      <c r="A2" s="20" t="s">
        <v>253</v>
      </c>
      <c r="B2" s="27" t="s">
        <v>807</v>
      </c>
      <c r="C2" s="27" t="s">
        <v>808</v>
      </c>
      <c r="D2" s="27" t="s">
        <v>809</v>
      </c>
      <c r="E2" s="38" t="s">
        <v>810</v>
      </c>
    </row>
    <row r="3" spans="1:5" ht="15.5" x14ac:dyDescent="0.35">
      <c r="A3" s="74" t="s">
        <v>254</v>
      </c>
      <c r="B3" s="190">
        <v>174500</v>
      </c>
      <c r="C3" s="190">
        <v>217800</v>
      </c>
      <c r="D3" s="190">
        <v>206500</v>
      </c>
      <c r="E3" s="191">
        <v>222800</v>
      </c>
    </row>
    <row r="4" spans="1:5" ht="15.5" x14ac:dyDescent="0.35">
      <c r="A4" s="75" t="s">
        <v>256</v>
      </c>
      <c r="B4" s="193">
        <v>32000</v>
      </c>
      <c r="C4" s="193">
        <v>43900</v>
      </c>
      <c r="D4" s="193">
        <v>27800</v>
      </c>
      <c r="E4" s="194">
        <v>38900</v>
      </c>
    </row>
    <row r="5" spans="1:5" ht="15.5" x14ac:dyDescent="0.35">
      <c r="A5" s="74" t="s">
        <v>257</v>
      </c>
      <c r="B5" s="190">
        <v>134700</v>
      </c>
      <c r="C5" s="190">
        <v>157700</v>
      </c>
      <c r="D5" s="190">
        <v>137800</v>
      </c>
      <c r="E5" s="191">
        <v>166300</v>
      </c>
    </row>
    <row r="6" spans="1:5" ht="15.5" x14ac:dyDescent="0.35">
      <c r="A6" s="75" t="s">
        <v>259</v>
      </c>
      <c r="B6" s="193">
        <v>12800</v>
      </c>
      <c r="C6" s="193">
        <v>21300</v>
      </c>
      <c r="D6" s="193">
        <v>12400</v>
      </c>
      <c r="E6" s="194">
        <v>21500</v>
      </c>
    </row>
    <row r="7" spans="1:5" ht="15.5" x14ac:dyDescent="0.35">
      <c r="A7" s="74" t="s">
        <v>262</v>
      </c>
      <c r="B7" s="190">
        <v>15200</v>
      </c>
      <c r="C7" s="190">
        <v>25800</v>
      </c>
      <c r="D7" s="190">
        <v>28800</v>
      </c>
      <c r="E7" s="191">
        <v>38700</v>
      </c>
    </row>
    <row r="8" spans="1:5" ht="15.5" x14ac:dyDescent="0.35">
      <c r="A8" s="75" t="s">
        <v>263</v>
      </c>
      <c r="B8" s="193">
        <v>5500</v>
      </c>
      <c r="C8" s="193">
        <v>14300</v>
      </c>
      <c r="D8" s="193">
        <v>7000</v>
      </c>
      <c r="E8" s="194">
        <v>14600</v>
      </c>
    </row>
    <row r="9" spans="1:5" ht="15.5" x14ac:dyDescent="0.35">
      <c r="A9" s="74" t="s">
        <v>265</v>
      </c>
      <c r="B9" s="190">
        <v>98700</v>
      </c>
      <c r="C9" s="190">
        <v>116900</v>
      </c>
      <c r="D9" s="190">
        <v>115400</v>
      </c>
      <c r="E9" s="191">
        <v>135300</v>
      </c>
    </row>
    <row r="10" spans="1:5" ht="15.5" x14ac:dyDescent="0.35">
      <c r="A10" s="75" t="s">
        <v>267</v>
      </c>
      <c r="B10" s="193">
        <v>93800</v>
      </c>
      <c r="C10" s="193">
        <v>116400</v>
      </c>
      <c r="D10" s="193">
        <v>95900</v>
      </c>
      <c r="E10" s="194">
        <v>122500</v>
      </c>
    </row>
    <row r="11" spans="1:5" ht="15.5" x14ac:dyDescent="0.35">
      <c r="A11" s="74" t="s">
        <v>268</v>
      </c>
      <c r="B11" s="190">
        <v>90400</v>
      </c>
      <c r="C11" s="190">
        <v>115800</v>
      </c>
      <c r="D11" s="190">
        <v>83100</v>
      </c>
      <c r="E11" s="191">
        <v>108700</v>
      </c>
    </row>
    <row r="12" spans="1:5" ht="15.5" x14ac:dyDescent="0.35">
      <c r="A12" s="75" t="s">
        <v>270</v>
      </c>
      <c r="B12" s="193">
        <v>215000</v>
      </c>
      <c r="C12" s="193">
        <v>241100</v>
      </c>
      <c r="D12" s="193">
        <v>72900</v>
      </c>
      <c r="E12" s="194">
        <v>119800</v>
      </c>
    </row>
    <row r="13" spans="1:5" ht="15.5" x14ac:dyDescent="0.35">
      <c r="A13" s="74" t="s">
        <v>272</v>
      </c>
      <c r="B13" s="190">
        <v>164400</v>
      </c>
      <c r="C13" s="190">
        <v>203900</v>
      </c>
      <c r="D13" s="190">
        <v>161300</v>
      </c>
      <c r="E13" s="191">
        <v>214000</v>
      </c>
    </row>
    <row r="14" spans="1:5" ht="15.5" x14ac:dyDescent="0.35">
      <c r="A14" s="75" t="s">
        <v>274</v>
      </c>
      <c r="B14" s="193">
        <v>23000</v>
      </c>
      <c r="C14" s="193">
        <v>38900</v>
      </c>
      <c r="D14" s="193">
        <v>35400</v>
      </c>
      <c r="E14" s="194">
        <v>54800</v>
      </c>
    </row>
    <row r="15" spans="1:5" ht="15.5" x14ac:dyDescent="0.35">
      <c r="A15" s="74" t="s">
        <v>276</v>
      </c>
      <c r="B15" s="190">
        <v>138600</v>
      </c>
      <c r="C15" s="190">
        <v>168400</v>
      </c>
      <c r="D15" s="190">
        <v>147600</v>
      </c>
      <c r="E15" s="191">
        <v>170600</v>
      </c>
    </row>
    <row r="16" spans="1:5" ht="15.5" x14ac:dyDescent="0.35">
      <c r="A16" s="75" t="s">
        <v>278</v>
      </c>
      <c r="B16" s="193">
        <v>48800</v>
      </c>
      <c r="C16" s="193">
        <v>73100</v>
      </c>
      <c r="D16" s="193">
        <v>58700</v>
      </c>
      <c r="E16" s="194">
        <v>89300</v>
      </c>
    </row>
    <row r="17" spans="1:5" ht="15.5" x14ac:dyDescent="0.35">
      <c r="A17" s="74" t="s">
        <v>280</v>
      </c>
      <c r="B17" s="190">
        <v>10300</v>
      </c>
      <c r="C17" s="190">
        <v>16300</v>
      </c>
      <c r="D17" s="190" t="s">
        <v>243</v>
      </c>
      <c r="E17" s="191" t="s">
        <v>243</v>
      </c>
    </row>
    <row r="18" spans="1:5" ht="15.5" x14ac:dyDescent="0.35">
      <c r="A18" s="75" t="s">
        <v>281</v>
      </c>
      <c r="B18" s="193">
        <v>93100</v>
      </c>
      <c r="C18" s="193">
        <v>124200</v>
      </c>
      <c r="D18" s="193">
        <v>104200</v>
      </c>
      <c r="E18" s="194">
        <v>144800</v>
      </c>
    </row>
    <row r="19" spans="1:5" ht="15.5" x14ac:dyDescent="0.35">
      <c r="A19" s="74" t="s">
        <v>401</v>
      </c>
      <c r="B19" s="190">
        <v>149200</v>
      </c>
      <c r="C19" s="190">
        <v>182300</v>
      </c>
      <c r="D19" s="190">
        <v>126200</v>
      </c>
      <c r="E19" s="191">
        <v>160400</v>
      </c>
    </row>
    <row r="20" spans="1:5" ht="15.5" x14ac:dyDescent="0.35">
      <c r="A20" s="84" t="s">
        <v>733</v>
      </c>
      <c r="B20" s="196">
        <v>56800</v>
      </c>
      <c r="C20" s="196">
        <v>73200</v>
      </c>
      <c r="D20" s="196">
        <v>63400</v>
      </c>
      <c r="E20" s="197">
        <v>81600</v>
      </c>
    </row>
    <row r="21" spans="1:5" ht="15.5" x14ac:dyDescent="0.35">
      <c r="A21" s="232" t="s">
        <v>29</v>
      </c>
    </row>
  </sheetData>
  <mergeCells count="1">
    <mergeCell ref="A1:E1"/>
  </mergeCells>
  <hyperlinks>
    <hyperlink ref="A21" location="'TableOfContents'!A1" display="Go to: Table of Contents" xr:uid="{10D9A653-22C7-4814-87E8-DE115DDA86A8}"/>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3E599-A9CF-4A80-A675-0692C59CFE2D}">
  <sheetPr codeName="Sheet77"/>
  <dimension ref="A1:S21"/>
  <sheetViews>
    <sheetView showGridLines="0" zoomScaleNormal="100" workbookViewId="0">
      <selection sqref="A1:E1"/>
    </sheetView>
  </sheetViews>
  <sheetFormatPr defaultColWidth="0" defaultRowHeight="14.5" zeroHeight="1" x14ac:dyDescent="0.35"/>
  <cols>
    <col min="1" max="1" width="28.54296875" bestFit="1" customWidth="1"/>
    <col min="2" max="2" width="21.81640625" customWidth="1"/>
    <col min="3" max="3" width="20.54296875" customWidth="1"/>
    <col min="4" max="4" width="21.453125" customWidth="1"/>
    <col min="5" max="5" width="20.54296875" customWidth="1"/>
    <col min="6" max="19" width="20.54296875" hidden="1" customWidth="1"/>
    <col min="20" max="16384" width="8.7265625" hidden="1"/>
  </cols>
  <sheetData>
    <row r="1" spans="1:5" ht="48" customHeight="1" x14ac:dyDescent="0.35">
      <c r="A1" s="250" t="s">
        <v>182</v>
      </c>
      <c r="B1" s="250"/>
      <c r="C1" s="250"/>
      <c r="D1" s="250"/>
      <c r="E1" s="250"/>
    </row>
    <row r="2" spans="1:5" ht="62" x14ac:dyDescent="0.35">
      <c r="A2" s="20" t="s">
        <v>253</v>
      </c>
      <c r="B2" s="27" t="s">
        <v>807</v>
      </c>
      <c r="C2" s="27" t="s">
        <v>808</v>
      </c>
      <c r="D2" s="27" t="s">
        <v>809</v>
      </c>
      <c r="E2" s="38" t="s">
        <v>810</v>
      </c>
    </row>
    <row r="3" spans="1:5" ht="15.5" x14ac:dyDescent="0.35">
      <c r="A3" s="74" t="s">
        <v>254</v>
      </c>
      <c r="B3" s="190">
        <v>417900</v>
      </c>
      <c r="C3" s="190">
        <v>479900</v>
      </c>
      <c r="D3" s="190" t="s">
        <v>243</v>
      </c>
      <c r="E3" s="191" t="s">
        <v>243</v>
      </c>
    </row>
    <row r="4" spans="1:5" ht="15.5" x14ac:dyDescent="0.35">
      <c r="A4" s="75" t="s">
        <v>256</v>
      </c>
      <c r="B4" s="193">
        <v>475300</v>
      </c>
      <c r="C4" s="193">
        <v>506100</v>
      </c>
      <c r="D4" s="193">
        <v>503400</v>
      </c>
      <c r="E4" s="194">
        <v>456600</v>
      </c>
    </row>
    <row r="5" spans="1:5" ht="15.5" x14ac:dyDescent="0.35">
      <c r="A5" s="74" t="s">
        <v>257</v>
      </c>
      <c r="B5" s="190">
        <v>492200</v>
      </c>
      <c r="C5" s="190">
        <v>524400</v>
      </c>
      <c r="D5" s="190" t="s">
        <v>243</v>
      </c>
      <c r="E5" s="191" t="s">
        <v>243</v>
      </c>
    </row>
    <row r="6" spans="1:5" ht="15.5" x14ac:dyDescent="0.35">
      <c r="A6" s="75" t="s">
        <v>259</v>
      </c>
      <c r="B6" s="193" t="s">
        <v>243</v>
      </c>
      <c r="C6" s="193" t="s">
        <v>243</v>
      </c>
      <c r="D6" s="193" t="s">
        <v>243</v>
      </c>
      <c r="E6" s="194" t="s">
        <v>243</v>
      </c>
    </row>
    <row r="7" spans="1:5" ht="15.5" x14ac:dyDescent="0.35">
      <c r="A7" s="74" t="s">
        <v>262</v>
      </c>
      <c r="B7" s="190" t="s">
        <v>243</v>
      </c>
      <c r="C7" s="190" t="s">
        <v>243</v>
      </c>
      <c r="D7" s="190" t="s">
        <v>243</v>
      </c>
      <c r="E7" s="191" t="s">
        <v>243</v>
      </c>
    </row>
    <row r="8" spans="1:5" ht="15.5" x14ac:dyDescent="0.35">
      <c r="A8" s="75" t="s">
        <v>263</v>
      </c>
      <c r="B8" s="193" t="s">
        <v>243</v>
      </c>
      <c r="C8" s="193" t="s">
        <v>243</v>
      </c>
      <c r="D8" s="193" t="s">
        <v>243</v>
      </c>
      <c r="E8" s="194" t="s">
        <v>243</v>
      </c>
    </row>
    <row r="9" spans="1:5" ht="15.5" x14ac:dyDescent="0.35">
      <c r="A9" s="74" t="s">
        <v>265</v>
      </c>
      <c r="B9" s="190">
        <v>426100</v>
      </c>
      <c r="C9" s="190">
        <v>446900</v>
      </c>
      <c r="D9" s="190">
        <v>435900</v>
      </c>
      <c r="E9" s="191">
        <v>463200</v>
      </c>
    </row>
    <row r="10" spans="1:5" ht="15.5" x14ac:dyDescent="0.35">
      <c r="A10" s="75" t="s">
        <v>267</v>
      </c>
      <c r="B10" s="193" t="s">
        <v>243</v>
      </c>
      <c r="C10" s="193" t="s">
        <v>243</v>
      </c>
      <c r="D10" s="193" t="s">
        <v>243</v>
      </c>
      <c r="E10" s="194" t="s">
        <v>243</v>
      </c>
    </row>
    <row r="11" spans="1:5" ht="15.5" x14ac:dyDescent="0.35">
      <c r="A11" s="74" t="s">
        <v>268</v>
      </c>
      <c r="B11" s="190">
        <v>319900</v>
      </c>
      <c r="C11" s="190">
        <v>347700</v>
      </c>
      <c r="D11" s="190">
        <v>353000</v>
      </c>
      <c r="E11" s="191">
        <v>411500</v>
      </c>
    </row>
    <row r="12" spans="1:5" ht="15.5" x14ac:dyDescent="0.35">
      <c r="A12" s="75" t="s">
        <v>270</v>
      </c>
      <c r="B12" s="193" t="s">
        <v>243</v>
      </c>
      <c r="C12" s="193" t="s">
        <v>243</v>
      </c>
      <c r="D12" s="193" t="s">
        <v>243</v>
      </c>
      <c r="E12" s="194" t="s">
        <v>243</v>
      </c>
    </row>
    <row r="13" spans="1:5" ht="15.5" x14ac:dyDescent="0.35">
      <c r="A13" s="74" t="s">
        <v>272</v>
      </c>
      <c r="B13" s="190" t="s">
        <v>243</v>
      </c>
      <c r="C13" s="190" t="s">
        <v>243</v>
      </c>
      <c r="D13" s="190" t="s">
        <v>243</v>
      </c>
      <c r="E13" s="191" t="s">
        <v>243</v>
      </c>
    </row>
    <row r="14" spans="1:5" ht="15.5" x14ac:dyDescent="0.35">
      <c r="A14" s="75" t="s">
        <v>274</v>
      </c>
      <c r="B14" s="193" t="s">
        <v>243</v>
      </c>
      <c r="C14" s="193" t="s">
        <v>243</v>
      </c>
      <c r="D14" s="193" t="s">
        <v>243</v>
      </c>
      <c r="E14" s="194" t="s">
        <v>243</v>
      </c>
    </row>
    <row r="15" spans="1:5" ht="15.5" x14ac:dyDescent="0.35">
      <c r="A15" s="74" t="s">
        <v>276</v>
      </c>
      <c r="B15" s="190">
        <v>546900</v>
      </c>
      <c r="C15" s="190">
        <v>541900</v>
      </c>
      <c r="D15" s="190">
        <v>475300</v>
      </c>
      <c r="E15" s="191">
        <v>483100</v>
      </c>
    </row>
    <row r="16" spans="1:5" ht="15.5" x14ac:dyDescent="0.35">
      <c r="A16" s="75" t="s">
        <v>278</v>
      </c>
      <c r="B16" s="193" t="s">
        <v>243</v>
      </c>
      <c r="C16" s="193" t="s">
        <v>243</v>
      </c>
      <c r="D16" s="193" t="s">
        <v>243</v>
      </c>
      <c r="E16" s="194" t="s">
        <v>243</v>
      </c>
    </row>
    <row r="17" spans="1:5" ht="15.5" x14ac:dyDescent="0.35">
      <c r="A17" s="74" t="s">
        <v>280</v>
      </c>
      <c r="B17" s="190" t="s">
        <v>243</v>
      </c>
      <c r="C17" s="190" t="s">
        <v>243</v>
      </c>
      <c r="D17" s="190" t="s">
        <v>243</v>
      </c>
      <c r="E17" s="191" t="s">
        <v>243</v>
      </c>
    </row>
    <row r="18" spans="1:5" ht="15.5" x14ac:dyDescent="0.35">
      <c r="A18" s="75" t="s">
        <v>281</v>
      </c>
      <c r="B18" s="193" t="s">
        <v>243</v>
      </c>
      <c r="C18" s="193" t="s">
        <v>243</v>
      </c>
      <c r="D18" s="193" t="s">
        <v>243</v>
      </c>
      <c r="E18" s="194" t="s">
        <v>243</v>
      </c>
    </row>
    <row r="19" spans="1:5" ht="15.5" x14ac:dyDescent="0.35">
      <c r="A19" s="74" t="s">
        <v>401</v>
      </c>
      <c r="B19" s="190">
        <v>365000</v>
      </c>
      <c r="C19" s="190">
        <v>413900</v>
      </c>
      <c r="D19" s="190" t="s">
        <v>243</v>
      </c>
      <c r="E19" s="191" t="s">
        <v>243</v>
      </c>
    </row>
    <row r="20" spans="1:5" ht="15.5" x14ac:dyDescent="0.35">
      <c r="A20" s="84" t="s">
        <v>733</v>
      </c>
      <c r="B20" s="196">
        <v>428800</v>
      </c>
      <c r="C20" s="196">
        <v>457100</v>
      </c>
      <c r="D20" s="196">
        <v>443600</v>
      </c>
      <c r="E20" s="197">
        <v>471100</v>
      </c>
    </row>
    <row r="21" spans="1:5" ht="15.5" x14ac:dyDescent="0.35">
      <c r="A21" s="232" t="s">
        <v>29</v>
      </c>
    </row>
  </sheetData>
  <mergeCells count="1">
    <mergeCell ref="A1:E1"/>
  </mergeCells>
  <hyperlinks>
    <hyperlink ref="A21" location="'TableOfContents'!A1" display="Go to: Table of Contents" xr:uid="{6ABDA01D-D5D5-49BF-9315-06625542B00B}"/>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BFB37-8C14-4197-9671-BCF656B53BCB}">
  <sheetPr codeName="Sheet78"/>
  <dimension ref="A1:S21"/>
  <sheetViews>
    <sheetView showGridLines="0" zoomScaleNormal="100" workbookViewId="0">
      <selection sqref="A1:E1"/>
    </sheetView>
  </sheetViews>
  <sheetFormatPr defaultColWidth="0" defaultRowHeight="14.5" zeroHeight="1" x14ac:dyDescent="0.35"/>
  <cols>
    <col min="1" max="1" width="28.54296875" bestFit="1" customWidth="1"/>
    <col min="2" max="2" width="21.7265625" customWidth="1"/>
    <col min="3" max="3" width="20.54296875" customWidth="1"/>
    <col min="4" max="4" width="21.81640625" customWidth="1"/>
    <col min="5" max="5" width="20.54296875" customWidth="1"/>
    <col min="6" max="19" width="20.54296875" hidden="1" customWidth="1"/>
    <col min="20" max="16384" width="8.7265625" hidden="1"/>
  </cols>
  <sheetData>
    <row r="1" spans="1:5" ht="48" customHeight="1" x14ac:dyDescent="0.35">
      <c r="A1" s="250" t="s">
        <v>184</v>
      </c>
      <c r="B1" s="250"/>
      <c r="C1" s="250"/>
      <c r="D1" s="250"/>
      <c r="E1" s="250"/>
    </row>
    <row r="2" spans="1:5" ht="62" x14ac:dyDescent="0.35">
      <c r="A2" s="20" t="s">
        <v>253</v>
      </c>
      <c r="B2" s="27" t="s">
        <v>807</v>
      </c>
      <c r="C2" s="27" t="s">
        <v>808</v>
      </c>
      <c r="D2" s="27" t="s">
        <v>809</v>
      </c>
      <c r="E2" s="38" t="s">
        <v>810</v>
      </c>
    </row>
    <row r="3" spans="1:5" ht="15.5" x14ac:dyDescent="0.35">
      <c r="A3" s="74" t="s">
        <v>254</v>
      </c>
      <c r="B3" s="190">
        <v>110300</v>
      </c>
      <c r="C3" s="190">
        <v>149800</v>
      </c>
      <c r="D3" s="190">
        <v>137400</v>
      </c>
      <c r="E3" s="191">
        <v>158300</v>
      </c>
    </row>
    <row r="4" spans="1:5" ht="15.5" x14ac:dyDescent="0.35">
      <c r="A4" s="75" t="s">
        <v>256</v>
      </c>
      <c r="B4" s="193">
        <v>23000</v>
      </c>
      <c r="C4" s="193">
        <v>35100</v>
      </c>
      <c r="D4" s="193">
        <v>21400</v>
      </c>
      <c r="E4" s="194">
        <v>34200</v>
      </c>
    </row>
    <row r="5" spans="1:5" ht="15.5" x14ac:dyDescent="0.35">
      <c r="A5" s="74" t="s">
        <v>257</v>
      </c>
      <c r="B5" s="190">
        <v>70200</v>
      </c>
      <c r="C5" s="190">
        <v>91000</v>
      </c>
      <c r="D5" s="190">
        <v>82900</v>
      </c>
      <c r="E5" s="191">
        <v>113500</v>
      </c>
    </row>
    <row r="6" spans="1:5" ht="15.5" x14ac:dyDescent="0.35">
      <c r="A6" s="75" t="s">
        <v>259</v>
      </c>
      <c r="B6" s="193">
        <v>12800</v>
      </c>
      <c r="C6" s="193">
        <v>21300</v>
      </c>
      <c r="D6" s="193">
        <v>12400</v>
      </c>
      <c r="E6" s="194">
        <v>21500</v>
      </c>
    </row>
    <row r="7" spans="1:5" ht="15.5" x14ac:dyDescent="0.35">
      <c r="A7" s="74" t="s">
        <v>262</v>
      </c>
      <c r="B7" s="190">
        <v>15200</v>
      </c>
      <c r="C7" s="190">
        <v>25800</v>
      </c>
      <c r="D7" s="190">
        <v>28800</v>
      </c>
      <c r="E7" s="191">
        <v>38700</v>
      </c>
    </row>
    <row r="8" spans="1:5" ht="15.5" x14ac:dyDescent="0.35">
      <c r="A8" s="75" t="s">
        <v>263</v>
      </c>
      <c r="B8" s="193">
        <v>5500</v>
      </c>
      <c r="C8" s="193">
        <v>14300</v>
      </c>
      <c r="D8" s="193">
        <v>7000</v>
      </c>
      <c r="E8" s="194">
        <v>14600</v>
      </c>
    </row>
    <row r="9" spans="1:5" ht="15.5" x14ac:dyDescent="0.35">
      <c r="A9" s="74" t="s">
        <v>265</v>
      </c>
      <c r="B9" s="190">
        <v>49100</v>
      </c>
      <c r="C9" s="190">
        <v>67000</v>
      </c>
      <c r="D9" s="190">
        <v>60700</v>
      </c>
      <c r="E9" s="191">
        <v>79700</v>
      </c>
    </row>
    <row r="10" spans="1:5" ht="15.5" x14ac:dyDescent="0.35">
      <c r="A10" s="75" t="s">
        <v>267</v>
      </c>
      <c r="B10" s="193">
        <v>79200</v>
      </c>
      <c r="C10" s="193">
        <v>97600</v>
      </c>
      <c r="D10" s="193">
        <v>79700</v>
      </c>
      <c r="E10" s="194">
        <v>107300</v>
      </c>
    </row>
    <row r="11" spans="1:5" ht="15.5" x14ac:dyDescent="0.35">
      <c r="A11" s="74" t="s">
        <v>268</v>
      </c>
      <c r="B11" s="190">
        <v>56300</v>
      </c>
      <c r="C11" s="190">
        <v>80200</v>
      </c>
      <c r="D11" s="190">
        <v>64300</v>
      </c>
      <c r="E11" s="191">
        <v>86000</v>
      </c>
    </row>
    <row r="12" spans="1:5" ht="15.5" x14ac:dyDescent="0.35">
      <c r="A12" s="75" t="s">
        <v>270</v>
      </c>
      <c r="B12" s="193">
        <v>161200</v>
      </c>
      <c r="C12" s="193">
        <v>195900</v>
      </c>
      <c r="D12" s="193">
        <v>72900</v>
      </c>
      <c r="E12" s="194">
        <v>119800</v>
      </c>
    </row>
    <row r="13" spans="1:5" ht="15.5" x14ac:dyDescent="0.35">
      <c r="A13" s="74" t="s">
        <v>272</v>
      </c>
      <c r="B13" s="190">
        <v>110100</v>
      </c>
      <c r="C13" s="190">
        <v>156200</v>
      </c>
      <c r="D13" s="190">
        <v>102400</v>
      </c>
      <c r="E13" s="191">
        <v>153100</v>
      </c>
    </row>
    <row r="14" spans="1:5" ht="15.5" x14ac:dyDescent="0.35">
      <c r="A14" s="75" t="s">
        <v>274</v>
      </c>
      <c r="B14" s="193">
        <v>23000</v>
      </c>
      <c r="C14" s="193">
        <v>38900</v>
      </c>
      <c r="D14" s="193">
        <v>30600</v>
      </c>
      <c r="E14" s="194">
        <v>49400</v>
      </c>
    </row>
    <row r="15" spans="1:5" ht="15.5" x14ac:dyDescent="0.35">
      <c r="A15" s="74" t="s">
        <v>276</v>
      </c>
      <c r="B15" s="190">
        <v>88800</v>
      </c>
      <c r="C15" s="190">
        <v>122900</v>
      </c>
      <c r="D15" s="190">
        <v>100700</v>
      </c>
      <c r="E15" s="191">
        <v>124800</v>
      </c>
    </row>
    <row r="16" spans="1:5" ht="15.5" x14ac:dyDescent="0.35">
      <c r="A16" s="75" t="s">
        <v>278</v>
      </c>
      <c r="B16" s="193">
        <v>40600</v>
      </c>
      <c r="C16" s="193">
        <v>66900</v>
      </c>
      <c r="D16" s="193">
        <v>56500</v>
      </c>
      <c r="E16" s="194">
        <v>87400</v>
      </c>
    </row>
    <row r="17" spans="1:5" ht="15.5" x14ac:dyDescent="0.35">
      <c r="A17" s="74" t="s">
        <v>280</v>
      </c>
      <c r="B17" s="190">
        <v>10300</v>
      </c>
      <c r="C17" s="190">
        <v>16300</v>
      </c>
      <c r="D17" s="190" t="s">
        <v>243</v>
      </c>
      <c r="E17" s="191" t="s">
        <v>243</v>
      </c>
    </row>
    <row r="18" spans="1:5" ht="15.5" x14ac:dyDescent="0.35">
      <c r="A18" s="75" t="s">
        <v>281</v>
      </c>
      <c r="B18" s="193">
        <v>63400</v>
      </c>
      <c r="C18" s="193">
        <v>92100</v>
      </c>
      <c r="D18" s="193">
        <v>74200</v>
      </c>
      <c r="E18" s="194">
        <v>116300</v>
      </c>
    </row>
    <row r="19" spans="1:5" ht="15.5" x14ac:dyDescent="0.35">
      <c r="A19" s="74" t="s">
        <v>401</v>
      </c>
      <c r="B19" s="190">
        <v>95600</v>
      </c>
      <c r="C19" s="190">
        <v>122600</v>
      </c>
      <c r="D19" s="190">
        <v>84300</v>
      </c>
      <c r="E19" s="191">
        <v>113400</v>
      </c>
    </row>
    <row r="20" spans="1:5" ht="15.5" x14ac:dyDescent="0.35">
      <c r="A20" s="84" t="s">
        <v>733</v>
      </c>
      <c r="B20" s="196">
        <v>35500</v>
      </c>
      <c r="C20" s="196">
        <v>51500</v>
      </c>
      <c r="D20" s="196">
        <v>43500</v>
      </c>
      <c r="E20" s="197">
        <v>61800</v>
      </c>
    </row>
    <row r="21" spans="1:5" ht="15.5" x14ac:dyDescent="0.35">
      <c r="A21" s="232" t="s">
        <v>29</v>
      </c>
    </row>
  </sheetData>
  <mergeCells count="1">
    <mergeCell ref="A1:E1"/>
  </mergeCells>
  <hyperlinks>
    <hyperlink ref="A21" location="'TableOfContents'!A1" display="Go to: Table of Contents" xr:uid="{835F171C-CDE1-4E4F-B060-AD7A07D20740}"/>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9397F-8B06-4E3C-A611-D0F078DC20C4}">
  <sheetPr codeName="Sheet79"/>
  <dimension ref="A1:S19"/>
  <sheetViews>
    <sheetView showGridLines="0" zoomScaleNormal="100" workbookViewId="0">
      <selection sqref="A1:G1"/>
    </sheetView>
  </sheetViews>
  <sheetFormatPr defaultColWidth="0" defaultRowHeight="14.5" zeroHeight="1" x14ac:dyDescent="0.35"/>
  <cols>
    <col min="1" max="1" width="28.453125" bestFit="1" customWidth="1"/>
    <col min="2" max="2" width="21.81640625" customWidth="1"/>
    <col min="3" max="3" width="20.54296875" customWidth="1"/>
    <col min="4" max="4" width="22.1796875" customWidth="1"/>
    <col min="5" max="5" width="20.54296875" customWidth="1"/>
    <col min="6" max="6" width="22" customWidth="1"/>
    <col min="7" max="7" width="20.54296875" customWidth="1"/>
    <col min="8" max="19" width="20.54296875" hidden="1" customWidth="1"/>
    <col min="20" max="16384" width="8.7265625" hidden="1"/>
  </cols>
  <sheetData>
    <row r="1" spans="1:7" ht="48" customHeight="1" x14ac:dyDescent="0.35">
      <c r="A1" s="250" t="s">
        <v>186</v>
      </c>
      <c r="B1" s="250"/>
      <c r="C1" s="250"/>
      <c r="D1" s="250"/>
      <c r="E1" s="250"/>
      <c r="F1" s="250"/>
      <c r="G1" s="250"/>
    </row>
    <row r="2" spans="1:7" ht="93" x14ac:dyDescent="0.35">
      <c r="A2" s="20" t="s">
        <v>344</v>
      </c>
      <c r="B2" s="27" t="s">
        <v>801</v>
      </c>
      <c r="C2" s="27" t="s">
        <v>802</v>
      </c>
      <c r="D2" s="27" t="s">
        <v>803</v>
      </c>
      <c r="E2" s="27" t="s">
        <v>804</v>
      </c>
      <c r="F2" s="27" t="s">
        <v>805</v>
      </c>
      <c r="G2" s="38" t="s">
        <v>806</v>
      </c>
    </row>
    <row r="3" spans="1:7" ht="15.5" x14ac:dyDescent="0.35">
      <c r="A3" s="74" t="s">
        <v>345</v>
      </c>
      <c r="B3" s="190">
        <v>12900</v>
      </c>
      <c r="C3" s="190">
        <v>22000</v>
      </c>
      <c r="D3" s="190" t="s">
        <v>243</v>
      </c>
      <c r="E3" s="190" t="s">
        <v>243</v>
      </c>
      <c r="F3" s="190">
        <v>12700</v>
      </c>
      <c r="G3" s="191">
        <v>21800</v>
      </c>
    </row>
    <row r="4" spans="1:7" ht="15.5" x14ac:dyDescent="0.35">
      <c r="A4" s="75" t="s">
        <v>347</v>
      </c>
      <c r="B4" s="193">
        <v>18700</v>
      </c>
      <c r="C4" s="193">
        <v>30400</v>
      </c>
      <c r="D4" s="193" t="s">
        <v>243</v>
      </c>
      <c r="E4" s="193" t="s">
        <v>243</v>
      </c>
      <c r="F4" s="193">
        <v>18700</v>
      </c>
      <c r="G4" s="194">
        <v>30400</v>
      </c>
    </row>
    <row r="5" spans="1:7" ht="15.5" x14ac:dyDescent="0.35">
      <c r="A5" s="74" t="s">
        <v>348</v>
      </c>
      <c r="B5" s="190">
        <v>17700</v>
      </c>
      <c r="C5" s="190">
        <v>30100</v>
      </c>
      <c r="D5" s="190" t="s">
        <v>243</v>
      </c>
      <c r="E5" s="190" t="s">
        <v>243</v>
      </c>
      <c r="F5" s="190">
        <v>16000</v>
      </c>
      <c r="G5" s="191">
        <v>27800</v>
      </c>
    </row>
    <row r="6" spans="1:7" ht="15.5" x14ac:dyDescent="0.35">
      <c r="A6" s="75" t="s">
        <v>350</v>
      </c>
      <c r="B6" s="193">
        <v>13400</v>
      </c>
      <c r="C6" s="193">
        <v>24800</v>
      </c>
      <c r="D6" s="193" t="s">
        <v>243</v>
      </c>
      <c r="E6" s="193" t="s">
        <v>243</v>
      </c>
      <c r="F6" s="193">
        <v>12200</v>
      </c>
      <c r="G6" s="194">
        <v>23800</v>
      </c>
    </row>
    <row r="7" spans="1:7" ht="15.5" x14ac:dyDescent="0.35">
      <c r="A7" s="74" t="s">
        <v>352</v>
      </c>
      <c r="B7" s="190">
        <v>21600</v>
      </c>
      <c r="C7" s="190">
        <v>34700</v>
      </c>
      <c r="D7" s="190" t="s">
        <v>243</v>
      </c>
      <c r="E7" s="190" t="s">
        <v>243</v>
      </c>
      <c r="F7" s="190">
        <v>20300</v>
      </c>
      <c r="G7" s="191">
        <v>33300</v>
      </c>
    </row>
    <row r="8" spans="1:7" ht="15.5" x14ac:dyDescent="0.35">
      <c r="A8" s="75" t="s">
        <v>354</v>
      </c>
      <c r="B8" s="193">
        <v>19700</v>
      </c>
      <c r="C8" s="193">
        <v>33500</v>
      </c>
      <c r="D8" s="193" t="s">
        <v>243</v>
      </c>
      <c r="E8" s="193" t="s">
        <v>243</v>
      </c>
      <c r="F8" s="193">
        <v>18400</v>
      </c>
      <c r="G8" s="194">
        <v>32100</v>
      </c>
    </row>
    <row r="9" spans="1:7" ht="15.5" x14ac:dyDescent="0.35">
      <c r="A9" s="74" t="s">
        <v>355</v>
      </c>
      <c r="B9" s="190">
        <v>57000</v>
      </c>
      <c r="C9" s="190">
        <v>69200</v>
      </c>
      <c r="D9" s="190">
        <v>357200</v>
      </c>
      <c r="E9" s="190">
        <v>371400</v>
      </c>
      <c r="F9" s="190">
        <v>40800</v>
      </c>
      <c r="G9" s="191">
        <v>53000</v>
      </c>
    </row>
    <row r="10" spans="1:7" ht="15.5" x14ac:dyDescent="0.35">
      <c r="A10" s="75" t="s">
        <v>357</v>
      </c>
      <c r="B10" s="193">
        <v>58000</v>
      </c>
      <c r="C10" s="193">
        <v>81900</v>
      </c>
      <c r="D10" s="193">
        <v>392800</v>
      </c>
      <c r="E10" s="193">
        <v>410800</v>
      </c>
      <c r="F10" s="193">
        <v>46000</v>
      </c>
      <c r="G10" s="194">
        <v>68800</v>
      </c>
    </row>
    <row r="11" spans="1:7" ht="15.5" x14ac:dyDescent="0.35">
      <c r="A11" s="74" t="s">
        <v>358</v>
      </c>
      <c r="B11" s="190">
        <v>74100</v>
      </c>
      <c r="C11" s="190">
        <v>102000</v>
      </c>
      <c r="D11" s="190" t="s">
        <v>243</v>
      </c>
      <c r="E11" s="190" t="s">
        <v>243</v>
      </c>
      <c r="F11" s="190">
        <v>59000</v>
      </c>
      <c r="G11" s="191">
        <v>85900</v>
      </c>
    </row>
    <row r="12" spans="1:7" ht="15.5" x14ac:dyDescent="0.35">
      <c r="A12" s="75" t="s">
        <v>360</v>
      </c>
      <c r="B12" s="193">
        <v>92800</v>
      </c>
      <c r="C12" s="193">
        <v>122100</v>
      </c>
      <c r="D12" s="193">
        <v>325100</v>
      </c>
      <c r="E12" s="193">
        <v>364100</v>
      </c>
      <c r="F12" s="193">
        <v>72200</v>
      </c>
      <c r="G12" s="194">
        <v>99900</v>
      </c>
    </row>
    <row r="13" spans="1:7" ht="15.5" x14ac:dyDescent="0.35">
      <c r="A13" s="74" t="s">
        <v>362</v>
      </c>
      <c r="B13" s="190">
        <v>148200</v>
      </c>
      <c r="C13" s="190">
        <v>168900</v>
      </c>
      <c r="D13" s="190">
        <v>408600</v>
      </c>
      <c r="E13" s="190">
        <v>438000</v>
      </c>
      <c r="F13" s="190">
        <v>79400</v>
      </c>
      <c r="G13" s="191">
        <v>98800</v>
      </c>
    </row>
    <row r="14" spans="1:7" ht="15.5" x14ac:dyDescent="0.35">
      <c r="A14" s="75" t="s">
        <v>363</v>
      </c>
      <c r="B14" s="193">
        <v>202700</v>
      </c>
      <c r="C14" s="193">
        <v>238400</v>
      </c>
      <c r="D14" s="193">
        <v>442500</v>
      </c>
      <c r="E14" s="193">
        <v>474400</v>
      </c>
      <c r="F14" s="193">
        <v>130200</v>
      </c>
      <c r="G14" s="194">
        <v>167300</v>
      </c>
    </row>
    <row r="15" spans="1:7" ht="15.5" x14ac:dyDescent="0.35">
      <c r="A15" s="74" t="s">
        <v>364</v>
      </c>
      <c r="B15" s="190">
        <v>138200</v>
      </c>
      <c r="C15" s="190">
        <v>156200</v>
      </c>
      <c r="D15" s="190">
        <v>520000</v>
      </c>
      <c r="E15" s="190">
        <v>537700</v>
      </c>
      <c r="F15" s="190">
        <v>76100</v>
      </c>
      <c r="G15" s="191">
        <v>97000</v>
      </c>
    </row>
    <row r="16" spans="1:7" ht="15.5" x14ac:dyDescent="0.35">
      <c r="A16" s="75" t="s">
        <v>365</v>
      </c>
      <c r="B16" s="193">
        <v>335500</v>
      </c>
      <c r="C16" s="193">
        <v>377100</v>
      </c>
      <c r="D16" s="193">
        <v>515900</v>
      </c>
      <c r="E16" s="193">
        <v>543400</v>
      </c>
      <c r="F16" s="193">
        <v>226700</v>
      </c>
      <c r="G16" s="194">
        <v>275700</v>
      </c>
    </row>
    <row r="17" spans="1:7" ht="15.5" x14ac:dyDescent="0.35">
      <c r="A17" s="74" t="s">
        <v>367</v>
      </c>
      <c r="B17" s="190" t="s">
        <v>243</v>
      </c>
      <c r="C17" s="190" t="s">
        <v>243</v>
      </c>
      <c r="D17" s="190" t="s">
        <v>243</v>
      </c>
      <c r="E17" s="190" t="s">
        <v>243</v>
      </c>
      <c r="F17" s="190" t="s">
        <v>243</v>
      </c>
      <c r="G17" s="191" t="s">
        <v>243</v>
      </c>
    </row>
    <row r="18" spans="1:7" ht="15.5" x14ac:dyDescent="0.35">
      <c r="A18" s="195" t="s">
        <v>733</v>
      </c>
      <c r="B18" s="196">
        <v>59100</v>
      </c>
      <c r="C18" s="196">
        <v>76100</v>
      </c>
      <c r="D18" s="196">
        <v>434400</v>
      </c>
      <c r="E18" s="196">
        <v>462800</v>
      </c>
      <c r="F18" s="196">
        <v>38600</v>
      </c>
      <c r="G18" s="197">
        <v>55400</v>
      </c>
    </row>
    <row r="19" spans="1:7" ht="15.5" x14ac:dyDescent="0.35">
      <c r="A19" s="232" t="s">
        <v>29</v>
      </c>
    </row>
  </sheetData>
  <mergeCells count="1">
    <mergeCell ref="A1:G1"/>
  </mergeCells>
  <hyperlinks>
    <hyperlink ref="A19" location="'TableOfContents'!A1" display="Go to: Table of Contents" xr:uid="{FC1CCAA8-A597-4E5F-B4C5-2C508FEA521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E354D-D8AD-4CFC-923B-F842FA9895E3}">
  <sheetPr codeName="Sheet8"/>
  <dimension ref="A1:P21"/>
  <sheetViews>
    <sheetView showGridLines="0" zoomScaleNormal="100" workbookViewId="0">
      <selection sqref="A1:I1"/>
    </sheetView>
  </sheetViews>
  <sheetFormatPr defaultColWidth="0" defaultRowHeight="14.5" zeroHeight="1" x14ac:dyDescent="0.35"/>
  <cols>
    <col min="1" max="1" width="28.54296875" bestFit="1" customWidth="1"/>
    <col min="2" max="9" width="20.54296875" customWidth="1"/>
    <col min="10" max="16" width="20.54296875" hidden="1" customWidth="1"/>
    <col min="17" max="16384" width="8.7265625" hidden="1"/>
  </cols>
  <sheetData>
    <row r="1" spans="1:9" ht="32.15" customHeight="1" x14ac:dyDescent="0.35">
      <c r="A1" s="250" t="s">
        <v>44</v>
      </c>
      <c r="B1" s="250"/>
      <c r="C1" s="250"/>
      <c r="D1" s="250"/>
      <c r="E1" s="252"/>
      <c r="F1" s="252"/>
      <c r="G1" s="252"/>
      <c r="H1" s="252"/>
      <c r="I1" s="252"/>
    </row>
    <row r="2" spans="1:9" ht="46.5" x14ac:dyDescent="0.35">
      <c r="A2" s="20" t="s">
        <v>253</v>
      </c>
      <c r="B2" s="27" t="s">
        <v>245</v>
      </c>
      <c r="C2" s="27" t="s">
        <v>246</v>
      </c>
      <c r="D2" s="27" t="s">
        <v>247</v>
      </c>
      <c r="E2" s="27" t="s">
        <v>248</v>
      </c>
      <c r="F2" s="27" t="s">
        <v>249</v>
      </c>
      <c r="G2" s="27" t="s">
        <v>250</v>
      </c>
      <c r="H2" s="27" t="s">
        <v>231</v>
      </c>
      <c r="I2" s="38" t="s">
        <v>232</v>
      </c>
    </row>
    <row r="3" spans="1:9" ht="15.5" x14ac:dyDescent="0.35">
      <c r="A3" s="30" t="s">
        <v>254</v>
      </c>
      <c r="B3" s="11">
        <v>217</v>
      </c>
      <c r="C3" s="31">
        <v>0.92340425531914894</v>
      </c>
      <c r="D3" s="11" t="s">
        <v>282</v>
      </c>
      <c r="E3" s="31" t="s">
        <v>243</v>
      </c>
      <c r="F3" s="11" t="s">
        <v>213</v>
      </c>
      <c r="G3" s="31" t="s">
        <v>243</v>
      </c>
      <c r="H3" s="11">
        <v>320</v>
      </c>
      <c r="I3" s="32">
        <v>0.9221902017291066</v>
      </c>
    </row>
    <row r="4" spans="1:9" ht="15.5" x14ac:dyDescent="0.35">
      <c r="A4" s="33" t="s">
        <v>256</v>
      </c>
      <c r="B4" s="14">
        <v>3735</v>
      </c>
      <c r="C4" s="34">
        <v>0.97519582245430814</v>
      </c>
      <c r="D4" s="14">
        <v>1941</v>
      </c>
      <c r="E4" s="34">
        <v>0.9714714714714715</v>
      </c>
      <c r="F4" s="14">
        <v>162</v>
      </c>
      <c r="G4" s="34">
        <v>0.94186046511627908</v>
      </c>
      <c r="H4" s="14">
        <v>5838</v>
      </c>
      <c r="I4" s="35">
        <v>0.97299999999999998</v>
      </c>
    </row>
    <row r="5" spans="1:9" ht="15.5" x14ac:dyDescent="0.35">
      <c r="A5" s="30" t="s">
        <v>257</v>
      </c>
      <c r="B5" s="11">
        <v>192</v>
      </c>
      <c r="C5" s="31">
        <v>0.95522388059701491</v>
      </c>
      <c r="D5" s="11" t="s">
        <v>283</v>
      </c>
      <c r="E5" s="31" t="s">
        <v>243</v>
      </c>
      <c r="F5" s="11" t="s">
        <v>213</v>
      </c>
      <c r="G5" s="31" t="s">
        <v>243</v>
      </c>
      <c r="H5" s="11">
        <v>353</v>
      </c>
      <c r="I5" s="32">
        <v>0.95405405405405408</v>
      </c>
    </row>
    <row r="6" spans="1:9" ht="15.5" x14ac:dyDescent="0.35">
      <c r="A6" s="33" t="s">
        <v>259</v>
      </c>
      <c r="B6" s="14">
        <v>1428</v>
      </c>
      <c r="C6" s="34">
        <v>0.95009980039920161</v>
      </c>
      <c r="D6" s="14" t="s">
        <v>284</v>
      </c>
      <c r="E6" s="34" t="s">
        <v>243</v>
      </c>
      <c r="F6" s="14" t="s">
        <v>213</v>
      </c>
      <c r="G6" s="34" t="s">
        <v>243</v>
      </c>
      <c r="H6" s="14">
        <v>2034</v>
      </c>
      <c r="I6" s="35">
        <v>0.94472828611240134</v>
      </c>
    </row>
    <row r="7" spans="1:9" ht="15.5" x14ac:dyDescent="0.35">
      <c r="A7" s="30" t="s">
        <v>260</v>
      </c>
      <c r="B7" s="11">
        <v>131</v>
      </c>
      <c r="C7" s="31">
        <v>0.99242424242424243</v>
      </c>
      <c r="D7" s="11" t="s">
        <v>271</v>
      </c>
      <c r="E7" s="31" t="s">
        <v>243</v>
      </c>
      <c r="F7" s="11" t="s">
        <v>213</v>
      </c>
      <c r="G7" s="31" t="s">
        <v>243</v>
      </c>
      <c r="H7" s="11">
        <v>244</v>
      </c>
      <c r="I7" s="32">
        <v>0.99591836734693873</v>
      </c>
    </row>
    <row r="8" spans="1:9" ht="15.5" x14ac:dyDescent="0.35">
      <c r="A8" s="33" t="s">
        <v>262</v>
      </c>
      <c r="B8" s="14">
        <v>269</v>
      </c>
      <c r="C8" s="34">
        <v>0.98897058823529416</v>
      </c>
      <c r="D8" s="14" t="s">
        <v>285</v>
      </c>
      <c r="E8" s="34" t="s">
        <v>243</v>
      </c>
      <c r="F8" s="14" t="s">
        <v>213</v>
      </c>
      <c r="G8" s="34" t="s">
        <v>243</v>
      </c>
      <c r="H8" s="14">
        <v>396</v>
      </c>
      <c r="I8" s="35">
        <v>0.99</v>
      </c>
    </row>
    <row r="9" spans="1:9" ht="15.5" x14ac:dyDescent="0.35">
      <c r="A9" s="30" t="s">
        <v>263</v>
      </c>
      <c r="B9" s="11">
        <v>251</v>
      </c>
      <c r="C9" s="31">
        <v>0.85665529010238906</v>
      </c>
      <c r="D9" s="11" t="s">
        <v>215</v>
      </c>
      <c r="E9" s="31" t="s">
        <v>243</v>
      </c>
      <c r="F9" s="11" t="s">
        <v>213</v>
      </c>
      <c r="G9" s="31" t="s">
        <v>243</v>
      </c>
      <c r="H9" s="11">
        <v>544</v>
      </c>
      <c r="I9" s="32">
        <v>0.84341085271317828</v>
      </c>
    </row>
    <row r="10" spans="1:9" ht="15.5" x14ac:dyDescent="0.35">
      <c r="A10" s="33" t="s">
        <v>265</v>
      </c>
      <c r="B10" s="14">
        <v>906</v>
      </c>
      <c r="C10" s="34">
        <v>0.95268138801261826</v>
      </c>
      <c r="D10" s="14">
        <v>644</v>
      </c>
      <c r="E10" s="34">
        <v>0.93877551020408168</v>
      </c>
      <c r="F10" s="14">
        <v>13</v>
      </c>
      <c r="G10" s="34">
        <v>0.76470588235294112</v>
      </c>
      <c r="H10" s="14">
        <v>1563</v>
      </c>
      <c r="I10" s="35">
        <v>0.94498186215235791</v>
      </c>
    </row>
    <row r="11" spans="1:9" ht="15.5" x14ac:dyDescent="0.35">
      <c r="A11" s="30" t="s">
        <v>267</v>
      </c>
      <c r="B11" s="11">
        <v>72</v>
      </c>
      <c r="C11" s="31">
        <v>0.94736842105263153</v>
      </c>
      <c r="D11" s="11" t="s">
        <v>275</v>
      </c>
      <c r="E11" s="31" t="s">
        <v>243</v>
      </c>
      <c r="F11" s="11" t="s">
        <v>213</v>
      </c>
      <c r="G11" s="31" t="s">
        <v>243</v>
      </c>
      <c r="H11" s="11">
        <v>302</v>
      </c>
      <c r="I11" s="32">
        <v>0.92923076923076919</v>
      </c>
    </row>
    <row r="12" spans="1:9" ht="15.5" x14ac:dyDescent="0.35">
      <c r="A12" s="33" t="s">
        <v>268</v>
      </c>
      <c r="B12" s="14">
        <v>722</v>
      </c>
      <c r="C12" s="34">
        <v>0.6962391513982642</v>
      </c>
      <c r="D12" s="14">
        <v>629</v>
      </c>
      <c r="E12" s="34">
        <v>0.58402971216341693</v>
      </c>
      <c r="F12" s="14">
        <v>22</v>
      </c>
      <c r="G12" s="34">
        <v>0.44897959183673469</v>
      </c>
      <c r="H12" s="14">
        <v>1373</v>
      </c>
      <c r="I12" s="35">
        <v>0.63476652797041144</v>
      </c>
    </row>
    <row r="13" spans="1:9" ht="15.5" x14ac:dyDescent="0.35">
      <c r="A13" s="30" t="s">
        <v>270</v>
      </c>
      <c r="B13" s="11">
        <v>83</v>
      </c>
      <c r="C13" s="31">
        <v>0.94318181818181823</v>
      </c>
      <c r="D13" s="11" t="s">
        <v>286</v>
      </c>
      <c r="E13" s="31" t="s">
        <v>243</v>
      </c>
      <c r="F13" s="11" t="s">
        <v>213</v>
      </c>
      <c r="G13" s="31" t="s">
        <v>243</v>
      </c>
      <c r="H13" s="11">
        <v>112</v>
      </c>
      <c r="I13" s="32">
        <v>0.92561983471074383</v>
      </c>
    </row>
    <row r="14" spans="1:9" ht="15.5" x14ac:dyDescent="0.35">
      <c r="A14" s="33" t="s">
        <v>272</v>
      </c>
      <c r="B14" s="14">
        <v>114</v>
      </c>
      <c r="C14" s="34">
        <v>0.89763779527559051</v>
      </c>
      <c r="D14" s="14" t="s">
        <v>282</v>
      </c>
      <c r="E14" s="34" t="s">
        <v>243</v>
      </c>
      <c r="F14" s="14" t="s">
        <v>213</v>
      </c>
      <c r="G14" s="34" t="s">
        <v>243</v>
      </c>
      <c r="H14" s="14">
        <v>206</v>
      </c>
      <c r="I14" s="35">
        <v>0.88034188034188032</v>
      </c>
    </row>
    <row r="15" spans="1:9" ht="15.5" x14ac:dyDescent="0.35">
      <c r="A15" s="30" t="s">
        <v>274</v>
      </c>
      <c r="B15" s="11">
        <v>116</v>
      </c>
      <c r="C15" s="31">
        <v>0.8721804511278195</v>
      </c>
      <c r="D15" s="11" t="s">
        <v>271</v>
      </c>
      <c r="E15" s="31" t="s">
        <v>243</v>
      </c>
      <c r="F15" s="11" t="s">
        <v>213</v>
      </c>
      <c r="G15" s="31" t="s">
        <v>243</v>
      </c>
      <c r="H15" s="11">
        <v>227</v>
      </c>
      <c r="I15" s="32">
        <v>0.86311787072243351</v>
      </c>
    </row>
    <row r="16" spans="1:9" ht="15.5" x14ac:dyDescent="0.35">
      <c r="A16" s="33" t="s">
        <v>276</v>
      </c>
      <c r="B16" s="14">
        <v>381</v>
      </c>
      <c r="C16" s="34">
        <v>0.80891719745222934</v>
      </c>
      <c r="D16" s="14" t="s">
        <v>215</v>
      </c>
      <c r="E16" s="34" t="s">
        <v>243</v>
      </c>
      <c r="F16" s="14" t="s">
        <v>213</v>
      </c>
      <c r="G16" s="34" t="s">
        <v>243</v>
      </c>
      <c r="H16" s="14">
        <v>680</v>
      </c>
      <c r="I16" s="35">
        <v>0.8</v>
      </c>
    </row>
    <row r="17" spans="1:9" ht="15.5" x14ac:dyDescent="0.35">
      <c r="A17" s="30" t="s">
        <v>278</v>
      </c>
      <c r="B17" s="11">
        <v>274</v>
      </c>
      <c r="C17" s="31">
        <v>0.54365079365079361</v>
      </c>
      <c r="D17" s="11" t="s">
        <v>287</v>
      </c>
      <c r="E17" s="31" t="s">
        <v>243</v>
      </c>
      <c r="F17" s="11" t="s">
        <v>213</v>
      </c>
      <c r="G17" s="31" t="s">
        <v>243</v>
      </c>
      <c r="H17" s="11">
        <v>717</v>
      </c>
      <c r="I17" s="32">
        <v>0.50995732574679942</v>
      </c>
    </row>
    <row r="18" spans="1:9" ht="15.5" x14ac:dyDescent="0.35">
      <c r="A18" s="33" t="s">
        <v>280</v>
      </c>
      <c r="B18" s="14">
        <v>183</v>
      </c>
      <c r="C18" s="34">
        <v>0.58842443729903537</v>
      </c>
      <c r="D18" s="14" t="s">
        <v>288</v>
      </c>
      <c r="E18" s="34" t="s">
        <v>243</v>
      </c>
      <c r="F18" s="14" t="s">
        <v>213</v>
      </c>
      <c r="G18" s="34" t="s">
        <v>243</v>
      </c>
      <c r="H18" s="14">
        <v>249</v>
      </c>
      <c r="I18" s="35">
        <v>0.56979405034324948</v>
      </c>
    </row>
    <row r="19" spans="1:9" ht="15.5" x14ac:dyDescent="0.35">
      <c r="A19" s="30" t="s">
        <v>281</v>
      </c>
      <c r="B19" s="11">
        <v>188</v>
      </c>
      <c r="C19" s="31">
        <v>0.50948509485094851</v>
      </c>
      <c r="D19" s="11" t="s">
        <v>289</v>
      </c>
      <c r="E19" s="31" t="s">
        <v>243</v>
      </c>
      <c r="F19" s="11" t="s">
        <v>213</v>
      </c>
      <c r="G19" s="31" t="s">
        <v>243</v>
      </c>
      <c r="H19" s="11">
        <v>364</v>
      </c>
      <c r="I19" s="32">
        <v>0.44827586206896552</v>
      </c>
    </row>
    <row r="20" spans="1:9" ht="15.5" x14ac:dyDescent="0.35">
      <c r="A20" s="39" t="s">
        <v>207</v>
      </c>
      <c r="B20" s="40">
        <v>9262</v>
      </c>
      <c r="C20" s="41">
        <v>0.87933162441849422</v>
      </c>
      <c r="D20" s="40">
        <v>6023</v>
      </c>
      <c r="E20" s="41">
        <v>0.79469587016756826</v>
      </c>
      <c r="F20" s="40">
        <v>237</v>
      </c>
      <c r="G20" s="41">
        <v>0.75718849840255587</v>
      </c>
      <c r="H20" s="40">
        <v>15522</v>
      </c>
      <c r="I20" s="42">
        <v>0.84244233378561739</v>
      </c>
    </row>
    <row r="21" spans="1:9" ht="15.5" x14ac:dyDescent="0.35">
      <c r="A21" s="232" t="s">
        <v>29</v>
      </c>
    </row>
  </sheetData>
  <mergeCells count="1">
    <mergeCell ref="A1:I1"/>
  </mergeCells>
  <hyperlinks>
    <hyperlink ref="A21" location="'TableOfContents'!A1" display="Go to: Table of Contents" xr:uid="{3C9FBDBF-0895-4BF6-BF94-C929F264D686}"/>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860DB-BB80-40C7-B3A2-25B61C3CEB6A}">
  <sheetPr codeName="Sheet80"/>
  <dimension ref="A1:S20"/>
  <sheetViews>
    <sheetView showGridLines="0" zoomScaleNormal="100" workbookViewId="0">
      <selection sqref="A1:C1"/>
    </sheetView>
  </sheetViews>
  <sheetFormatPr defaultColWidth="0" defaultRowHeight="14.5" zeroHeight="1" x14ac:dyDescent="0.35"/>
  <cols>
    <col min="1" max="1" width="41.1796875" bestFit="1" customWidth="1"/>
    <col min="2" max="3" width="20.54296875" customWidth="1"/>
    <col min="4" max="19" width="20.54296875" hidden="1" customWidth="1"/>
    <col min="20" max="16384" width="8.7265625" hidden="1"/>
  </cols>
  <sheetData>
    <row r="1" spans="1:3" ht="48" customHeight="1" x14ac:dyDescent="0.35">
      <c r="A1" s="250" t="s">
        <v>188</v>
      </c>
      <c r="B1" s="250"/>
      <c r="C1" s="250"/>
    </row>
    <row r="2" spans="1:3" ht="62" x14ac:dyDescent="0.35">
      <c r="A2" s="20" t="s">
        <v>811</v>
      </c>
      <c r="B2" s="27" t="s">
        <v>812</v>
      </c>
      <c r="C2" s="38" t="s">
        <v>813</v>
      </c>
    </row>
    <row r="3" spans="1:3" ht="15.5" x14ac:dyDescent="0.35">
      <c r="A3" s="74" t="s">
        <v>735</v>
      </c>
      <c r="B3" s="183">
        <v>217224533.09397054</v>
      </c>
      <c r="C3" s="184">
        <v>218821619.87609908</v>
      </c>
    </row>
    <row r="4" spans="1:3" ht="15.5" x14ac:dyDescent="0.35">
      <c r="A4" s="75" t="s">
        <v>736</v>
      </c>
      <c r="B4" s="185">
        <v>1963092.9099999997</v>
      </c>
      <c r="C4" s="186">
        <v>2194444.6131975246</v>
      </c>
    </row>
    <row r="5" spans="1:3" ht="15.5" x14ac:dyDescent="0.35">
      <c r="A5" s="74" t="s">
        <v>737</v>
      </c>
      <c r="B5" s="183">
        <v>39759090.030000143</v>
      </c>
      <c r="C5" s="184">
        <v>46306145.121037208</v>
      </c>
    </row>
    <row r="6" spans="1:3" ht="15.5" x14ac:dyDescent="0.35">
      <c r="A6" s="75" t="s">
        <v>738</v>
      </c>
      <c r="B6" s="185">
        <v>1102209.3249315026</v>
      </c>
      <c r="C6" s="186">
        <v>1430889.3272804075</v>
      </c>
    </row>
    <row r="7" spans="1:3" ht="15.5" x14ac:dyDescent="0.35">
      <c r="A7" s="74" t="s">
        <v>740</v>
      </c>
      <c r="B7" s="183">
        <v>678102.62000000163</v>
      </c>
      <c r="C7" s="184">
        <v>759264.47397059167</v>
      </c>
    </row>
    <row r="8" spans="1:3" ht="15.5" x14ac:dyDescent="0.35">
      <c r="A8" s="75" t="s">
        <v>741</v>
      </c>
      <c r="B8" s="185">
        <v>6150786.3799999915</v>
      </c>
      <c r="C8" s="186">
        <v>8529445.9875196181</v>
      </c>
    </row>
    <row r="9" spans="1:3" ht="15.5" x14ac:dyDescent="0.35">
      <c r="A9" s="74" t="s">
        <v>742</v>
      </c>
      <c r="B9" s="183">
        <v>145485.78999999989</v>
      </c>
      <c r="C9" s="184">
        <v>381978.26851884386</v>
      </c>
    </row>
    <row r="10" spans="1:3" ht="15.5" x14ac:dyDescent="0.35">
      <c r="A10" s="75" t="s">
        <v>743</v>
      </c>
      <c r="B10" s="185">
        <v>93317.669999999984</v>
      </c>
      <c r="C10" s="186">
        <v>138409.46215374381</v>
      </c>
    </row>
    <row r="11" spans="1:3" ht="15.5" x14ac:dyDescent="0.35">
      <c r="A11" s="74" t="s">
        <v>744</v>
      </c>
      <c r="B11" s="183">
        <v>0</v>
      </c>
      <c r="C11" s="184">
        <v>801.14835616438347</v>
      </c>
    </row>
    <row r="12" spans="1:3" ht="15.5" x14ac:dyDescent="0.35">
      <c r="A12" s="75" t="s">
        <v>745</v>
      </c>
      <c r="B12" s="185">
        <v>0</v>
      </c>
      <c r="C12" s="186">
        <v>0</v>
      </c>
    </row>
    <row r="13" spans="1:3" ht="15.5" x14ac:dyDescent="0.35">
      <c r="A13" s="74" t="s">
        <v>746</v>
      </c>
      <c r="B13" s="183">
        <v>4924427.2600000054</v>
      </c>
      <c r="C13" s="184">
        <v>7303920.9390124697</v>
      </c>
    </row>
    <row r="14" spans="1:3" ht="15.5" x14ac:dyDescent="0.35">
      <c r="A14" s="75" t="s">
        <v>747</v>
      </c>
      <c r="B14" s="185">
        <v>64794.87999999991</v>
      </c>
      <c r="C14" s="186">
        <v>222978.0350399336</v>
      </c>
    </row>
    <row r="15" spans="1:3" ht="15.5" x14ac:dyDescent="0.35">
      <c r="A15" s="74" t="s">
        <v>748</v>
      </c>
      <c r="B15" s="183">
        <v>3137407.7999999928</v>
      </c>
      <c r="C15" s="184">
        <v>3734039.2315266756</v>
      </c>
    </row>
    <row r="16" spans="1:3" ht="15.5" x14ac:dyDescent="0.35">
      <c r="A16" s="75" t="s">
        <v>750</v>
      </c>
      <c r="B16" s="185">
        <v>1631107.9</v>
      </c>
      <c r="C16" s="186">
        <v>4487827.8008368853</v>
      </c>
    </row>
    <row r="17" spans="1:3" ht="15.5" x14ac:dyDescent="0.35">
      <c r="A17" s="74" t="s">
        <v>751</v>
      </c>
      <c r="B17" s="183">
        <v>1970995.3200000003</v>
      </c>
      <c r="C17" s="184">
        <v>4214501.3667380605</v>
      </c>
    </row>
    <row r="18" spans="1:3" ht="15.5" x14ac:dyDescent="0.35">
      <c r="A18" s="84" t="s">
        <v>733</v>
      </c>
      <c r="B18" s="198">
        <v>278845350.97890216</v>
      </c>
      <c r="C18" s="199">
        <v>298526265.65128726</v>
      </c>
    </row>
    <row r="19" spans="1:3" ht="98.5" customHeight="1" x14ac:dyDescent="0.35">
      <c r="A19" s="259" t="s">
        <v>814</v>
      </c>
      <c r="B19" s="259">
        <v>0</v>
      </c>
      <c r="C19" s="259">
        <v>0</v>
      </c>
    </row>
    <row r="20" spans="1:3" ht="15.5" x14ac:dyDescent="0.35">
      <c r="A20" s="232" t="s">
        <v>29</v>
      </c>
    </row>
  </sheetData>
  <mergeCells count="2">
    <mergeCell ref="A1:C1"/>
    <mergeCell ref="A19:C19"/>
  </mergeCells>
  <hyperlinks>
    <hyperlink ref="A20" location="'TableOfContents'!A1" display="Go to: Table of Contents" xr:uid="{D6AC2B3A-DA90-46C0-BAFD-DBC749E090C0}"/>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5E79B-9B3C-4F7F-8EDC-8F33D8E38B22}">
  <sheetPr codeName="Sheet81"/>
  <dimension ref="A1:S20"/>
  <sheetViews>
    <sheetView showGridLines="0" zoomScaleNormal="100" workbookViewId="0">
      <selection sqref="A1:C1"/>
    </sheetView>
  </sheetViews>
  <sheetFormatPr defaultColWidth="0" defaultRowHeight="14.5" zeroHeight="1" x14ac:dyDescent="0.35"/>
  <cols>
    <col min="1" max="1" width="41.1796875" bestFit="1" customWidth="1"/>
    <col min="2" max="3" width="20.54296875" customWidth="1"/>
    <col min="4" max="19" width="20.54296875" hidden="1" customWidth="1"/>
    <col min="20" max="16384" width="8.7265625" hidden="1"/>
  </cols>
  <sheetData>
    <row r="1" spans="1:3" ht="48" customHeight="1" x14ac:dyDescent="0.35">
      <c r="A1" s="250" t="s">
        <v>190</v>
      </c>
      <c r="B1" s="250"/>
      <c r="C1" s="250"/>
    </row>
    <row r="2" spans="1:3" ht="62" x14ac:dyDescent="0.35">
      <c r="A2" s="20" t="s">
        <v>811</v>
      </c>
      <c r="B2" s="27" t="s">
        <v>812</v>
      </c>
      <c r="C2" s="38" t="s">
        <v>813</v>
      </c>
    </row>
    <row r="3" spans="1:3" ht="15.5" x14ac:dyDescent="0.35">
      <c r="A3" s="74" t="s">
        <v>735</v>
      </c>
      <c r="B3" s="183">
        <v>191825034.5475308</v>
      </c>
      <c r="C3" s="184">
        <v>264697497.91586462</v>
      </c>
    </row>
    <row r="4" spans="1:3" ht="15.5" x14ac:dyDescent="0.35">
      <c r="A4" s="75" t="s">
        <v>736</v>
      </c>
      <c r="B4" s="185">
        <v>6985179.2600000007</v>
      </c>
      <c r="C4" s="186">
        <v>11986271.503113525</v>
      </c>
    </row>
    <row r="5" spans="1:3" ht="15.5" x14ac:dyDescent="0.35">
      <c r="A5" s="74" t="s">
        <v>737</v>
      </c>
      <c r="B5" s="183">
        <v>110553870.66999997</v>
      </c>
      <c r="C5" s="184">
        <v>133648662.29255949</v>
      </c>
    </row>
    <row r="6" spans="1:3" ht="15.5" x14ac:dyDescent="0.35">
      <c r="A6" s="75" t="s">
        <v>738</v>
      </c>
      <c r="B6" s="185">
        <v>12525126.214932341</v>
      </c>
      <c r="C6" s="186">
        <v>7436644.5250604767</v>
      </c>
    </row>
    <row r="7" spans="1:3" ht="15.5" x14ac:dyDescent="0.35">
      <c r="A7" s="74" t="s">
        <v>740</v>
      </c>
      <c r="B7" s="183">
        <v>7837354.4400003813</v>
      </c>
      <c r="C7" s="184">
        <v>9452058.9680808987</v>
      </c>
    </row>
    <row r="8" spans="1:3" ht="15.5" x14ac:dyDescent="0.35">
      <c r="A8" s="75" t="s">
        <v>741</v>
      </c>
      <c r="B8" s="185">
        <v>79404815.320000231</v>
      </c>
      <c r="C8" s="186">
        <v>146233095.28537613</v>
      </c>
    </row>
    <row r="9" spans="1:3" ht="15.5" x14ac:dyDescent="0.35">
      <c r="A9" s="74" t="s">
        <v>742</v>
      </c>
      <c r="B9" s="183">
        <v>3195904.1699999995</v>
      </c>
      <c r="C9" s="184">
        <v>9954963.9536660053</v>
      </c>
    </row>
    <row r="10" spans="1:3" ht="15.5" x14ac:dyDescent="0.35">
      <c r="A10" s="75" t="s">
        <v>743</v>
      </c>
      <c r="B10" s="185">
        <v>902187.32000000088</v>
      </c>
      <c r="C10" s="186">
        <v>1704265.3216020346</v>
      </c>
    </row>
    <row r="11" spans="1:3" ht="15.5" x14ac:dyDescent="0.35">
      <c r="A11" s="74" t="s">
        <v>744</v>
      </c>
      <c r="B11" s="183">
        <v>7001.2699999999923</v>
      </c>
      <c r="C11" s="184">
        <v>32702.060542382991</v>
      </c>
    </row>
    <row r="12" spans="1:3" ht="15.5" x14ac:dyDescent="0.35">
      <c r="A12" s="75" t="s">
        <v>745</v>
      </c>
      <c r="B12" s="185">
        <v>9547.6900000000023</v>
      </c>
      <c r="C12" s="186">
        <v>26419.844646512087</v>
      </c>
    </row>
    <row r="13" spans="1:3" ht="15.5" x14ac:dyDescent="0.35">
      <c r="A13" s="74" t="s">
        <v>746</v>
      </c>
      <c r="B13" s="183">
        <v>8958744.3000000007</v>
      </c>
      <c r="C13" s="184">
        <v>18234192.212011438</v>
      </c>
    </row>
    <row r="14" spans="1:3" ht="15.5" x14ac:dyDescent="0.35">
      <c r="A14" s="75" t="s">
        <v>747</v>
      </c>
      <c r="B14" s="185">
        <v>5178728.1399999987</v>
      </c>
      <c r="C14" s="186">
        <v>14220870.30398389</v>
      </c>
    </row>
    <row r="15" spans="1:3" ht="15.5" x14ac:dyDescent="0.35">
      <c r="A15" s="74" t="s">
        <v>748</v>
      </c>
      <c r="B15" s="183">
        <v>11843157.220000004</v>
      </c>
      <c r="C15" s="184">
        <v>17562427.167965312</v>
      </c>
    </row>
    <row r="16" spans="1:3" ht="15.5" x14ac:dyDescent="0.35">
      <c r="A16" s="75" t="s">
        <v>750</v>
      </c>
      <c r="B16" s="185">
        <v>10136354.189999999</v>
      </c>
      <c r="C16" s="186">
        <v>26208755.316845581</v>
      </c>
    </row>
    <row r="17" spans="1:3" ht="15.5" x14ac:dyDescent="0.35">
      <c r="A17" s="74" t="s">
        <v>751</v>
      </c>
      <c r="B17" s="183">
        <v>4264007.92</v>
      </c>
      <c r="C17" s="184">
        <v>6412447.1128216237</v>
      </c>
    </row>
    <row r="18" spans="1:3" ht="15.5" x14ac:dyDescent="0.35">
      <c r="A18" s="84" t="s">
        <v>733</v>
      </c>
      <c r="B18" s="198">
        <v>453627012.67246372</v>
      </c>
      <c r="C18" s="199">
        <v>667811273.78413963</v>
      </c>
    </row>
    <row r="19" spans="1:3" ht="99.65" customHeight="1" x14ac:dyDescent="0.35">
      <c r="A19" s="259" t="s">
        <v>815</v>
      </c>
      <c r="B19" s="259">
        <v>0</v>
      </c>
      <c r="C19" s="259">
        <v>0</v>
      </c>
    </row>
    <row r="20" spans="1:3" ht="15.5" x14ac:dyDescent="0.35">
      <c r="A20" s="232" t="s">
        <v>29</v>
      </c>
    </row>
  </sheetData>
  <mergeCells count="2">
    <mergeCell ref="A1:C1"/>
    <mergeCell ref="A19:C19"/>
  </mergeCells>
  <hyperlinks>
    <hyperlink ref="A20" location="'TableOfContents'!A1" display="Go to: Table of Contents" xr:uid="{43FD9F9A-1B84-413B-8366-FAE5B18A65B8}"/>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C88C3-6D5C-4FCF-9090-FB8418402A3F}">
  <sheetPr codeName="Sheet82"/>
  <dimension ref="A1:S17"/>
  <sheetViews>
    <sheetView showGridLines="0" zoomScaleNormal="100" workbookViewId="0">
      <selection sqref="A1:D1"/>
    </sheetView>
  </sheetViews>
  <sheetFormatPr defaultColWidth="0" defaultRowHeight="14.5" zeroHeight="1" x14ac:dyDescent="0.35"/>
  <cols>
    <col min="1" max="1" width="36" bestFit="1" customWidth="1"/>
    <col min="2" max="4" width="20.54296875" customWidth="1"/>
    <col min="5" max="19" width="20.54296875" hidden="1" customWidth="1"/>
    <col min="20" max="16384" width="8.7265625" hidden="1"/>
  </cols>
  <sheetData>
    <row r="1" spans="1:4" ht="32.15" customHeight="1" x14ac:dyDescent="0.35">
      <c r="A1" s="250" t="s">
        <v>192</v>
      </c>
      <c r="B1" s="250"/>
      <c r="C1" s="250"/>
      <c r="D1" s="250"/>
    </row>
    <row r="2" spans="1:4" ht="31" x14ac:dyDescent="0.35">
      <c r="A2" s="20" t="s">
        <v>816</v>
      </c>
      <c r="B2" s="27" t="s">
        <v>817</v>
      </c>
      <c r="C2" s="27" t="s">
        <v>818</v>
      </c>
      <c r="D2" s="38" t="s">
        <v>819</v>
      </c>
    </row>
    <row r="3" spans="1:4" ht="15.5" x14ac:dyDescent="0.35">
      <c r="A3" s="200" t="s">
        <v>820</v>
      </c>
      <c r="B3" s="201">
        <v>275326.42480095837</v>
      </c>
      <c r="C3" s="201">
        <v>162542.64178600002</v>
      </c>
      <c r="D3" s="168">
        <v>0.5903633910312347</v>
      </c>
    </row>
    <row r="4" spans="1:4" ht="15.5" x14ac:dyDescent="0.35">
      <c r="A4" s="202" t="s">
        <v>821</v>
      </c>
      <c r="B4" s="203">
        <v>24970493.533015493</v>
      </c>
      <c r="C4" s="203">
        <v>20713012.189722531</v>
      </c>
      <c r="D4" s="164">
        <v>0.82949951158699342</v>
      </c>
    </row>
    <row r="5" spans="1:4" ht="15.5" x14ac:dyDescent="0.35">
      <c r="A5" s="200" t="s">
        <v>822</v>
      </c>
      <c r="B5" s="201">
        <v>125385794.29320718</v>
      </c>
      <c r="C5" s="201">
        <v>109292641.75728512</v>
      </c>
      <c r="D5" s="168">
        <v>0.87165091048281607</v>
      </c>
    </row>
    <row r="6" spans="1:4" ht="15.5" x14ac:dyDescent="0.35">
      <c r="A6" s="202" t="s">
        <v>485</v>
      </c>
      <c r="B6" s="203">
        <v>262527397.88303274</v>
      </c>
      <c r="C6" s="203">
        <v>178620955.76646695</v>
      </c>
      <c r="D6" s="164">
        <v>0.68038976962720776</v>
      </c>
    </row>
    <row r="7" spans="1:4" ht="15.5" x14ac:dyDescent="0.35">
      <c r="A7" s="200" t="s">
        <v>486</v>
      </c>
      <c r="B7" s="201">
        <v>303045923.90419674</v>
      </c>
      <c r="C7" s="201">
        <v>219461780.03401363</v>
      </c>
      <c r="D7" s="168">
        <v>0.72418654310424935</v>
      </c>
    </row>
    <row r="8" spans="1:4" ht="15.5" x14ac:dyDescent="0.35">
      <c r="A8" s="202" t="s">
        <v>487</v>
      </c>
      <c r="B8" s="203">
        <v>365414814.82400352</v>
      </c>
      <c r="C8" s="203">
        <v>275411603.06984746</v>
      </c>
      <c r="D8" s="164">
        <v>0.7536957777765394</v>
      </c>
    </row>
    <row r="9" spans="1:4" ht="15.5" x14ac:dyDescent="0.35">
      <c r="A9" s="200" t="s">
        <v>488</v>
      </c>
      <c r="B9" s="201">
        <v>459497326.17982352</v>
      </c>
      <c r="C9" s="201">
        <v>336881805.50136101</v>
      </c>
      <c r="D9" s="168">
        <v>0.73315291799874993</v>
      </c>
    </row>
    <row r="10" spans="1:4" ht="15.5" x14ac:dyDescent="0.35">
      <c r="A10" s="202" t="s">
        <v>489</v>
      </c>
      <c r="B10" s="203">
        <v>554070535.59962106</v>
      </c>
      <c r="C10" s="203">
        <v>415160404.37487423</v>
      </c>
      <c r="D10" s="164">
        <v>0.74929161126675548</v>
      </c>
    </row>
    <row r="11" spans="1:4" ht="15.5" x14ac:dyDescent="0.35">
      <c r="A11" s="200" t="s">
        <v>490</v>
      </c>
      <c r="B11" s="201">
        <v>606386032.18191683</v>
      </c>
      <c r="C11" s="201">
        <v>473833867.21071076</v>
      </c>
      <c r="D11" s="168">
        <v>0.78140630236113318</v>
      </c>
    </row>
    <row r="12" spans="1:4" ht="15.5" x14ac:dyDescent="0.35">
      <c r="A12" s="202" t="s">
        <v>491</v>
      </c>
      <c r="B12" s="203">
        <v>714642485.31046987</v>
      </c>
      <c r="C12" s="203">
        <v>541948262.94589543</v>
      </c>
      <c r="D12" s="164">
        <v>0.75834878850010012</v>
      </c>
    </row>
    <row r="13" spans="1:4" ht="15.5" x14ac:dyDescent="0.35">
      <c r="A13" s="200" t="s">
        <v>492</v>
      </c>
      <c r="B13" s="201">
        <v>814172217.40215397</v>
      </c>
      <c r="C13" s="201">
        <v>620229598.67096114</v>
      </c>
      <c r="D13" s="168">
        <v>0.76179165220102762</v>
      </c>
    </row>
    <row r="14" spans="1:4" ht="15.5" x14ac:dyDescent="0.35">
      <c r="A14" s="202" t="s">
        <v>493</v>
      </c>
      <c r="B14" s="203">
        <v>896464328.19435596</v>
      </c>
      <c r="C14" s="203">
        <v>676157792.89737332</v>
      </c>
      <c r="D14" s="164">
        <v>0.75424952408232404</v>
      </c>
    </row>
    <row r="15" spans="1:4" ht="15.5" x14ac:dyDescent="0.35">
      <c r="A15" s="204" t="s">
        <v>823</v>
      </c>
      <c r="B15" s="205">
        <v>986312907.51869774</v>
      </c>
      <c r="C15" s="205">
        <v>694961023.42916298</v>
      </c>
      <c r="D15" s="206">
        <v>0.7046050174660099</v>
      </c>
    </row>
    <row r="16" spans="1:4" ht="32.15" customHeight="1" x14ac:dyDescent="0.35">
      <c r="A16" s="262" t="s">
        <v>824</v>
      </c>
      <c r="B16" s="262"/>
      <c r="C16" s="262"/>
      <c r="D16" s="262"/>
    </row>
    <row r="17" spans="1:1" ht="15.5" x14ac:dyDescent="0.35">
      <c r="A17" s="232" t="s">
        <v>29</v>
      </c>
    </row>
  </sheetData>
  <mergeCells count="2">
    <mergeCell ref="A1:D1"/>
    <mergeCell ref="A16:D16"/>
  </mergeCells>
  <hyperlinks>
    <hyperlink ref="A17" location="'TableOfContents'!A1" display="Go to: Table of Contents" xr:uid="{12A7EB87-CC5D-4CAA-B750-F8316E33DDDA}"/>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27D56-1FB1-4885-A798-82087427C681}">
  <sheetPr codeName="Sheet83"/>
  <dimension ref="A1:S16"/>
  <sheetViews>
    <sheetView showGridLines="0" zoomScaleNormal="100" workbookViewId="0">
      <selection sqref="A1:G1"/>
    </sheetView>
  </sheetViews>
  <sheetFormatPr defaultColWidth="0" defaultRowHeight="14.5" zeroHeight="1" x14ac:dyDescent="0.35"/>
  <cols>
    <col min="1" max="1" width="36" bestFit="1" customWidth="1"/>
    <col min="2" max="7" width="20.54296875" customWidth="1"/>
    <col min="8" max="19" width="20.54296875" hidden="1" customWidth="1"/>
    <col min="20" max="16384" width="8.7265625" hidden="1"/>
  </cols>
  <sheetData>
    <row r="1" spans="1:7" ht="32.15" customHeight="1" x14ac:dyDescent="0.35">
      <c r="A1" s="250" t="s">
        <v>194</v>
      </c>
      <c r="B1" s="250"/>
      <c r="C1" s="250"/>
      <c r="D1" s="250"/>
      <c r="E1" s="250"/>
      <c r="F1" s="250"/>
      <c r="G1" s="250"/>
    </row>
    <row r="2" spans="1:7" ht="46.5" x14ac:dyDescent="0.35">
      <c r="A2" s="20" t="s">
        <v>816</v>
      </c>
      <c r="B2" s="27" t="s">
        <v>825</v>
      </c>
      <c r="C2" s="27" t="s">
        <v>826</v>
      </c>
      <c r="D2" s="27" t="s">
        <v>827</v>
      </c>
      <c r="E2" s="27" t="s">
        <v>828</v>
      </c>
      <c r="F2" s="27" t="s">
        <v>829</v>
      </c>
      <c r="G2" s="38" t="s">
        <v>830</v>
      </c>
    </row>
    <row r="3" spans="1:7" ht="15.5" x14ac:dyDescent="0.35">
      <c r="A3" s="189" t="s">
        <v>820</v>
      </c>
      <c r="B3" s="183">
        <v>162542.64178600002</v>
      </c>
      <c r="C3" s="183">
        <v>162542.64178600002</v>
      </c>
      <c r="D3" s="183">
        <v>112783.78301495835</v>
      </c>
      <c r="E3" s="183">
        <v>112783.78301495835</v>
      </c>
      <c r="F3" s="85">
        <v>0.5903633910312347</v>
      </c>
      <c r="G3" s="86">
        <v>0.5903633910312347</v>
      </c>
    </row>
    <row r="4" spans="1:7" ht="15.5" x14ac:dyDescent="0.35">
      <c r="A4" s="192" t="s">
        <v>821</v>
      </c>
      <c r="B4" s="185">
        <v>20696035.059722528</v>
      </c>
      <c r="C4" s="185">
        <v>20713012.189722531</v>
      </c>
      <c r="D4" s="185">
        <v>4265473.2792116813</v>
      </c>
      <c r="E4" s="185">
        <v>4257481.3432929628</v>
      </c>
      <c r="F4" s="87">
        <v>0.82911796750044453</v>
      </c>
      <c r="G4" s="88">
        <v>0.82949951158699342</v>
      </c>
    </row>
    <row r="5" spans="1:7" ht="15.5" x14ac:dyDescent="0.35">
      <c r="A5" s="189" t="s">
        <v>822</v>
      </c>
      <c r="B5" s="183">
        <v>109246250.44728509</v>
      </c>
      <c r="C5" s="183">
        <v>109292641.75728512</v>
      </c>
      <c r="D5" s="183">
        <v>16106797.833590403</v>
      </c>
      <c r="E5" s="183">
        <v>16093152.535922065</v>
      </c>
      <c r="F5" s="85">
        <v>0.87150852688081193</v>
      </c>
      <c r="G5" s="86">
        <v>0.87165091048281607</v>
      </c>
    </row>
    <row r="6" spans="1:7" ht="15.5" x14ac:dyDescent="0.35">
      <c r="A6" s="192" t="s">
        <v>485</v>
      </c>
      <c r="B6" s="185">
        <v>178635957.20892003</v>
      </c>
      <c r="C6" s="185">
        <v>178620955.76646695</v>
      </c>
      <c r="D6" s="185">
        <v>83893005.148718655</v>
      </c>
      <c r="E6" s="185">
        <v>83906442.116565794</v>
      </c>
      <c r="F6" s="87">
        <v>0.68044285706491825</v>
      </c>
      <c r="G6" s="88">
        <v>0.68038976962720776</v>
      </c>
    </row>
    <row r="7" spans="1:7" ht="15.5" x14ac:dyDescent="0.35">
      <c r="A7" s="189" t="s">
        <v>486</v>
      </c>
      <c r="B7" s="183">
        <v>219212041.66916752</v>
      </c>
      <c r="C7" s="183">
        <v>219461780.03401363</v>
      </c>
      <c r="D7" s="183">
        <v>83590553.130563319</v>
      </c>
      <c r="E7" s="183">
        <v>83584143.87018311</v>
      </c>
      <c r="F7" s="85">
        <v>0.72394373573367532</v>
      </c>
      <c r="G7" s="86">
        <v>0.72418654310424935</v>
      </c>
    </row>
    <row r="8" spans="1:7" ht="15.5" x14ac:dyDescent="0.35">
      <c r="A8" s="192" t="s">
        <v>487</v>
      </c>
      <c r="B8" s="185">
        <v>274951401.11129838</v>
      </c>
      <c r="C8" s="185">
        <v>275411603.06984746</v>
      </c>
      <c r="D8" s="185">
        <v>90084114.455525458</v>
      </c>
      <c r="E8" s="185">
        <v>90003211.754156053</v>
      </c>
      <c r="F8" s="87">
        <v>0.75321821955969503</v>
      </c>
      <c r="G8" s="88">
        <v>0.7536957777765394</v>
      </c>
    </row>
    <row r="9" spans="1:7" ht="15.5" x14ac:dyDescent="0.35">
      <c r="A9" s="189" t="s">
        <v>488</v>
      </c>
      <c r="B9" s="183">
        <v>336503215.19336206</v>
      </c>
      <c r="C9" s="183">
        <v>336881805.50136101</v>
      </c>
      <c r="D9" s="183">
        <v>122360076.93330073</v>
      </c>
      <c r="E9" s="183">
        <v>122615520.67846251</v>
      </c>
      <c r="F9" s="85">
        <v>0.73334089034185601</v>
      </c>
      <c r="G9" s="86">
        <v>0.73315291799874993</v>
      </c>
    </row>
    <row r="10" spans="1:7" ht="15.5" x14ac:dyDescent="0.35">
      <c r="A10" s="192" t="s">
        <v>489</v>
      </c>
      <c r="B10" s="185">
        <v>413830785.86741716</v>
      </c>
      <c r="C10" s="185">
        <v>415160404.37487423</v>
      </c>
      <c r="D10" s="185">
        <v>138277316.5603264</v>
      </c>
      <c r="E10" s="185">
        <v>138910131.22474682</v>
      </c>
      <c r="F10" s="87">
        <v>0.74954666314026197</v>
      </c>
      <c r="G10" s="88">
        <v>0.74929161126675548</v>
      </c>
    </row>
    <row r="11" spans="1:7" ht="15.5" x14ac:dyDescent="0.35">
      <c r="A11" s="189" t="s">
        <v>490</v>
      </c>
      <c r="B11" s="183">
        <v>471671085.08546388</v>
      </c>
      <c r="C11" s="183">
        <v>473833867.21071076</v>
      </c>
      <c r="D11" s="183">
        <v>132571615.72293472</v>
      </c>
      <c r="E11" s="183">
        <v>132552164.97120607</v>
      </c>
      <c r="F11" s="85">
        <v>0.78059873036849092</v>
      </c>
      <c r="G11" s="86">
        <v>0.78140630236113318</v>
      </c>
    </row>
    <row r="12" spans="1:7" ht="15.5" x14ac:dyDescent="0.35">
      <c r="A12" s="192" t="s">
        <v>491</v>
      </c>
      <c r="B12" s="185">
        <v>540258139.82654238</v>
      </c>
      <c r="C12" s="185">
        <v>541948262.94589543</v>
      </c>
      <c r="D12" s="185">
        <v>172869522.46358097</v>
      </c>
      <c r="E12" s="185">
        <v>172694222.36457443</v>
      </c>
      <c r="F12" s="87">
        <v>0.75758965525410782</v>
      </c>
      <c r="G12" s="88">
        <v>0.75834878850010012</v>
      </c>
    </row>
    <row r="13" spans="1:7" ht="15.5" x14ac:dyDescent="0.35">
      <c r="A13" s="189" t="s">
        <v>492</v>
      </c>
      <c r="B13" s="183">
        <v>618368658.04392016</v>
      </c>
      <c r="C13" s="183">
        <v>620229598.67096114</v>
      </c>
      <c r="D13" s="183">
        <v>194135609.90578985</v>
      </c>
      <c r="E13" s="183">
        <v>193942618.73119283</v>
      </c>
      <c r="F13" s="85">
        <v>0.76106511982309255</v>
      </c>
      <c r="G13" s="86">
        <v>0.76179165220102762</v>
      </c>
    </row>
    <row r="14" spans="1:7" ht="15.5" x14ac:dyDescent="0.35">
      <c r="A14" s="192" t="s">
        <v>493</v>
      </c>
      <c r="B14" s="185">
        <v>672787841.39611578</v>
      </c>
      <c r="C14" s="185">
        <v>676157792.89737332</v>
      </c>
      <c r="D14" s="185">
        <v>220711106.98939312</v>
      </c>
      <c r="E14" s="185">
        <v>220306535.29698265</v>
      </c>
      <c r="F14" s="87">
        <v>0.7529811228225809</v>
      </c>
      <c r="G14" s="88">
        <v>0.75424952408232404</v>
      </c>
    </row>
    <row r="15" spans="1:7" ht="15.5" x14ac:dyDescent="0.35">
      <c r="A15" s="207" t="s">
        <v>823</v>
      </c>
      <c r="B15" s="208">
        <v>506120519.32641071</v>
      </c>
      <c r="C15" s="209">
        <v>694961023.42916298</v>
      </c>
      <c r="D15" s="210">
        <v>227178150.70841402</v>
      </c>
      <c r="E15" s="209">
        <v>291351884.08953476</v>
      </c>
      <c r="F15" s="211">
        <v>0.69019696885905268</v>
      </c>
      <c r="G15" s="212">
        <v>0.7046050174660099</v>
      </c>
    </row>
    <row r="16" spans="1:7" ht="15.5" x14ac:dyDescent="0.35">
      <c r="A16" s="232" t="s">
        <v>29</v>
      </c>
    </row>
  </sheetData>
  <mergeCells count="1">
    <mergeCell ref="A1:G1"/>
  </mergeCells>
  <hyperlinks>
    <hyperlink ref="A16" location="'TableOfContents'!A1" display="Go to: Table of Contents" xr:uid="{AC9A9493-51F9-431D-AA2A-D212A18609ED}"/>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91F9B-5E01-4153-AEF1-A31C55C41571}">
  <sheetPr codeName="Sheet84"/>
  <dimension ref="A1:S10"/>
  <sheetViews>
    <sheetView showGridLines="0" zoomScaleNormal="100" workbookViewId="0">
      <selection sqref="A1:C1"/>
    </sheetView>
  </sheetViews>
  <sheetFormatPr defaultColWidth="0" defaultRowHeight="14.5" zeroHeight="1" x14ac:dyDescent="0.35"/>
  <cols>
    <col min="1" max="1" width="80.453125" bestFit="1" customWidth="1"/>
    <col min="2" max="3" width="20.54296875" customWidth="1"/>
    <col min="4" max="19" width="20.54296875" hidden="1" customWidth="1"/>
    <col min="20" max="16384" width="8.7265625" hidden="1"/>
  </cols>
  <sheetData>
    <row r="1" spans="1:3" ht="32.15" customHeight="1" x14ac:dyDescent="0.35">
      <c r="A1" s="250" t="s">
        <v>196</v>
      </c>
      <c r="B1" s="250"/>
      <c r="C1" s="250"/>
    </row>
    <row r="2" spans="1:3" ht="31" x14ac:dyDescent="0.35">
      <c r="A2" s="20" t="s">
        <v>831</v>
      </c>
      <c r="B2" s="27" t="s">
        <v>832</v>
      </c>
      <c r="C2" s="213" t="s">
        <v>833</v>
      </c>
    </row>
    <row r="3" spans="1:3" ht="31" x14ac:dyDescent="0.35">
      <c r="A3" s="214" t="s">
        <v>834</v>
      </c>
      <c r="B3" s="215" t="s">
        <v>733</v>
      </c>
      <c r="C3" s="216">
        <v>0.72611595759146286</v>
      </c>
    </row>
    <row r="4" spans="1:3" ht="15.5" x14ac:dyDescent="0.35">
      <c r="A4" s="192" t="s">
        <v>835</v>
      </c>
      <c r="B4" s="217">
        <v>1</v>
      </c>
      <c r="C4" s="218">
        <v>0.52880903849119743</v>
      </c>
    </row>
    <row r="5" spans="1:3" ht="15.5" x14ac:dyDescent="0.35">
      <c r="A5" s="189" t="s">
        <v>835</v>
      </c>
      <c r="B5" s="219">
        <v>2</v>
      </c>
      <c r="C5" s="220">
        <v>0.58328554617687978</v>
      </c>
    </row>
    <row r="6" spans="1:3" ht="15.5" x14ac:dyDescent="0.35">
      <c r="A6" s="192" t="s">
        <v>835</v>
      </c>
      <c r="B6" s="217">
        <v>3</v>
      </c>
      <c r="C6" s="218">
        <v>0.61510215074942509</v>
      </c>
    </row>
    <row r="7" spans="1:3" ht="15.5" x14ac:dyDescent="0.35">
      <c r="A7" s="189" t="s">
        <v>835</v>
      </c>
      <c r="B7" s="219">
        <v>4</v>
      </c>
      <c r="C7" s="220">
        <v>0.68460851823144298</v>
      </c>
    </row>
    <row r="8" spans="1:3" ht="15.5" x14ac:dyDescent="0.35">
      <c r="A8" s="221" t="s">
        <v>835</v>
      </c>
      <c r="B8" s="222" t="s">
        <v>836</v>
      </c>
      <c r="C8" s="223">
        <v>0.77834767345050426</v>
      </c>
    </row>
    <row r="9" spans="1:3" ht="80.150000000000006" customHeight="1" x14ac:dyDescent="0.35">
      <c r="A9" s="259" t="s">
        <v>837</v>
      </c>
      <c r="B9" s="259"/>
      <c r="C9" s="259"/>
    </row>
    <row r="10" spans="1:3" ht="15.5" x14ac:dyDescent="0.35">
      <c r="A10" s="232" t="s">
        <v>29</v>
      </c>
    </row>
  </sheetData>
  <mergeCells count="2">
    <mergeCell ref="A1:C1"/>
    <mergeCell ref="A9:C9"/>
  </mergeCells>
  <hyperlinks>
    <hyperlink ref="A10" location="'TableOfContents'!A1" display="Go to: Table of Contents" xr:uid="{FCE46128-AB87-4398-BF63-FF583AE5F6EC}"/>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CDC00-3CF8-4EAF-91EC-6FF683DDA666}">
  <sheetPr codeName="Sheet85"/>
  <dimension ref="A1:S8"/>
  <sheetViews>
    <sheetView showGridLines="0" zoomScaleNormal="100" workbookViewId="0">
      <selection sqref="A1:B1"/>
    </sheetView>
  </sheetViews>
  <sheetFormatPr defaultColWidth="0" defaultRowHeight="14.5" zeroHeight="1" x14ac:dyDescent="0.35"/>
  <cols>
    <col min="1" max="1" width="25.453125" bestFit="1" customWidth="1"/>
    <col min="2" max="2" width="49.54296875" customWidth="1"/>
    <col min="3" max="19" width="49.54296875" hidden="1" customWidth="1"/>
    <col min="20" max="16384" width="8.7265625" hidden="1"/>
  </cols>
  <sheetData>
    <row r="1" spans="1:2" ht="32.15" customHeight="1" x14ac:dyDescent="0.35">
      <c r="A1" s="250" t="s">
        <v>198</v>
      </c>
      <c r="B1" s="250"/>
    </row>
    <row r="2" spans="1:2" ht="15.5" x14ac:dyDescent="0.35">
      <c r="A2" s="20" t="s">
        <v>838</v>
      </c>
      <c r="B2" s="213" t="s">
        <v>833</v>
      </c>
    </row>
    <row r="3" spans="1:2" ht="15.5" x14ac:dyDescent="0.35">
      <c r="A3" s="224" t="s">
        <v>207</v>
      </c>
      <c r="B3" s="216">
        <v>0.72611595759145231</v>
      </c>
    </row>
    <row r="4" spans="1:2" ht="15.5" x14ac:dyDescent="0.35">
      <c r="A4" s="192" t="s">
        <v>839</v>
      </c>
      <c r="B4" s="218">
        <v>0.78896348692529616</v>
      </c>
    </row>
    <row r="5" spans="1:2" ht="15.5" x14ac:dyDescent="0.35">
      <c r="A5" s="189" t="s">
        <v>701</v>
      </c>
      <c r="B5" s="220">
        <v>0.53503428687227617</v>
      </c>
    </row>
    <row r="6" spans="1:2" ht="15.5" x14ac:dyDescent="0.35">
      <c r="A6" s="221" t="s">
        <v>840</v>
      </c>
      <c r="B6" s="223">
        <v>0.70872242864007096</v>
      </c>
    </row>
    <row r="7" spans="1:2" ht="32.15" customHeight="1" x14ac:dyDescent="0.35">
      <c r="A7" s="259" t="s">
        <v>841</v>
      </c>
      <c r="B7" s="259"/>
    </row>
    <row r="8" spans="1:2" ht="15.5" x14ac:dyDescent="0.35">
      <c r="A8" s="232" t="s">
        <v>29</v>
      </c>
    </row>
  </sheetData>
  <mergeCells count="2">
    <mergeCell ref="A1:B1"/>
    <mergeCell ref="A7:B7"/>
  </mergeCells>
  <hyperlinks>
    <hyperlink ref="A8" location="'TableOfContents'!A1" display="Go to: Table of Contents" xr:uid="{0F417837-35C2-400C-92DE-0E5CA9548A45}"/>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E0A51-E3CA-4B12-B6D9-774D401270BE}">
  <sheetPr codeName="Sheet86"/>
  <dimension ref="A1:S12"/>
  <sheetViews>
    <sheetView showGridLines="0" zoomScaleNormal="100" workbookViewId="0">
      <selection sqref="A1:B1"/>
    </sheetView>
  </sheetViews>
  <sheetFormatPr defaultColWidth="0" defaultRowHeight="14.5" zeroHeight="1" x14ac:dyDescent="0.35"/>
  <cols>
    <col min="1" max="1" width="39.7265625" bestFit="1" customWidth="1"/>
    <col min="2" max="2" width="46.54296875" customWidth="1"/>
    <col min="3" max="19" width="46.54296875" hidden="1" customWidth="1"/>
    <col min="20" max="16384" width="8.7265625" hidden="1"/>
  </cols>
  <sheetData>
    <row r="1" spans="1:2" ht="32.15" customHeight="1" x14ac:dyDescent="0.35">
      <c r="A1" s="250" t="s">
        <v>200</v>
      </c>
      <c r="B1" s="250"/>
    </row>
    <row r="2" spans="1:2" ht="15.5" x14ac:dyDescent="0.35">
      <c r="A2" s="20" t="s">
        <v>842</v>
      </c>
      <c r="B2" s="213" t="s">
        <v>833</v>
      </c>
    </row>
    <row r="3" spans="1:2" ht="15.5" x14ac:dyDescent="0.35">
      <c r="A3" s="224" t="s">
        <v>843</v>
      </c>
      <c r="B3" s="216">
        <v>0.72611595759145831</v>
      </c>
    </row>
    <row r="4" spans="1:2" ht="15.5" x14ac:dyDescent="0.35">
      <c r="A4" s="192" t="s">
        <v>844</v>
      </c>
      <c r="B4" s="218">
        <v>0.7292108526628841</v>
      </c>
    </row>
    <row r="5" spans="1:2" ht="15.5" x14ac:dyDescent="0.35">
      <c r="A5" s="189" t="s">
        <v>319</v>
      </c>
      <c r="B5" s="220" t="s">
        <v>243</v>
      </c>
    </row>
    <row r="6" spans="1:2" ht="15.5" x14ac:dyDescent="0.35">
      <c r="A6" s="192" t="s">
        <v>321</v>
      </c>
      <c r="B6" s="218" t="s">
        <v>243</v>
      </c>
    </row>
    <row r="7" spans="1:2" ht="15.5" x14ac:dyDescent="0.35">
      <c r="A7" s="189" t="s">
        <v>322</v>
      </c>
      <c r="B7" s="220" t="s">
        <v>243</v>
      </c>
    </row>
    <row r="8" spans="1:2" ht="15.5" x14ac:dyDescent="0.35">
      <c r="A8" s="192" t="s">
        <v>323</v>
      </c>
      <c r="B8" s="218" t="s">
        <v>243</v>
      </c>
    </row>
    <row r="9" spans="1:2" ht="15.5" x14ac:dyDescent="0.35">
      <c r="A9" s="189" t="s">
        <v>324</v>
      </c>
      <c r="B9" s="220" t="s">
        <v>243</v>
      </c>
    </row>
    <row r="10" spans="1:2" ht="15.5" x14ac:dyDescent="0.35">
      <c r="A10" s="221" t="s">
        <v>325</v>
      </c>
      <c r="B10" s="223" t="s">
        <v>243</v>
      </c>
    </row>
    <row r="11" spans="1:2" ht="32.15" customHeight="1" x14ac:dyDescent="0.35">
      <c r="A11" s="259" t="s">
        <v>841</v>
      </c>
      <c r="B11" s="259"/>
    </row>
    <row r="12" spans="1:2" ht="15.5" x14ac:dyDescent="0.35">
      <c r="A12" s="232" t="s">
        <v>29</v>
      </c>
    </row>
  </sheetData>
  <mergeCells count="2">
    <mergeCell ref="A1:B1"/>
    <mergeCell ref="A11:B11"/>
  </mergeCells>
  <hyperlinks>
    <hyperlink ref="A12" location="'TableOfContents'!A1" display="Go to: Table of Contents" xr:uid="{77B1EE99-EA1B-476A-9519-E0AC5879D8A2}"/>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00524-FCAE-4071-84F1-1BE33ED37D76}">
  <sheetPr codeName="Sheet87"/>
  <dimension ref="A1:S7"/>
  <sheetViews>
    <sheetView showGridLines="0" zoomScaleNormal="100" workbookViewId="0">
      <selection sqref="A1:J1"/>
    </sheetView>
  </sheetViews>
  <sheetFormatPr defaultColWidth="0" defaultRowHeight="14.5" zeroHeight="1" x14ac:dyDescent="0.35"/>
  <cols>
    <col min="1" max="1" width="25.453125" bestFit="1" customWidth="1"/>
    <col min="2" max="10" width="18.54296875" customWidth="1"/>
    <col min="11" max="19" width="20.54296875" hidden="1" customWidth="1"/>
    <col min="20" max="16384" width="8.7265625" hidden="1"/>
  </cols>
  <sheetData>
    <row r="1" spans="1:10" ht="32.15" customHeight="1" x14ac:dyDescent="0.35">
      <c r="A1" s="250" t="s">
        <v>202</v>
      </c>
      <c r="B1" s="250"/>
      <c r="C1" s="250"/>
      <c r="D1" s="250"/>
      <c r="E1" s="250"/>
      <c r="F1" s="250"/>
      <c r="G1" s="250"/>
      <c r="H1" s="250"/>
      <c r="I1" s="250"/>
      <c r="J1" s="250"/>
    </row>
    <row r="2" spans="1:10" ht="15.5" x14ac:dyDescent="0.35">
      <c r="A2" s="20" t="s">
        <v>845</v>
      </c>
      <c r="B2" s="142" t="s">
        <v>846</v>
      </c>
      <c r="C2" s="142" t="s">
        <v>847</v>
      </c>
      <c r="D2" s="142" t="s">
        <v>848</v>
      </c>
      <c r="E2" s="142" t="s">
        <v>849</v>
      </c>
      <c r="F2" s="142" t="s">
        <v>850</v>
      </c>
      <c r="G2" s="142" t="s">
        <v>851</v>
      </c>
      <c r="H2" s="142" t="s">
        <v>852</v>
      </c>
      <c r="I2" s="142" t="s">
        <v>853</v>
      </c>
      <c r="J2" s="143" t="s">
        <v>854</v>
      </c>
    </row>
    <row r="3" spans="1:10" ht="15.5" x14ac:dyDescent="0.35">
      <c r="A3" s="189" t="s">
        <v>855</v>
      </c>
      <c r="B3" s="225">
        <v>5.7513896198223009E-2</v>
      </c>
      <c r="C3" s="225">
        <v>6.973376236869086E-2</v>
      </c>
      <c r="D3" s="225">
        <v>5.6149852668471958E-2</v>
      </c>
      <c r="E3" s="225">
        <v>3.7470321290376259E-2</v>
      </c>
      <c r="F3" s="225">
        <v>3.625556942657962E-2</v>
      </c>
      <c r="G3" s="225">
        <v>5.0913209227802889E-2</v>
      </c>
      <c r="H3" s="225">
        <v>3.7606262930439477E-2</v>
      </c>
      <c r="I3" s="225">
        <v>1.9362635882648267E-2</v>
      </c>
      <c r="J3" s="226">
        <v>1.9502736452028591E-2</v>
      </c>
    </row>
    <row r="4" spans="1:10" ht="15.5" x14ac:dyDescent="0.35">
      <c r="A4" s="192" t="s">
        <v>856</v>
      </c>
      <c r="B4" s="227">
        <v>4.9358910097296413E-2</v>
      </c>
      <c r="C4" s="227">
        <v>5.9373937131433803E-2</v>
      </c>
      <c r="D4" s="227">
        <v>4.9100261885165794E-2</v>
      </c>
      <c r="E4" s="227">
        <v>3.4512900145750855E-2</v>
      </c>
      <c r="F4" s="227">
        <v>6.1331710553563096E-2</v>
      </c>
      <c r="G4" s="227">
        <v>4.7645484682993164E-2</v>
      </c>
      <c r="H4" s="227">
        <v>3.5241593560141976E-2</v>
      </c>
      <c r="I4" s="227">
        <v>2.9634170609601201E-2</v>
      </c>
      <c r="J4" s="228">
        <v>2.4628960076696026E-2</v>
      </c>
    </row>
    <row r="5" spans="1:10" ht="15.5" x14ac:dyDescent="0.35">
      <c r="A5" s="229" t="s">
        <v>857</v>
      </c>
      <c r="B5" s="230">
        <v>0.10687280629551943</v>
      </c>
      <c r="C5" s="230">
        <v>0.12910769950012466</v>
      </c>
      <c r="D5" s="230">
        <v>0.10525011455363775</v>
      </c>
      <c r="E5" s="230">
        <v>7.1983221436127121E-2</v>
      </c>
      <c r="F5" s="230">
        <v>9.7587279980142716E-2</v>
      </c>
      <c r="G5" s="230">
        <v>9.8558693910796052E-2</v>
      </c>
      <c r="H5" s="230">
        <v>7.2847856490581453E-2</v>
      </c>
      <c r="I5" s="230">
        <v>4.8996806492249467E-2</v>
      </c>
      <c r="J5" s="231">
        <v>4.4131696528724618E-2</v>
      </c>
    </row>
    <row r="6" spans="1:10" ht="48" customHeight="1" x14ac:dyDescent="0.35">
      <c r="A6" s="258" t="s">
        <v>858</v>
      </c>
      <c r="B6" s="258"/>
      <c r="C6" s="258"/>
      <c r="D6" s="258"/>
      <c r="E6" s="258"/>
      <c r="F6" s="258"/>
      <c r="G6" s="258"/>
      <c r="H6" s="258"/>
      <c r="I6" s="258"/>
      <c r="J6" s="258"/>
    </row>
    <row r="7" spans="1:10" ht="15.5" x14ac:dyDescent="0.35">
      <c r="A7" s="232" t="s">
        <v>29</v>
      </c>
    </row>
  </sheetData>
  <mergeCells count="2">
    <mergeCell ref="A1:J1"/>
    <mergeCell ref="A6:J6"/>
  </mergeCells>
  <hyperlinks>
    <hyperlink ref="A7" location="'TableOfContents'!A1" display="Go to: Table of Contents" xr:uid="{E82F6C34-06F7-49D5-B237-2624097C6DFC}"/>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86EF0-485C-4E8F-A987-432B33F40F4E}">
  <sheetPr codeName="Sheet9"/>
  <dimension ref="A1:S7"/>
  <sheetViews>
    <sheetView showGridLines="0" zoomScaleNormal="100" workbookViewId="0">
      <selection sqref="A1:G1"/>
    </sheetView>
  </sheetViews>
  <sheetFormatPr defaultColWidth="0" defaultRowHeight="14.5" zeroHeight="1" x14ac:dyDescent="0.35"/>
  <cols>
    <col min="1" max="1" width="30.54296875" bestFit="1" customWidth="1"/>
    <col min="2" max="3" width="20.54296875" customWidth="1"/>
    <col min="4" max="4" width="21.81640625" customWidth="1"/>
    <col min="5" max="5" width="22" customWidth="1"/>
    <col min="6" max="7" width="20.54296875" customWidth="1"/>
    <col min="8" max="19" width="20.54296875" hidden="1" customWidth="1"/>
    <col min="20" max="16384" width="8.7265625" hidden="1"/>
  </cols>
  <sheetData>
    <row r="1" spans="1:7" ht="32.15" customHeight="1" x14ac:dyDescent="0.35">
      <c r="A1" s="250" t="s">
        <v>46</v>
      </c>
      <c r="B1" s="250"/>
      <c r="C1" s="250"/>
      <c r="D1" s="250"/>
      <c r="E1" s="252"/>
      <c r="F1" s="252"/>
      <c r="G1" s="252"/>
    </row>
    <row r="2" spans="1:7" ht="31" x14ac:dyDescent="0.35">
      <c r="A2" s="20" t="s">
        <v>290</v>
      </c>
      <c r="B2" s="27" t="s">
        <v>291</v>
      </c>
      <c r="C2" s="27" t="s">
        <v>292</v>
      </c>
      <c r="D2" s="27" t="s">
        <v>293</v>
      </c>
      <c r="E2" s="27" t="s">
        <v>294</v>
      </c>
      <c r="F2" s="27" t="s">
        <v>295</v>
      </c>
      <c r="G2" s="38" t="s">
        <v>296</v>
      </c>
    </row>
    <row r="3" spans="1:7" ht="15.5" x14ac:dyDescent="0.35">
      <c r="A3" s="30" t="s">
        <v>297</v>
      </c>
      <c r="B3" s="11">
        <v>682</v>
      </c>
      <c r="C3" s="31">
        <v>5.4757125652348457E-2</v>
      </c>
      <c r="D3" s="11">
        <v>14</v>
      </c>
      <c r="E3" s="31">
        <v>5.8333333333333334E-2</v>
      </c>
      <c r="F3" s="11">
        <v>696</v>
      </c>
      <c r="G3" s="32">
        <v>5.4824734147302087E-2</v>
      </c>
    </row>
    <row r="4" spans="1:7" ht="15.5" x14ac:dyDescent="0.35">
      <c r="A4" s="33" t="s">
        <v>298</v>
      </c>
      <c r="B4" s="14">
        <v>10612</v>
      </c>
      <c r="C4" s="34">
        <v>0.85202729827378565</v>
      </c>
      <c r="D4" s="14">
        <v>212</v>
      </c>
      <c r="E4" s="34">
        <v>0.8833333333333333</v>
      </c>
      <c r="F4" s="14">
        <v>10824</v>
      </c>
      <c r="G4" s="35">
        <v>0.85261914139424966</v>
      </c>
    </row>
    <row r="5" spans="1:7" ht="15.5" x14ac:dyDescent="0.35">
      <c r="A5" s="30" t="s">
        <v>299</v>
      </c>
      <c r="B5" s="11">
        <v>1161</v>
      </c>
      <c r="C5" s="31">
        <v>9.3215576073865922E-2</v>
      </c>
      <c r="D5" s="11">
        <v>14</v>
      </c>
      <c r="E5" s="31">
        <v>5.8333333333333334E-2</v>
      </c>
      <c r="F5" s="11">
        <v>1175</v>
      </c>
      <c r="G5" s="32">
        <v>9.2556124458448213E-2</v>
      </c>
    </row>
    <row r="6" spans="1:7" ht="15.5" x14ac:dyDescent="0.35">
      <c r="A6" s="39" t="s">
        <v>207</v>
      </c>
      <c r="B6" s="40">
        <v>12455</v>
      </c>
      <c r="C6" s="41">
        <v>1</v>
      </c>
      <c r="D6" s="40">
        <v>240</v>
      </c>
      <c r="E6" s="41">
        <v>1</v>
      </c>
      <c r="F6" s="40">
        <v>12695</v>
      </c>
      <c r="G6" s="42">
        <v>0.99999999999999989</v>
      </c>
    </row>
    <row r="7" spans="1:7" ht="15.5" x14ac:dyDescent="0.35">
      <c r="A7" s="232" t="s">
        <v>29</v>
      </c>
    </row>
  </sheetData>
  <mergeCells count="1">
    <mergeCell ref="A1:G1"/>
  </mergeCells>
  <hyperlinks>
    <hyperlink ref="A7" location="'TableOfContents'!A1" display="Go to: Table of Contents" xr:uid="{C455A64C-D9D8-4974-857F-6C029F202E3D}"/>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1F379786-10FC-4812-9691-6189CDFCBE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8f2c18-e06f-4cdd-b3aa-9527d754e7cc"/>
    <ds:schemaRef ds:uri="b6a04096-66d6-4d5f-9867-b21bc58e74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380C21F-5FE8-49CA-9822-43958C9E3549}">
  <ds:schemaRefs>
    <ds:schemaRef ds:uri="http://schemas.microsoft.com/sharepoint/v3/contenttype/forms"/>
  </ds:schemaRefs>
</ds:datastoreItem>
</file>

<file path=customXml/itemProps3.xml><?xml version="1.0" encoding="utf-8"?>
<ds:datastoreItem xmlns:ds="http://schemas.openxmlformats.org/officeDocument/2006/customXml" ds:itemID="{6A280C3C-3582-4537-9AA0-0C4AD8EDE63A}">
  <ds:schemaRefs>
    <ds:schemaRef ds:uri="http://purl.org/dc/dcmitype/"/>
    <ds:schemaRef ds:uri="http://purl.org/dc/terms/"/>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b6a04096-66d6-4d5f-9867-b21bc58e745a"/>
    <ds:schemaRef ds:uri="598f2c18-e06f-4cdd-b3aa-9527d754e7cc"/>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87</vt:i4>
      </vt:variant>
    </vt:vector>
  </HeadingPairs>
  <TitlesOfParts>
    <vt:vector size="87" baseType="lpstr">
      <vt:lpstr>Intro</vt:lpstr>
      <vt:lpstr>TableOfContents</vt:lpstr>
      <vt:lpstr>Table L.1</vt:lpstr>
      <vt:lpstr>Table L.2</vt:lpstr>
      <vt:lpstr>Table L.3</vt:lpstr>
      <vt:lpstr>Table L.4</vt:lpstr>
      <vt:lpstr>Table L.5</vt:lpstr>
      <vt:lpstr>Table L.6</vt:lpstr>
      <vt:lpstr>Table L.7</vt:lpstr>
      <vt:lpstr>Table L.8</vt:lpstr>
      <vt:lpstr>Table L.9</vt:lpstr>
      <vt:lpstr>Table L.10</vt:lpstr>
      <vt:lpstr>Table L.11</vt:lpstr>
      <vt:lpstr>Table L.12</vt:lpstr>
      <vt:lpstr>Table L.13</vt:lpstr>
      <vt:lpstr>Table L.14</vt:lpstr>
      <vt:lpstr>Table L.15</vt:lpstr>
      <vt:lpstr>Table L.16</vt:lpstr>
      <vt:lpstr>Table L.17</vt:lpstr>
      <vt:lpstr>Table L.18</vt:lpstr>
      <vt:lpstr>Table L.19</vt:lpstr>
      <vt:lpstr>Table L.20</vt:lpstr>
      <vt:lpstr>Table L.21</vt:lpstr>
      <vt:lpstr>Table L.22</vt:lpstr>
      <vt:lpstr>Table L.23</vt:lpstr>
      <vt:lpstr>Table L.24</vt:lpstr>
      <vt:lpstr>Table L.25</vt:lpstr>
      <vt:lpstr>Table L.26</vt:lpstr>
      <vt:lpstr>Table L.27</vt:lpstr>
      <vt:lpstr>Table L.28</vt:lpstr>
      <vt:lpstr>Table L.29</vt:lpstr>
      <vt:lpstr>Table L.30</vt:lpstr>
      <vt:lpstr>Table L.31</vt:lpstr>
      <vt:lpstr>Table L.32</vt:lpstr>
      <vt:lpstr>Table L.33</vt:lpstr>
      <vt:lpstr>Table L.34</vt:lpstr>
      <vt:lpstr>Table L.35</vt:lpstr>
      <vt:lpstr>Table L.36</vt:lpstr>
      <vt:lpstr>Table L.37</vt:lpstr>
      <vt:lpstr>Table L.38</vt:lpstr>
      <vt:lpstr>Table L.39</vt:lpstr>
      <vt:lpstr>Table L.40</vt:lpstr>
      <vt:lpstr>Table L.41</vt:lpstr>
      <vt:lpstr>Table L.42</vt:lpstr>
      <vt:lpstr>Table L.43</vt:lpstr>
      <vt:lpstr>Table L.44</vt:lpstr>
      <vt:lpstr>Table L.45</vt:lpstr>
      <vt:lpstr>Table L.46</vt:lpstr>
      <vt:lpstr>Table L.47</vt:lpstr>
      <vt:lpstr>Table L.48</vt:lpstr>
      <vt:lpstr>Table L.49</vt:lpstr>
      <vt:lpstr>Table L.50</vt:lpstr>
      <vt:lpstr>Table L.51</vt:lpstr>
      <vt:lpstr>Table L.52</vt:lpstr>
      <vt:lpstr>Table L.53</vt:lpstr>
      <vt:lpstr>Table L.54</vt:lpstr>
      <vt:lpstr>Table L.55</vt:lpstr>
      <vt:lpstr>Table L.56</vt:lpstr>
      <vt:lpstr>Table L.57</vt:lpstr>
      <vt:lpstr>Table L.58</vt:lpstr>
      <vt:lpstr>Table L.59</vt:lpstr>
      <vt:lpstr>Table L.60</vt:lpstr>
      <vt:lpstr>Table L.61</vt:lpstr>
      <vt:lpstr>Table L.62</vt:lpstr>
      <vt:lpstr>Table L.63</vt:lpstr>
      <vt:lpstr>Table L.64</vt:lpstr>
      <vt:lpstr>Table L.65</vt:lpstr>
      <vt:lpstr>Table L.66</vt:lpstr>
      <vt:lpstr>Table L.67</vt:lpstr>
      <vt:lpstr>Table L.68</vt:lpstr>
      <vt:lpstr>Table L.69</vt:lpstr>
      <vt:lpstr>Table L.70</vt:lpstr>
      <vt:lpstr>Table L.71</vt:lpstr>
      <vt:lpstr>Table L.72</vt:lpstr>
      <vt:lpstr>Table L.73</vt:lpstr>
      <vt:lpstr>Table L.74</vt:lpstr>
      <vt:lpstr>Table L.75</vt:lpstr>
      <vt:lpstr>Table L.76</vt:lpstr>
      <vt:lpstr>Table L.77</vt:lpstr>
      <vt:lpstr>Table L.78</vt:lpstr>
      <vt:lpstr>Table L.79</vt:lpstr>
      <vt:lpstr>Table L.80</vt:lpstr>
      <vt:lpstr>Table L.81</vt:lpstr>
      <vt:lpstr>Table L.82</vt:lpstr>
      <vt:lpstr>Table L.83</vt:lpstr>
      <vt:lpstr>Table L.84</vt:lpstr>
      <vt:lpstr>Table L.85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2026-07-24T00:05:09Z</dcterms:created>
  <dcterms:modified xsi:type="dcterms:W3CDTF">2026-08-11T00:25:29Z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2026-07-24T00:06:20Z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fc4710a9-7c7b-41c5-b461-456054a8d309</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y fmtid="{D5CDD505-2E9C-101B-9397-08002B2CF9AE}" pid="11" name="MediaServiceImageTags">
    <vt:lpwstr/>
  </property>
</Properties>
</file>