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filterPrivacy="1" codeName="ThisWorkbook"/>
  <xr:revisionPtr revIDLastSave="1" documentId="13_ncr:1_{9B92B113-1BE7-4650-B2FE-41E3AFFBCA7F}" xr6:coauthVersionLast="47" xr6:coauthVersionMax="47" xr10:uidLastSave="{8CDF5EC6-E664-4438-B720-4EE2ED35E597}"/>
  <bookViews>
    <workbookView xWindow="22930" yWindow="-110" windowWidth="38620" windowHeight="21100" xr2:uid="{8D6A2F53-CE0F-40E8-9D70-2C37A0846BA3}"/>
  </bookViews>
  <sheets>
    <sheet name="Intro" sheetId="88" r:id="rId1"/>
    <sheet name="TableOfContents" sheetId="89" r:id="rId2"/>
    <sheet name="Table J.1" sheetId="3" r:id="rId3"/>
    <sheet name="Table J.2" sheetId="4" r:id="rId4"/>
    <sheet name="Table J.3" sheetId="5" r:id="rId5"/>
    <sheet name="Table J.4" sheetId="6" r:id="rId6"/>
    <sheet name="Table J.5" sheetId="7" r:id="rId7"/>
    <sheet name="Table J.6" sheetId="8" r:id="rId8"/>
    <sheet name="Table J.7" sheetId="9" r:id="rId9"/>
    <sheet name="Table J.8" sheetId="10" r:id="rId10"/>
    <sheet name="Table J.9" sheetId="11" r:id="rId11"/>
    <sheet name="Table J.10" sheetId="12" r:id="rId12"/>
    <sheet name="Table J.11" sheetId="13" r:id="rId13"/>
    <sheet name="Table J.12" sheetId="14" r:id="rId14"/>
    <sheet name="Table J.13" sheetId="15" r:id="rId15"/>
    <sheet name="Table J.14" sheetId="16" r:id="rId16"/>
    <sheet name="Table J.15" sheetId="17" r:id="rId17"/>
    <sheet name="Table J.16" sheetId="18" r:id="rId18"/>
    <sheet name="Table J.17" sheetId="19" r:id="rId19"/>
    <sheet name="Table J.18" sheetId="20" r:id="rId20"/>
    <sheet name="Table J.19" sheetId="21" r:id="rId21"/>
    <sheet name="Table J.20" sheetId="22" r:id="rId22"/>
    <sheet name="Table J.21" sheetId="23" r:id="rId23"/>
    <sheet name="Table J.22" sheetId="24" r:id="rId24"/>
    <sheet name="Table J.23" sheetId="25" r:id="rId25"/>
    <sheet name="Table J.24" sheetId="26" r:id="rId26"/>
    <sheet name="Table J.25" sheetId="27" r:id="rId27"/>
    <sheet name="Table J.26" sheetId="28" r:id="rId28"/>
    <sheet name="Table J.27" sheetId="29" r:id="rId29"/>
    <sheet name="Table J.28" sheetId="30" r:id="rId30"/>
    <sheet name="Table J.29" sheetId="31" r:id="rId31"/>
    <sheet name="Table J.30" sheetId="32" r:id="rId32"/>
    <sheet name="Table J.31" sheetId="33" r:id="rId33"/>
    <sheet name="Table J.32" sheetId="34" r:id="rId34"/>
    <sheet name="Table J.33" sheetId="35" r:id="rId35"/>
    <sheet name="Table J.34" sheetId="36" r:id="rId36"/>
    <sheet name="Table J.35" sheetId="37" r:id="rId37"/>
    <sheet name="Table J.36" sheetId="38" r:id="rId38"/>
    <sheet name="Table J.37" sheetId="39" r:id="rId39"/>
    <sheet name="Table J.38" sheetId="40" r:id="rId40"/>
    <sheet name="Table J.39" sheetId="41" r:id="rId41"/>
    <sheet name="Table J.40" sheetId="42" r:id="rId42"/>
    <sheet name="Table J.41" sheetId="43" r:id="rId43"/>
    <sheet name="Table J.42" sheetId="44" r:id="rId44"/>
    <sheet name="Table J.43" sheetId="45" r:id="rId45"/>
    <sheet name="Table J.44" sheetId="46" r:id="rId46"/>
    <sheet name="Table J.45" sheetId="47" r:id="rId47"/>
    <sheet name="Table J.46" sheetId="48" r:id="rId48"/>
    <sheet name="Table J.47" sheetId="49" r:id="rId49"/>
    <sheet name="Table J.48" sheetId="50" r:id="rId50"/>
    <sheet name="Table J.49" sheetId="51" r:id="rId51"/>
    <sheet name="Table J.50" sheetId="52" r:id="rId52"/>
    <sheet name="Table J.51" sheetId="53" r:id="rId53"/>
    <sheet name="Table J.52" sheetId="54" r:id="rId54"/>
    <sheet name="Table J.53" sheetId="55" r:id="rId55"/>
    <sheet name="Table J.54" sheetId="56" r:id="rId56"/>
    <sheet name="Table J.55" sheetId="57" r:id="rId57"/>
    <sheet name="Table J.56" sheetId="58" r:id="rId58"/>
    <sheet name="Table J.57" sheetId="59" r:id="rId59"/>
    <sheet name="Table J.58" sheetId="60" r:id="rId60"/>
    <sheet name="Table J.59" sheetId="61" r:id="rId61"/>
    <sheet name="Table J.60" sheetId="62" r:id="rId62"/>
    <sheet name="Table J.61" sheetId="63" r:id="rId63"/>
    <sheet name="Table J.62" sheetId="64" r:id="rId64"/>
    <sheet name="Table J.63" sheetId="65" r:id="rId65"/>
    <sheet name="Table J.64" sheetId="66" r:id="rId66"/>
    <sheet name="Table J.65" sheetId="67" r:id="rId67"/>
    <sheet name="Table J.66" sheetId="68" r:id="rId68"/>
    <sheet name="Table J.67" sheetId="69" r:id="rId69"/>
    <sheet name="Table J.68" sheetId="70" r:id="rId70"/>
    <sheet name="Table J.69" sheetId="71" r:id="rId71"/>
    <sheet name="Table J.70" sheetId="72" r:id="rId72"/>
    <sheet name="Table J.71" sheetId="73" r:id="rId73"/>
    <sheet name="Table J.72" sheetId="74" r:id="rId74"/>
    <sheet name="Table J.73" sheetId="75" r:id="rId75"/>
    <sheet name="Table J.74" sheetId="76" r:id="rId76"/>
    <sheet name="Table J.75" sheetId="77" r:id="rId77"/>
    <sheet name="Table J.76" sheetId="78" r:id="rId78"/>
    <sheet name="Table J.77" sheetId="79" r:id="rId79"/>
    <sheet name="Table J.78" sheetId="80" r:id="rId80"/>
    <sheet name="Table J.79" sheetId="81" r:id="rId81"/>
    <sheet name="Table J.80" sheetId="82" r:id="rId82"/>
    <sheet name="Table J.81" sheetId="83" r:id="rId83"/>
    <sheet name="Table J.82" sheetId="84" r:id="rId84"/>
    <sheet name="Table J.83" sheetId="85" r:id="rId85"/>
    <sheet name="Table J.84" sheetId="86" r:id="rId86"/>
    <sheet name="Table J.85" sheetId="87" r:id="rId87"/>
  </sheets>
  <definedNames>
    <definedName name="_AMO_ContentDefinition_77820886" hidden="1">"'Partitions:4'"</definedName>
    <definedName name="_AMO_ContentDefinition_77820886.0" hidden="1">"'&lt;ContentDefinition name=""Program1"" rsid=""77820886"" type=""SasProgram"" format=""ReportXml"" imgfmt=""ActiveX"" created=""05/03/2022 09:58:12"" modifed=""05/03/2022 09:58:12"" user="""" apply=""False"" css=""C:\Program Files (x86)\SAS\SASHome\x86\S'"</definedName>
    <definedName name="_AMO_ContentDefinition_77820886.1" hidden="1">"'ASAddinforMicrosoftOffice\8\Styles\AMODefault.css"" range="""" auto=""False"" xTime=""00:00:00"" rTime=""00:00:00"" bgnew=""False"" nFmt=""False"" grphSet=""True"" imgY=""0"" imgX=""0"" redirect=""False""&gt;_x000D_
  &lt;files /&gt;_x000D_
  &lt;parents /&gt;_x000D_
  &lt;children /&gt;_x000D_'"</definedName>
    <definedName name="_AMO_ContentDefinition_77820886.2" hidden="1">"'
  &lt;param n=""ClassName"" v=""SAS.OfficeAddin.SasProgram"" /&gt;_x000D_
  &lt;param n=""DisplayName"" v=""Program1"" /&gt;_x000D_
  &lt;param n=""DisplayType"" v=""SAS Program"" /&gt;_x000D_
  &lt;param n=""Code"" v="""" /&gt;_x000D_
  &lt;param n=""ServerName"" v=""actuarialSandpit"" /&gt;_x000D_
'"</definedName>
    <definedName name="_AMO_ContentDefinition_77820886.3" hidden="1">"'&lt;/ContentDefinition&gt;'"</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<sst xmlns="http://schemas.openxmlformats.org/spreadsheetml/2006/main" count="2352" uniqueCount="852">
  <si>
    <t>Supplement J: South Australia</t>
  </si>
  <si>
    <t>Adapting to the new computer system and processes has impacted some data detailed in this supplement. This includes the proportion of active participant plans with not-stated culturally and linguistically diverse (CALD) status and missing data about reported level of function. There may be some minor instances of information being restated in this report as data is further refined.</t>
  </si>
  <si>
    <t>When interpreting the results detailed in this supplement, please also consider the following:</t>
  </si>
  <si>
    <t xml:space="preserve">Percentage figures have been rounded and may not always total to one hundred per cent. </t>
  </si>
  <si>
    <t xml:space="preserve">Totals include participants with missing characteristics, where applicable. </t>
  </si>
  <si>
    <t>Throughout this supplement, results are not adjusted for underlying differences in population characteristics, and hence comparisons of the results for subsections of the population should be interpreted with caution.</t>
  </si>
  <si>
    <t>"n/a" means that results cannot be measured.</t>
  </si>
  <si>
    <t>There are five parts to this supplement.</t>
  </si>
  <si>
    <t>Part One: Participants and their plans</t>
  </si>
  <si>
    <t>The number of participants residing in remote and very remote areas is based on the Modified Monash Model measure of remoteness (Tables J.13 to J.14 and J.84).</t>
  </si>
  <si>
    <t>The order of primary disability types in the participant profile tables is based on the national proportions in Table E.16, from highest to lowest (Tables J.16 to J.18).</t>
  </si>
  <si>
    <t>Part Two: Participant and family/carer outcomes</t>
  </si>
  <si>
    <t>Results are drawn from participants’ responses to Short Form (SF) questionnaires. Responses are collected at entry to the NDIS (baseline) and at subsequent SF questionnaire reassessment or check-in. Responses are collected at entry to the NDIS (baseline) for 97% of participants who had their first plan approved since 1 July 2016 and have had a second Short Form (SF) questionnaire reassessment to date.</t>
  </si>
  <si>
    <t>Targets are not provided for ‘family and carer employment rate’ and ‘participant choice and control’, as the NDIA corporate plan no longer lists these as performance measures (Tables J.45 to J.49).</t>
  </si>
  <si>
    <t>Part Three: Participant experience</t>
  </si>
  <si>
    <t>The tables in Part Three summarise complaints submitted from 1 July 2016 to the end of quarter 4, 2025-26. Table J.51 shows the number of complaints in quarter 4, 2025-26 compared with previous quarters, by source of complaint and complaint subject, and Participant Critical Incidents (PCIs) in quarter 4, 2025-26 compared with previous quarters. The list of complaint subjects reflects the combination of all options.</t>
  </si>
  <si>
    <t>Table J.54 shows the number of complaints by type as well as by source and subject of complaint based on records. These results include all complaints submitted from 1 July 2016 and complaints made during that quarter.</t>
  </si>
  <si>
    <t>Figures reported for participant critical incidents (PCIs) exclude counts of ‘withdrawn’ or ‘miscategorised’ PCIs (Tables J.51 and J.53).</t>
  </si>
  <si>
    <t>Part Four: Providers and the growing market</t>
  </si>
  <si>
    <t>Registration status is based on whether a provider was registered for a specific support on the support provision date. Providers claiming both registered and unregistered supports, or whose status changes during the quarter, are counted in both categories with payments reflected accordingly. This is a change introduced in the March 2025 quarter. Before then, providers were classified as registered if they were registered for at least one support, resulting in fewer registered and more unregistered providers for participants with self-managed funds management type (Tables J.60, J.62 to J.64 and Table J.66).</t>
  </si>
  <si>
    <t>The count of active providers excludes providers with a missing Australian Business Number (ABN) (Tables J.60 to J.66).</t>
  </si>
  <si>
    <t>Plan management fees, which are payments from NDIA-managed funding, are reclassified as plan-managed funding payments for the purpose of counting providers. Therefore, the count of NDIA-managed providers excludes providers that only received plan management fees and no other NDIA-managed funding payments (Tables J.60 to J.61 and Tables J.63 to J.65).</t>
  </si>
  <si>
    <t>While self-managed participants are required to include the provider’s Australian Business Number (ABN), or a reason where an ABN is not available. However, as entering a Support Item Number remains optional, most self-managed payments are recorded at the Support Category level only. As a result, it cannot be determined whether the provider was registered or unregistered for that specific support at the time. These providers and their associated payments are classified as having an unknown registration status and are not shown separately, but are included in 'all registration statuses' (Tables J.60 to J.61 and Tables J.63 to J.65).</t>
  </si>
  <si>
    <t>Total active provider payments are on a cash and in-kind basis. In-kind payments are included in the total NDIA-managed payments to registered providers (Tables J.64 to J.66).</t>
  </si>
  <si>
    <t>Providers can offer support in multiple support categories. Therefore, the total number of unique active providers (Tables J.61, J.62, J.65 and J.66) will be lower than the sum of active providers across all support categories.</t>
  </si>
  <si>
    <t>Part Five: Financial sustainability</t>
  </si>
  <si>
    <t xml:space="preserve">Average annualised committed supports (Tables J.67 to J.77) are derived from the total annualised committed supports in the current plans of active participants as at 30 June 2026. Average payments (Tables J.69 to J.77) are calculated as the sum of the payments in the 12-month period to 30 June 2026, divided by the average number of participants who are active per working day in each month over the same period. They have been rounded to the nearest hundred dollars. Figures are not shown if there is insufficient data in the group. </t>
  </si>
  <si>
    <t>Total annualised committed supports are those in the current plans of active participants as at 30 June 2026. ‘Total payments’ refers to those paid over the 12 months to 30 June 2026 (Tables J.78 to J.80).</t>
  </si>
  <si>
    <t>The utilisation rate for the current financial year will likely increase due to a lag between when support is provided and when it is paid for (Tables J.81 to J.84).</t>
  </si>
  <si>
    <t>Go to: Table of Contents</t>
  </si>
  <si>
    <t>Table of Contents</t>
  </si>
  <si>
    <t>Heading</t>
  </si>
  <si>
    <t>Link</t>
  </si>
  <si>
    <t>Go to: Intro</t>
  </si>
  <si>
    <t>Table J.1 Active participants by quarter of entry, by service previously received and entry type - South Australia</t>
  </si>
  <si>
    <t>Go to: Table J.1</t>
  </si>
  <si>
    <t>Table J.2 People who have left the Scheme since 1 July 2013 as at 30 June 2026 - South Australia</t>
  </si>
  <si>
    <t>Go to: Table J.2</t>
  </si>
  <si>
    <t>Table J.3 Assessment of access per quarter by age group at access decision - South Australia</t>
  </si>
  <si>
    <t>Go to: Table J.3</t>
  </si>
  <si>
    <t>Table J.4 Assessment of access by age group at access decision and gender - South Australia</t>
  </si>
  <si>
    <t>Go to: Table J.4</t>
  </si>
  <si>
    <t>Table J.5 Assessment of access per quarter by primary disability group - South Australia</t>
  </si>
  <si>
    <t>Go to: Table J.5</t>
  </si>
  <si>
    <t>Table J.6 Assessment of access by primary disability group and gender - South Australia</t>
  </si>
  <si>
    <t>Go to: Table J.6</t>
  </si>
  <si>
    <t>Table J.7 Participant profile per quarter of entry, by participants identifying as First Nations Peoples - South Australia</t>
  </si>
  <si>
    <t>Go to: Table J.7</t>
  </si>
  <si>
    <t>Table J.8 Incremental and cumulative number and percentage of First Nations participants over time - South Australia</t>
  </si>
  <si>
    <t>Go to: Table J.8</t>
  </si>
  <si>
    <t>Table J.9 Participant profile per quarter of entry, by culturally and linguistically diverse (CALD) status - South Australia</t>
  </si>
  <si>
    <t>Go to: Table J.9</t>
  </si>
  <si>
    <t>Table J.10 Incremental and cumulative number and percentage of culturally and linguistically diverse participants over time - South Australia</t>
  </si>
  <si>
    <t>Go to: Table J.10</t>
  </si>
  <si>
    <t>Table J.11 Number of active participants with an approved plan who are identified as Younger People in Residential Aged Care (YPIRAC) as at 30 June 2026 - South Australia</t>
  </si>
  <si>
    <t>Go to: Table J.11</t>
  </si>
  <si>
    <t>Table J.12 Number of active participants under 65 in residential aged care with an approved plan over time incrementally and cumulatively - South Australia</t>
  </si>
  <si>
    <t>Go to: Table J.12</t>
  </si>
  <si>
    <t>Table J.13 Participant profile per quarter of entry, by remoteness - South Australia</t>
  </si>
  <si>
    <t>Go to: Table J.13</t>
  </si>
  <si>
    <t>Table J.14 Incremental and cumulative number and percentage of remote/very remote participants over time - South Australia</t>
  </si>
  <si>
    <t>Go to: Table J.14</t>
  </si>
  <si>
    <t>Table J.15 Participant profile per quarter of entry, by primary disability group - South Australia</t>
  </si>
  <si>
    <t>Go to: Table J.15</t>
  </si>
  <si>
    <t>Table J.16 Participant profile per quarter of entry, by primary disability group and Supported Independent Living (SIL) status - South Australia</t>
  </si>
  <si>
    <t>Go to: Table J.16</t>
  </si>
  <si>
    <t>Table J.17 Participant profile by primary disability group over time, incrementally - South Australia</t>
  </si>
  <si>
    <t>Go to: Table J.17</t>
  </si>
  <si>
    <t>Table J.18 Participant profile by primary disability group over time, cumulatively - South Australia</t>
  </si>
  <si>
    <t>Go to: Table J.18</t>
  </si>
  <si>
    <t>Table J.19 Participant profile per quarter of entry, by reported level of function - South Australia</t>
  </si>
  <si>
    <t>Go to: Table J.19</t>
  </si>
  <si>
    <t>Table J.20 Proportion of participant profile by reported level of function over time, incrementally - South Australia</t>
  </si>
  <si>
    <t>Go to: Table J.20</t>
  </si>
  <si>
    <t>Table J.21 Proportion of participant profile by reported level of function over time, cumulatively - South Australia</t>
  </si>
  <si>
    <t>Go to: Table J.21</t>
  </si>
  <si>
    <t>Table J.22 Participant profile per quarter of entry, by age group - South Australia</t>
  </si>
  <si>
    <t>Go to: Table J.22</t>
  </si>
  <si>
    <t>Table J.23  Participant profile per quarter of entry, by age group and Supported Independent Living (SIL) status - South Australia</t>
  </si>
  <si>
    <t>Go to: Table J.23</t>
  </si>
  <si>
    <t>Table J.24 Proportion of participant profile by age group over time, incrementally - South Australia</t>
  </si>
  <si>
    <t>Go to: Table J.24</t>
  </si>
  <si>
    <t>Table J.25 Proportion of participant profile by age group over time, cumulatively - South Australia</t>
  </si>
  <si>
    <t>Go to: Table J.25</t>
  </si>
  <si>
    <t>Table J.26 Participant profile per quarter, by gender - South Australia</t>
  </si>
  <si>
    <t>Go to: Table J.26</t>
  </si>
  <si>
    <t>Table J.27 Participant profile per quarter, by gender and Supported Independent Living (SIL) status - South Australia</t>
  </si>
  <si>
    <t>Go to: Table J.27</t>
  </si>
  <si>
    <t>Table J.28 Proportion of participant profile by gender over time, incrementally - South Australia</t>
  </si>
  <si>
    <t>Go to: Table J.28</t>
  </si>
  <si>
    <t>Table J.29 Proportion of participant profile by gender over time, cumulatively - South Australia</t>
  </si>
  <si>
    <t>Go to: Table J.29</t>
  </si>
  <si>
    <t>Table J.30 Participation rates by age group and gender as at 30 June 2026 - South Australia</t>
  </si>
  <si>
    <t>Go to: Table J.30</t>
  </si>
  <si>
    <t>Table J.31 Plan reassessments conducted per quarter - South Australia</t>
  </si>
  <si>
    <t>Go to: Table J.31</t>
  </si>
  <si>
    <t>Table J.32 Number of plan reassessments over time incrementally - South Australia</t>
  </si>
  <si>
    <t>Go to: Table J.32</t>
  </si>
  <si>
    <t>Table J.33 Distribution of active participants by funds management type and age group as at 30 June 2026 - South Australia</t>
  </si>
  <si>
    <t>Go to: Table J.33</t>
  </si>
  <si>
    <t>Table J.34 Distribution of active participants by funds management type and primary disability group as at 30 June 2026 - South Australia</t>
  </si>
  <si>
    <t>Go to: Table J.34</t>
  </si>
  <si>
    <t>Table J.35 Distribution of active participants by funds management type and quarter of plan approval - South Australia</t>
  </si>
  <si>
    <t>Go to: Table J.35</t>
  </si>
  <si>
    <t>Table J.36 Distribution of active participants by funds management type over time incrementally and cumulatively - South Australia</t>
  </si>
  <si>
    <t>Go to: Table J.36</t>
  </si>
  <si>
    <t>Table J.37 Distribution of plan budgets by funds management type and quarter of plan approval - South Australia</t>
  </si>
  <si>
    <t>Go to: Table J.37</t>
  </si>
  <si>
    <t>Table J.38 Distribution of plan budgets by funds management type over time incrementally and cumulatively - South Australia</t>
  </si>
  <si>
    <t>Go to: Table J.38</t>
  </si>
  <si>
    <t>Table J.39 Proportion of active participants with support coordination, by quarter of plan approval - South Australia</t>
  </si>
  <si>
    <t>Go to: Table J.39</t>
  </si>
  <si>
    <t>Table J.40 Duration to plan activation by quarter of initial plan approval for active participants - South Australia</t>
  </si>
  <si>
    <t>Go to: Table J.40</t>
  </si>
  <si>
    <t>Table J.41 Proportion of participants who have had their plan activated within 12 months as at 30 June 2026 - South Australia</t>
  </si>
  <si>
    <t>Go to: Table J.41</t>
  </si>
  <si>
    <t>Table J.42 Distribution of plans by utilisation - South Australia</t>
  </si>
  <si>
    <t>Go to: Table J.42</t>
  </si>
  <si>
    <t>Table J.43 Proportion of active participants with approved plans accessing mainstream supports - South Australia</t>
  </si>
  <si>
    <t>Go to: Table J.43</t>
  </si>
  <si>
    <t>Table J.44 Number of baseline Short Form (SF) questionnaires completed by version, over time based on the first plan approval date - South Australia</t>
  </si>
  <si>
    <t>Go to: Table J.44</t>
  </si>
  <si>
    <t>Table J.45 NDIA Metrics Progress: Participants, Families and Carers at entry, first (R1) and second (R2) Short Form (SF) questionnaires reassessment - South Australia</t>
  </si>
  <si>
    <t>Go to: Table J.45</t>
  </si>
  <si>
    <t>Table J.46 NDIA Metrics Progress: Participants, Families and Carers at entry, first (R1), second (R2) and third (R3) Short Form (SF) questionnaires reassessment - South Australia</t>
  </si>
  <si>
    <t>Go to: Table J.46</t>
  </si>
  <si>
    <t>Table J.47 NDIA Metrics Progress: Participants, Families and Carers at entry, first (R1), second (R2), third (R3) and fourth (R4) Short Form (SF) questionnaires reassessment - South Australia</t>
  </si>
  <si>
    <t>Go to: Table J.47</t>
  </si>
  <si>
    <t>Table J.48 NDIA Metrics Progress: Participants, Families and Carers at entry, first (R1), second (R2), third (R3), fourth (R4) and fifth (R5) Short Form (SF) questionnaires reassessment - South Australia</t>
  </si>
  <si>
    <t>Go to: Table J.48</t>
  </si>
  <si>
    <t>Table J.49 NDIA Metrics Progress: Participants, Families and Carers at entry, first (R1), second (R2), third (R3), fourth (R4), fifth (R5) and latest (R6+) Short Form (SF) questionnaires reassessment - South Australia</t>
  </si>
  <si>
    <t>Go to: Table J.49</t>
  </si>
  <si>
    <t>Table J.50 Number and proportion of respondents who responded positively to questions about NDIA planning process per quarter - South Australia</t>
  </si>
  <si>
    <t>Go to: Table J.50</t>
  </si>
  <si>
    <t>Table J.51 Complaints and Participant Critical Incidents (PCIs) by quarter - South Australia</t>
  </si>
  <si>
    <t>Go to: Table J.51</t>
  </si>
  <si>
    <t>Table J.52 Number and proportion of participant complaints over time, incrementally and cumulatively - South Australia</t>
  </si>
  <si>
    <t>Go to: Table J.52</t>
  </si>
  <si>
    <t>Table J.53 Number and proportion of Participant Critical Incidents (PCIs) over time, incrementally and cumulatively - South Australia</t>
  </si>
  <si>
    <t>Go to: Table J.53</t>
  </si>
  <si>
    <t>Table J.54 Participant complaints by type. Complaints with a related party who has submitted an access request - South Australia</t>
  </si>
  <si>
    <t>Go to: Table J.54</t>
  </si>
  <si>
    <t>Table J.55 Administrative Review Tribunal (ART) Cases by category as at 30 June 2026 - South Australia</t>
  </si>
  <si>
    <t>Go to: Table J.55</t>
  </si>
  <si>
    <t>Table J.56 Number and proportion of Administrative Review Tribunal (ART) cases over time, incrementally and cumulatively - South Australia</t>
  </si>
  <si>
    <t>Go to: Table J.56</t>
  </si>
  <si>
    <t>Table J.57 Administrative Review Tribunal (ART) cases by open/closed and decision - South Australia</t>
  </si>
  <si>
    <t>Go to: Table J.57</t>
  </si>
  <si>
    <t>Table J.58 Administrative Review Tribunal (ART) Supports in dispute - South Australia</t>
  </si>
  <si>
    <t>Go to: Table J.58</t>
  </si>
  <si>
    <t>Table J.59 Closed Administrative Review Tribunal (ART) cases by outcome - South Australia</t>
  </si>
  <si>
    <t>Go to: Table J.59</t>
  </si>
  <si>
    <t>Table J.60 Number of active providers in quarter 4, 2025-26 by registration status and funds management type - South Australia</t>
  </si>
  <si>
    <t>Go to: Table J.60</t>
  </si>
  <si>
    <t>Table J.61 Number of active providers in quarter 4, 2025-26 by support category and funds management type - South Australia</t>
  </si>
  <si>
    <t>Go to: Table J.61</t>
  </si>
  <si>
    <t>Table J.62 Number of active providers in quarter 4, 2025-26 by support category and registration status - South Australia</t>
  </si>
  <si>
    <t>Go to: Table J.62</t>
  </si>
  <si>
    <t>Table J.63 Number of active providers in quarter 4, 2025-26 by payment band, funds management type and registration status - South Australia</t>
  </si>
  <si>
    <t>Go to: Table J.63</t>
  </si>
  <si>
    <t>Table J.64 Total active provider payments in quarter 4, 2025-26 by registration status and funds management type ($m) - South Australia</t>
  </si>
  <si>
    <t>Go to: Table J.64</t>
  </si>
  <si>
    <t>Table J.65 Total active provider payments in quarter 4, 2025-26 by support category and funds management type ($m) - South Australia</t>
  </si>
  <si>
    <t>Go to: Table J.65</t>
  </si>
  <si>
    <t>Table J.66 Total active provider payments in quarter 4, 2025-26 by support category and registration status ($m) - South Australia</t>
  </si>
  <si>
    <t>Go to: Table J.66</t>
  </si>
  <si>
    <t>Table J.67 Distribution of participants by average annualised committed support band (active participants by initial plan approval quarter) - South Australia</t>
  </si>
  <si>
    <t>Go to: Table J.67</t>
  </si>
  <si>
    <t>Table J.68 Distribution of participants by average annualised committed support band (active participants by initial plan approval quarter, excluding participants with Supported Independent Living (SIL) supports) - South Australia</t>
  </si>
  <si>
    <t>Go to: Table J.68</t>
  </si>
  <si>
    <t>Table J.69 Average annualised committed supports as at 30 June 2026 and average payments for the year ending 30 June 2026 by age group and participants' Supported Independent Living (SIL) status - South Australia</t>
  </si>
  <si>
    <t>Go to: Table J.69</t>
  </si>
  <si>
    <t>Table J.70 Average annualised committed supports as at 30 June 2026 and average payments for the year ending 30 June 2026 by gender and age group - South Australia</t>
  </si>
  <si>
    <t>Go to: Table J.70</t>
  </si>
  <si>
    <t>Table J.71 Average annualised committed supports as at 30 June 2026 and average payments for the year ending 30 June 2026 (participants in Supported Independent Living (SIL)) by gender and age group - South Australia</t>
  </si>
  <si>
    <t>Go to: Table J.71</t>
  </si>
  <si>
    <t>Table J.72 Average annualised committed supports as at 30 June 2026 and average payments for the year ending 30 June 2026 (participants not in Supported Independent Living (SIL)) by gender and age group - South Australia</t>
  </si>
  <si>
    <t>Go to: Table J.72</t>
  </si>
  <si>
    <t>Table J.73 Average annualised committed supports as at 30 June 2026 and average payments for the year ending 30 June 2026 by primary disability group and participants' Supported Independent Living (SIL) status - South Australia</t>
  </si>
  <si>
    <t>Go to: Table J.73</t>
  </si>
  <si>
    <t>Table J.74 Average annualised committed supports as at 30 June 2026 and average payments for the year ending 30 June 2026 by gender and primary disability group - South Australia</t>
  </si>
  <si>
    <t>Go to: Table J.74</t>
  </si>
  <si>
    <t>Table J.75 Average annualised committed supports as at 30 June 2026 and average payments for the year ending 30 June 2026 (participants in Supported Independent Living (SIL)) by gender and primary disability group - South Australia</t>
  </si>
  <si>
    <t>Go to: Table J.75</t>
  </si>
  <si>
    <t>Table J.76 Average annualised committed supports as at 30 June 2026 and average payments for the year ending 30 June 2026 (participants not in Supported Independent Living (SIL)) by gender and primary disability group - South Australia</t>
  </si>
  <si>
    <t>Go to: Table J.76</t>
  </si>
  <si>
    <t>Table J.77 Average annualised committed supports as at 30 June 2026 and average payments for the year ending 30 June 2026 by reported level of function and participants' Supported Independent Living (SIL) status - South Australia</t>
  </si>
  <si>
    <t>Go to: Table J.77</t>
  </si>
  <si>
    <t>Table J.78 Total annualised committed supports and total payments (participants in Supported Independent Living (SIL)) by support category as at 30 June 2026 ($m) - South Australia</t>
  </si>
  <si>
    <t>Go to: Table J.78</t>
  </si>
  <si>
    <t>Table J.79 Total annualised committed supports and total payments (participants not in Supported Independent Living (SIL)) by support category as at 30 June 2026 ($m) - South Australia</t>
  </si>
  <si>
    <t>Go to: Table J.79</t>
  </si>
  <si>
    <t>Table J.80 Payments by financial year in which support was provided, compared to committed supports - South Australia</t>
  </si>
  <si>
    <t>Go to: Table J.80</t>
  </si>
  <si>
    <t>Table J.81 Utilisation of committed supports as at 31 March 2026 and 30 June 2026 - South Australia</t>
  </si>
  <si>
    <t>Go to: Table J.81</t>
  </si>
  <si>
    <t>Table J.82 Utilisation of committed supports by plan number from 1 October 2025 to 31 March 2026 - South Australia</t>
  </si>
  <si>
    <t>Go to: Table J.82</t>
  </si>
  <si>
    <t>Table J.83 Utilisation of committed supports by support class from 1 October 2025 to 31 March 2026 - South Australia</t>
  </si>
  <si>
    <t>Go to: Table J.83</t>
  </si>
  <si>
    <t>Table J.84 Utilisation of committed supports by remoteness from 1 October 2025 to 31 March 2026 - South Australia</t>
  </si>
  <si>
    <t>Go to: Table J.84</t>
  </si>
  <si>
    <t>Table J.85 Percentage change in plan budgets for active participants per quarter - South Australia</t>
  </si>
  <si>
    <t>Go to: Table J.85</t>
  </si>
  <si>
    <t>Participant breakdown</t>
  </si>
  <si>
    <t>Prior Quarters</t>
  </si>
  <si>
    <t>Quarter 4, 2025-26</t>
  </si>
  <si>
    <t>Total</t>
  </si>
  <si>
    <t>Access decisions</t>
  </si>
  <si>
    <t>Currently Eligible - Total</t>
  </si>
  <si>
    <t>Currently Eligible - New</t>
  </si>
  <si>
    <t>Currently Eligible - State</t>
  </si>
  <si>
    <t>&lt;11,980</t>
  </si>
  <si>
    <t>&lt;11</t>
  </si>
  <si>
    <t>Currently Eligible - Commonwealth</t>
  </si>
  <si>
    <t>&lt;2,800</t>
  </si>
  <si>
    <t>Active Participant Plans - Total</t>
  </si>
  <si>
    <t>Active Participant Plans - New</t>
  </si>
  <si>
    <t>Active Participant Plans - State</t>
  </si>
  <si>
    <t>&lt;11,950</t>
  </si>
  <si>
    <t>Active Participant Plans - Commonwealth</t>
  </si>
  <si>
    <t>Active Participant Plans - Early Intervention (s25)</t>
  </si>
  <si>
    <t>Active Participant Plans - Permanent Disability (s24)</t>
  </si>
  <si>
    <t>Active Participant Plans - Both Early Intervention and Permanent Disability (s25 and s24)</t>
  </si>
  <si>
    <t>People leaving the Scheme</t>
  </si>
  <si>
    <t>Number of people who have left the Scheme</t>
  </si>
  <si>
    <t>The number of people who have left the Scheme is people leaving net of people returning to the Scheme.</t>
  </si>
  <si>
    <t>Age group at access decision</t>
  </si>
  <si>
    <t>Number of access met - Prior Quarters</t>
  </si>
  <si>
    <t>Percentage of access met - Prior Quarters</t>
  </si>
  <si>
    <t>Number of access met - Quarter 4, 2025-26</t>
  </si>
  <si>
    <t>Percentage of access met - Quarter 4, 2025-26</t>
  </si>
  <si>
    <t>Number of access met - Total</t>
  </si>
  <si>
    <t>Percentage of access met - Total</t>
  </si>
  <si>
    <t>0 to 8</t>
  </si>
  <si>
    <t>9 to 14</t>
  </si>
  <si>
    <t>15 to 18</t>
  </si>
  <si>
    <t>19 to 24</t>
  </si>
  <si>
    <t>25 to 34</t>
  </si>
  <si>
    <t>35 to 44</t>
  </si>
  <si>
    <t>45 to 54</t>
  </si>
  <si>
    <t>55 to 64</t>
  </si>
  <si>
    <t>65+</t>
  </si>
  <si>
    <t>&lt;420</t>
  </si>
  <si>
    <t>n/a</t>
  </si>
  <si>
    <t>Missing</t>
  </si>
  <si>
    <t>Number of access met - Male</t>
  </si>
  <si>
    <t>Percentage of access met - Male</t>
  </si>
  <si>
    <t>Number of access met - Female</t>
  </si>
  <si>
    <t>Percentage of access met - Female</t>
  </si>
  <si>
    <t>Number of access met - Other</t>
  </si>
  <si>
    <t>Percentage of access met - Other</t>
  </si>
  <si>
    <t>&lt;200</t>
  </si>
  <si>
    <t>&lt;210</t>
  </si>
  <si>
    <t>&lt;20</t>
  </si>
  <si>
    <t>Primary disability group</t>
  </si>
  <si>
    <t>Acquired brain injury</t>
  </si>
  <si>
    <t>Autism</t>
  </si>
  <si>
    <t>Cerebral palsy</t>
  </si>
  <si>
    <t>Developmental delay</t>
  </si>
  <si>
    <t>Down syndrome</t>
  </si>
  <si>
    <t>&lt;900</t>
  </si>
  <si>
    <t>Global developmental delay</t>
  </si>
  <si>
    <t>Hearing impairment</t>
  </si>
  <si>
    <t>Intellectual disability</t>
  </si>
  <si>
    <t>Multiple sclerosis</t>
  </si>
  <si>
    <t>Psychosocial disability</t>
  </si>
  <si>
    <t>Spinal cord injury</t>
  </si>
  <si>
    <t>&lt;610</t>
  </si>
  <si>
    <t>Stroke</t>
  </si>
  <si>
    <t>Visual impairment</t>
  </si>
  <si>
    <t>&lt;970</t>
  </si>
  <si>
    <t>Other neurological</t>
  </si>
  <si>
    <t>Other physical</t>
  </si>
  <si>
    <t>Other sensory/speech</t>
  </si>
  <si>
    <t>&lt;770</t>
  </si>
  <si>
    <t>Other</t>
  </si>
  <si>
    <t>Participant profile</t>
  </si>
  <si>
    <t>Prior Quarters - Count</t>
  </si>
  <si>
    <t>Prior Quarters - Percentage</t>
  </si>
  <si>
    <t>Quarter 4, 2025-26 - Count</t>
  </si>
  <si>
    <t>Quarter 4, 2025-26 - Percentage</t>
  </si>
  <si>
    <t>Total - Count</t>
  </si>
  <si>
    <t>Total - Percentage</t>
  </si>
  <si>
    <t>First Nations Participants</t>
  </si>
  <si>
    <t>Non-First Nations Participants</t>
  </si>
  <si>
    <t>Not Stated</t>
  </si>
  <si>
    <t>Quarter ending</t>
  </si>
  <si>
    <t>Incremental - Count</t>
  </si>
  <si>
    <t>Incremental - Percentage</t>
  </si>
  <si>
    <t>Cumulative - Count</t>
  </si>
  <si>
    <t>Cumulative - Percentage</t>
  </si>
  <si>
    <t>The incremental column shows the number of new participants that have entered in each quarter. The cumulative column shows the number of active participants at the end of each quarter over time. Both the incremental and cumulative columns have an associated percentage representing the proportion of total incremental and total cumulative participants respectively, for that quarter. Number of participants in the cumulative column cannot be calculated from the incremental column due to a number of people leaving the Scheme or participants moving into other States/Territories during the quarter. Quarterly results are reported based on a rolling 3 year period.</t>
  </si>
  <si>
    <t>Culturally and linguistically diverse</t>
  </si>
  <si>
    <t>&lt;4,340</t>
  </si>
  <si>
    <t>&lt;100</t>
  </si>
  <si>
    <t>Not culturally and linguistically diverse</t>
  </si>
  <si>
    <t>Not stated</t>
  </si>
  <si>
    <t>&lt;1,940</t>
  </si>
  <si>
    <t>Age group</t>
  </si>
  <si>
    <t>Total number of active participants</t>
  </si>
  <si>
    <t>Under 45</t>
  </si>
  <si>
    <t>Total YPIRAC (under 65)</t>
  </si>
  <si>
    <t>There are a further 82 active participants aged 65 years or over who are currently in residential aged care.</t>
  </si>
  <si>
    <t>The Younger People in Residential Aged Care (YPIRAC) figures excludes First Nations participants aged 50 to 64 years who meet the exceptional circumstances criteria for residential aged care.</t>
  </si>
  <si>
    <t>Incremental</t>
  </si>
  <si>
    <t>Cumulative</t>
  </si>
  <si>
    <t>&lt;90</t>
  </si>
  <si>
    <t>&lt;80</t>
  </si>
  <si>
    <t>&lt;60</t>
  </si>
  <si>
    <t>&lt;50</t>
  </si>
  <si>
    <t>&lt;40</t>
  </si>
  <si>
    <t>&lt;30</t>
  </si>
  <si>
    <t>The cumulative results are measured as the numbers of active participants in residential aged care at the end of each quarter. The incremental results are the change in cumulative number of active participants in residential aged care each quarter. Quarterly results are reported based on a rolling 3 year period.</t>
  </si>
  <si>
    <t>Major cities</t>
  </si>
  <si>
    <t>Population &gt; 50,000</t>
  </si>
  <si>
    <t>Population between 15,000 and 50,000</t>
  </si>
  <si>
    <t>Population between 5,000 and 15,000</t>
  </si>
  <si>
    <t>Population less than 5,000</t>
  </si>
  <si>
    <t>Remote</t>
  </si>
  <si>
    <t>Very Remote</t>
  </si>
  <si>
    <t>&lt;520</t>
  </si>
  <si>
    <t>&lt;530</t>
  </si>
  <si>
    <t>&lt;800</t>
  </si>
  <si>
    <t>&lt;870</t>
  </si>
  <si>
    <t>Spinal cord Injury</t>
  </si>
  <si>
    <t>&lt;490</t>
  </si>
  <si>
    <t>&lt;290</t>
  </si>
  <si>
    <t>All participants - Count</t>
  </si>
  <si>
    <t>All participants - Percentage</t>
  </si>
  <si>
    <t>Participants in SIL - Count</t>
  </si>
  <si>
    <t>Participants in SIL - Percentage</t>
  </si>
  <si>
    <t>Participants not in SIL - Count</t>
  </si>
  <si>
    <t>Participants not in SIL - Percentage</t>
  </si>
  <si>
    <t>&lt;3,010</t>
  </si>
  <si>
    <t>&lt;2,150</t>
  </si>
  <si>
    <t>&lt;2,010</t>
  </si>
  <si>
    <t>Reported level of function</t>
  </si>
  <si>
    <t>1 (High Function)</t>
  </si>
  <si>
    <t>2 (High Function)</t>
  </si>
  <si>
    <t>&lt;120</t>
  </si>
  <si>
    <t>&lt;130</t>
  </si>
  <si>
    <t>3 (High Function)</t>
  </si>
  <si>
    <t>4 (High Function)</t>
  </si>
  <si>
    <t>5 (High Function)</t>
  </si>
  <si>
    <t>6 (Moderate Function)</t>
  </si>
  <si>
    <t>7 (Moderate Function)</t>
  </si>
  <si>
    <t>8 (Moderate Function)</t>
  </si>
  <si>
    <t>9 (Moderate Function)</t>
  </si>
  <si>
    <t>10 (Moderate Function)</t>
  </si>
  <si>
    <t>11 (Low Function)</t>
  </si>
  <si>
    <t>&lt;1,640</t>
  </si>
  <si>
    <t>12 (Low Function)</t>
  </si>
  <si>
    <t>13 (Low Function)</t>
  </si>
  <si>
    <t>14 (Low Function)</t>
  </si>
  <si>
    <t>&lt;600</t>
  </si>
  <si>
    <t>15 (Low Function)</t>
  </si>
  <si>
    <t>High</t>
  </si>
  <si>
    <t>Medium</t>
  </si>
  <si>
    <t>Low</t>
  </si>
  <si>
    <t>Age Group</t>
  </si>
  <si>
    <t>Gender</t>
  </si>
  <si>
    <t>Male</t>
  </si>
  <si>
    <t>Female</t>
  </si>
  <si>
    <t>Participation Rate - Male</t>
  </si>
  <si>
    <t>Participation Rate - Female</t>
  </si>
  <si>
    <t>Participation Rate - Total</t>
  </si>
  <si>
    <t>25 to 44</t>
  </si>
  <si>
    <t>45 to 64</t>
  </si>
  <si>
    <t>Total (0-64)</t>
  </si>
  <si>
    <t>Total (All ages)</t>
  </si>
  <si>
    <t>Participation rate refers to the proportion of the general population that are NDIS participants. A small proportion of participants have a gender of ‘Other’. The participation rates for this group are included within the total rates.</t>
  </si>
  <si>
    <t>Entry type</t>
  </si>
  <si>
    <t>2025-26</t>
  </si>
  <si>
    <t>Early Intervention (s25)</t>
  </si>
  <si>
    <t>Permanent Disability (s24)</t>
  </si>
  <si>
    <t>Both Early Intervention and Permanent Disability (s25 and s24)</t>
  </si>
  <si>
    <t>Total plan reassessments</t>
  </si>
  <si>
    <t>Self-managed Fully</t>
  </si>
  <si>
    <t>Self-managed Partly</t>
  </si>
  <si>
    <t>Plan-managed</t>
  </si>
  <si>
    <t>NDIA-managed</t>
  </si>
  <si>
    <t>Cerebral Palsy</t>
  </si>
  <si>
    <t>Down Syndrome</t>
  </si>
  <si>
    <t>Hearing Impairment</t>
  </si>
  <si>
    <t>Intellectual Disability</t>
  </si>
  <si>
    <t>Multiple Sclerosis</t>
  </si>
  <si>
    <t>Other Neurological</t>
  </si>
  <si>
    <t>Other Physical</t>
  </si>
  <si>
    <t>Other Sensory/Speech</t>
  </si>
  <si>
    <t>Spinal Cord Injury</t>
  </si>
  <si>
    <t>Visual Impairment</t>
  </si>
  <si>
    <t>For the total number of active participants in each primary disability group, see Table J.15</t>
  </si>
  <si>
    <t>Funds management type</t>
  </si>
  <si>
    <t>Self-managed Fully - Incremental</t>
  </si>
  <si>
    <t>Self-managed Partly - Incremental</t>
  </si>
  <si>
    <t>Plan-managed - Incremental</t>
  </si>
  <si>
    <t>NDIA-managed - Incremental</t>
  </si>
  <si>
    <t>Self-managed Fully - Cumulative</t>
  </si>
  <si>
    <t>Self-managed Partly - Cumulative</t>
  </si>
  <si>
    <t>Plan-managed - Cumulative</t>
  </si>
  <si>
    <t>NDIA-managed - Cumulative</t>
  </si>
  <si>
    <t>Self-managed</t>
  </si>
  <si>
    <t>Self-managed - Incremental</t>
  </si>
  <si>
    <t>Self-managed - Cumulative</t>
  </si>
  <si>
    <t>Proportion of active participants with support coordination</t>
  </si>
  <si>
    <t>Support coordination</t>
  </si>
  <si>
    <t>Plan activation</t>
  </si>
  <si>
    <t>Quarter 2, 2025-26 - Count</t>
  </si>
  <si>
    <t>Quarter 2, 2025-26 - Percentage</t>
  </si>
  <si>
    <t>Less than 30 days</t>
  </si>
  <si>
    <t>30 to 59 days</t>
  </si>
  <si>
    <t>60 to 89 days</t>
  </si>
  <si>
    <t>Activated within 90 days</t>
  </si>
  <si>
    <t>90 to 119 days</t>
  </si>
  <si>
    <t>120 days and over</t>
  </si>
  <si>
    <t>Activated after 90 days</t>
  </si>
  <si>
    <t>No payments</t>
  </si>
  <si>
    <t>Total plans approved</t>
  </si>
  <si>
    <t>Trial participants (participants with initial plans approved prior to 1 July 2016), and those with initial plans approved within the last 6 months have been excluded.</t>
  </si>
  <si>
    <t>Number of participants activated within 12 months</t>
  </si>
  <si>
    <t>All participants with duration of at least 12 months</t>
  </si>
  <si>
    <t>Proportion activated</t>
  </si>
  <si>
    <t>by First Nations status: First Nations Participants</t>
  </si>
  <si>
    <t>by First Nations status: Non-First Nations Participants</t>
  </si>
  <si>
    <t>by First Nations status: Not Stated</t>
  </si>
  <si>
    <t>by Culturally and Linguistically Diverse status: CALD</t>
  </si>
  <si>
    <t>by Culturally and Linguistically Diverse status: Not CALD</t>
  </si>
  <si>
    <t>by Culturally and Linguistically Diverse status: Not Stated</t>
  </si>
  <si>
    <t>by Remoteness: Major Cities</t>
  </si>
  <si>
    <t>by Remoteness: Regional</t>
  </si>
  <si>
    <t>by Remoteness: Remote</t>
  </si>
  <si>
    <t>&lt;1,510</t>
  </si>
  <si>
    <t>&lt;1,540</t>
  </si>
  <si>
    <t>by Remoteness: Missing</t>
  </si>
  <si>
    <t>by Primary Disability group: Autism</t>
  </si>
  <si>
    <t>by Primary Disability group: Intellectual disability</t>
  </si>
  <si>
    <t>by Primary Disability group: Psychosocial disability</t>
  </si>
  <si>
    <t>by Primary Disability group: Developmental delay 
(including global developmental delay)</t>
  </si>
  <si>
    <t>by Primary Disability group: Other</t>
  </si>
  <si>
    <t>by Gender: Male</t>
  </si>
  <si>
    <t>by Gender: Female</t>
  </si>
  <si>
    <t>by Gender: Other</t>
  </si>
  <si>
    <t>by Age Group: 0-8 years</t>
  </si>
  <si>
    <t>by Age Group: 9-14 years</t>
  </si>
  <si>
    <t>by Age Group: 15-18 years</t>
  </si>
  <si>
    <t>by Age Group: 19-24 years</t>
  </si>
  <si>
    <t>by Age Group: 25-34 years</t>
  </si>
  <si>
    <t>by Age Group: 35-44 years</t>
  </si>
  <si>
    <t>by Age Group: 45-54 years</t>
  </si>
  <si>
    <t>by Age Group: 55-64 years</t>
  </si>
  <si>
    <t>by Age Group: 65+ years</t>
  </si>
  <si>
    <t>Plan utilisation</t>
  </si>
  <si>
    <t>0 to 50%</t>
  </si>
  <si>
    <t>50% to 75%</t>
  </si>
  <si>
    <t>&gt; 75%</t>
  </si>
  <si>
    <t>This table only considers participants with initial plans approved up to 31 December 2025, and includes committed supports and payments for supports provided up to 31 March 2026. This gives some allowance for the timing delay between when the support is provided and when it is paid. Plans less than 31 days in duration have been excluded from this tabulation.</t>
  </si>
  <si>
    <t>Mainstream service</t>
  </si>
  <si>
    <t>Choice and control over my life</t>
  </si>
  <si>
    <t>Daily life</t>
  </si>
  <si>
    <t>Health and wellbeing</t>
  </si>
  <si>
    <t>Learning</t>
  </si>
  <si>
    <t>Relationships</t>
  </si>
  <si>
    <t>Social and community activities</t>
  </si>
  <si>
    <t>Where I live</t>
  </si>
  <si>
    <t>Work</t>
  </si>
  <si>
    <t>Unknown</t>
  </si>
  <si>
    <t>Any mainstream service</t>
  </si>
  <si>
    <t>Version</t>
  </si>
  <si>
    <t>2016-17</t>
  </si>
  <si>
    <t>2017-18</t>
  </si>
  <si>
    <t>2018-19</t>
  </si>
  <si>
    <t>2019-20</t>
  </si>
  <si>
    <t>2020-21</t>
  </si>
  <si>
    <t>2021-22</t>
  </si>
  <si>
    <t>2022-23</t>
  </si>
  <si>
    <t>2023-24</t>
  </si>
  <si>
    <t>2024-25</t>
  </si>
  <si>
    <t>Participant 0 to school</t>
  </si>
  <si>
    <t>Participant school to 14</t>
  </si>
  <si>
    <t>Participant 15 to 24</t>
  </si>
  <si>
    <t>Participant 25 and over</t>
  </si>
  <si>
    <t>Total Participant</t>
  </si>
  <si>
    <t>Family 0 to 14</t>
  </si>
  <si>
    <t>Family 15 to 24</t>
  </si>
  <si>
    <t>&lt;450</t>
  </si>
  <si>
    <t>&lt;4,510</t>
  </si>
  <si>
    <t>Family 25 and over</t>
  </si>
  <si>
    <t>&lt;5,700</t>
  </si>
  <si>
    <t>Total Family</t>
  </si>
  <si>
    <t>Metric by age group</t>
  </si>
  <si>
    <t>Baseline</t>
  </si>
  <si>
    <t>R1</t>
  </si>
  <si>
    <t>R2</t>
  </si>
  <si>
    <t>2025-26 Target</t>
  </si>
  <si>
    <t>Participant employment rate - Aged 15 to 24 years</t>
  </si>
  <si>
    <t>Participant employment rate - Aged 25 to 34 years</t>
  </si>
  <si>
    <t>Participant employment rate - Aged 35 to 44 years</t>
  </si>
  <si>
    <t>Participant employment rate - Aged 45 to 54 years</t>
  </si>
  <si>
    <t>Participant employment rate - Aged 55 to 64 years</t>
  </si>
  <si>
    <t>Participant employment rate - Aged 65+ years</t>
  </si>
  <si>
    <t>Participant employment rate - Aged 25 to 64 years</t>
  </si>
  <si>
    <t>Participant employment rate - Aged 15 to 64 years</t>
  </si>
  <si>
    <t>Participant social and community engagement rate - Aged 15 to 24 years</t>
  </si>
  <si>
    <t>Participant social and community engagement rate - Aged 25 to 34 years</t>
  </si>
  <si>
    <t>Participant social and community engagement rate - Aged 35 to 44 years</t>
  </si>
  <si>
    <t>Participant social and community engagement rate - Aged 45 to 54 years</t>
  </si>
  <si>
    <t>Participant social and community engagement rate - Aged 55 to 64 years</t>
  </si>
  <si>
    <t>Participant social and community engagement rate - Aged 65+ years</t>
  </si>
  <si>
    <t>Participant social and community engagement rate - Aged 25+ years</t>
  </si>
  <si>
    <t>Participant social and community engagement rate - Aged 15+ years</t>
  </si>
  <si>
    <t>Family and carer employment rate - Aged 0 to 14 years</t>
  </si>
  <si>
    <t>Family and carer employment rate - Aged 15+ years</t>
  </si>
  <si>
    <t>Family and carer employment rate - All ages</t>
  </si>
  <si>
    <t>Participant Choice and Control - Aged 15 to 24 years</t>
  </si>
  <si>
    <t>Participant Choice and Control - Aged 25+ years</t>
  </si>
  <si>
    <t>Participant Choice and Control - Aged 15+ years</t>
  </si>
  <si>
    <t>Denominators for each metric are: ‘participant employment rate’ (n=3,694), ‘participant social and community engagement rate’ (n=3,711), 'family and carer employment rate' (n=3,883) and 'participant choice and control' (n=1,538). Participants who had their first plan approved since 1 July 2016 and have had a second SF survey reassessment to date.</t>
  </si>
  <si>
    <t>R3</t>
  </si>
  <si>
    <t>Denominators for each metric are: ‘participant employment rate’ (n=3,505), ‘participant social and community engagement rate’ (n=3,512), 'family and carer employment rate' (n=3,075) and 'participant choice and control' (n=1,882). Participants who had their first plan approved since 1 July 2016 and have had a third SF survey reassessment to date.</t>
  </si>
  <si>
    <t>R4</t>
  </si>
  <si>
    <t>Denominators for each metric are: ‘participant employment rate’ (n=2,965), ‘participant social and community engagement rate’ (n=2,975), 'family and carer employment rate' (n=2,053) and 'participant choice and control' (n=1,831). Participants who had their first plan approved since 1 July 2016 and have had a fourth SF survey reassessment to date.</t>
  </si>
  <si>
    <t>R5</t>
  </si>
  <si>
    <t>Denominators for each metric are: ‘participant employment rate’ (n=2,387), ‘participant social and community engagement rate’ (n=2,394), 'family and carer employment rate' (n=1,356) and 'participant choice and control' (n=1,698). Participants who had their first plan approved since 1 July 2016 and have had a fifth SF survey reassessment to date.</t>
  </si>
  <si>
    <t>R6+</t>
  </si>
  <si>
    <t>Denominators for each metric are: ‘participant employment rate’ (n=3,852), ‘participant social and community engagement rate’ (n=3,865), 'family and carer employment rate' (n=2,035) and 'participant choice and control' (n=2,970). Participants who had their first plan approved since 1 July 2016 and have had at least a sixth SF survey reassessment to date.</t>
  </si>
  <si>
    <t>NDIA planning process</t>
  </si>
  <si>
    <t>Early Supports - Number of respondents</t>
  </si>
  <si>
    <t>Early Supports - Were you treated with respect?</t>
  </si>
  <si>
    <t>Early Supports - Were decisions and outcomes explained to you?</t>
  </si>
  <si>
    <t>Early Supports - Were your questions and concerns acknowledged?</t>
  </si>
  <si>
    <t>Early Supports - How well does your early supports plan meet your child's needs?</t>
  </si>
  <si>
    <t>Community Connections - Number of respondents</t>
  </si>
  <si>
    <t>49</t>
  </si>
  <si>
    <t>Community Connections - Was information easy to understand?</t>
  </si>
  <si>
    <t>Community Connections - Was communication in your preferred format?</t>
  </si>
  <si>
    <t>Community Connections - To what extent did the person you spoke with understand how your disability, developmental concern or delay affects your day-to-day life?</t>
  </si>
  <si>
    <t>Community Connections - To what extent were your circumstances and needs considered?</t>
  </si>
  <si>
    <t>Community Connections - To what extent were you included in decisions that were made?</t>
  </si>
  <si>
    <t>Community Connections - How confident are you in reaching out to community supports and other government services?</t>
  </si>
  <si>
    <t>Apply for NDIS (overall) - Number of respondents</t>
  </si>
  <si>
    <t>86</t>
  </si>
  <si>
    <t>Apply for NDIS (overall) - Were you treated with respect?</t>
  </si>
  <si>
    <t>Apply for NDIS (overall) - Were decisions and outcomes explained to you?</t>
  </si>
  <si>
    <t>Apply for NDIS (overall) - Was information easy to understand?</t>
  </si>
  <si>
    <t>Apply for NDIS (overall) - Was communication in your preferred format?</t>
  </si>
  <si>
    <t>Apply for NDIS (overall) - To what extent did the person you spoke with understand how your disability affects your day-to-day life?</t>
  </si>
  <si>
    <t>Apply for NDIS (overall) - To what extent were your circumstances and needs considered?</t>
  </si>
  <si>
    <t>Plan Approval - Number of respondents</t>
  </si>
  <si>
    <t>329</t>
  </si>
  <si>
    <t>Plan Approval - Were you treated with respect?</t>
  </si>
  <si>
    <t>Plan Approval - Were decisions and outcomes explained to you?</t>
  </si>
  <si>
    <t>Plan Approval - Were your questions and concerns acknowledged?</t>
  </si>
  <si>
    <t>Plan Approval - Do you know where to go for more help with using your plan?</t>
  </si>
  <si>
    <t>Plan Approval - To what extent did the person you spoke with understand how your disability affects your day-to-day life?</t>
  </si>
  <si>
    <t>Plan Approval - How well does your NDIS plan meet your needs?</t>
  </si>
  <si>
    <t>Plan Implementation - Number of respondents</t>
  </si>
  <si>
    <t>207</t>
  </si>
  <si>
    <t>Plan Implementation - Do you know where to go for more help with using your plan?</t>
  </si>
  <si>
    <t>Plan Implementation - To what extent did the person you spoke with understand how your disability affects your day-to-day life?</t>
  </si>
  <si>
    <t>Plan Implementation - To what extent were your circumstances and needs considered?</t>
  </si>
  <si>
    <t>Plan Implementation - Did you feel prepared for your plan implementation meeting?</t>
  </si>
  <si>
    <t>Plan Implementation - Do you feel confident in using your plan?</t>
  </si>
  <si>
    <t>Plan Implementation - Do you feel confident in accessing supports?</t>
  </si>
  <si>
    <t>Plan Reassessment - Number of respondents</t>
  </si>
  <si>
    <t>857</t>
  </si>
  <si>
    <t>Plan Reassessment - Were you able to connect with the NDIS in your preferred way?</t>
  </si>
  <si>
    <t>Plan Reassessment - To what extent did the person you spoke with understand how your disability affects your day-to-day life?</t>
  </si>
  <si>
    <t>Plan Reassessment - To what extent were your circumstances and needs considered?</t>
  </si>
  <si>
    <t>Plan Reassessment - To what extent were you included in decisions that were made?</t>
  </si>
  <si>
    <t>Plan Reassessment - Did you feel prepared for your check-in or plan reassessment?</t>
  </si>
  <si>
    <t>Plan Reassessment - Do you feel confident in using your plan?</t>
  </si>
  <si>
    <t>Plan Reassessment - To what extent is your NDIS plan helping you to meet your goals?</t>
  </si>
  <si>
    <t>Plan Reassessment - Are you happy with the providers of services and supports under your NDIS plan?</t>
  </si>
  <si>
    <t xml:space="preserve">Positively is defined as “Yes” for Yes/No questions, and “Mostly” or “Completely” for 5-point scale questions. </t>
  </si>
  <si>
    <t>Previous quarters include only data gathered since December 2023, when changes to the Participant Satisfaction Survey were implemented.</t>
  </si>
  <si>
    <t>Complaints made by or on behalf of:</t>
  </si>
  <si>
    <t>Number of unique complainants</t>
  </si>
  <si>
    <t>Participants: Complaints about Early Connections Partner</t>
  </si>
  <si>
    <t>&lt;70</t>
  </si>
  <si>
    <t>Participants: Complaints about Local Area Coordination (LAC) Partner</t>
  </si>
  <si>
    <t>Participants: Complaints about service providers</t>
  </si>
  <si>
    <t>Participants: Complaints about the Agency</t>
  </si>
  <si>
    <t>Participants: Unclassified</t>
  </si>
  <si>
    <t>&lt;510</t>
  </si>
  <si>
    <t>Participants: Total</t>
  </si>
  <si>
    <t>Percentage of the number of active participants</t>
  </si>
  <si>
    <t>New Participant Critical Incidents (PCIs)</t>
  </si>
  <si>
    <t>Note that 56% of all complainants made only one complaint, 21% made two complaints, and 23% made three or more complaints.</t>
  </si>
  <si>
    <t xml:space="preserve">Percentage of the number of active participants is calculated as the number of complaints made by people who have sought access divided by the number of active participants. The number of active participants used in the calculation takes into account the length of time participants have been in the Scheme. </t>
  </si>
  <si>
    <t>Incremental as a percentage of active participants</t>
  </si>
  <si>
    <t>Cumulative as a percentage of active participants</t>
  </si>
  <si>
    <t>Complaints by source, subject and type</t>
  </si>
  <si>
    <t>Complaints about the Agency - Individual needs</t>
  </si>
  <si>
    <t>2%</t>
  </si>
  <si>
    <t>0%</t>
  </si>
  <si>
    <t>Complaints about the Agency - Information unclear</t>
  </si>
  <si>
    <t>1%</t>
  </si>
  <si>
    <t>Complaints about the Agency - NDIA Access</t>
  </si>
  <si>
    <t>3%</t>
  </si>
  <si>
    <t>Complaints about the Agency - NDIA Engagement</t>
  </si>
  <si>
    <t>Complaints about the Agency - NDIA Finance</t>
  </si>
  <si>
    <t>5%</t>
  </si>
  <si>
    <t>Complaints about the Agency - NDIA Fraud and Compliance</t>
  </si>
  <si>
    <t>Complaints about the Agency - NDIA Plan</t>
  </si>
  <si>
    <t>22%</t>
  </si>
  <si>
    <t>36%</t>
  </si>
  <si>
    <t>Complaints about the Agency - NDIA Process</t>
  </si>
  <si>
    <t>9%</t>
  </si>
  <si>
    <t>15%</t>
  </si>
  <si>
    <t>Complaints about the Agency - NDIA Resources</t>
  </si>
  <si>
    <t>Complaints about the Agency - NDIA Staff</t>
  </si>
  <si>
    <t>6%</t>
  </si>
  <si>
    <t>16%</t>
  </si>
  <si>
    <t>Complaints about the Agency - NDIA Timeliness</t>
  </si>
  <si>
    <t>27%</t>
  </si>
  <si>
    <t>Complaints about the Agency - Participation, engagement and inclusion</t>
  </si>
  <si>
    <t>Complaints about the Agency - Provider Portal</t>
  </si>
  <si>
    <t>Complaints about the Agency - Quality &amp; Safeguards Commission</t>
  </si>
  <si>
    <t>Complaints about the Agency - Reasonable and necessary supports</t>
  </si>
  <si>
    <t>4%</t>
  </si>
  <si>
    <t>Complaints about the Agency - Staff conduct - Agency</t>
  </si>
  <si>
    <t>Complaints about the Agency - The way the NDIA carried out its decision making</t>
  </si>
  <si>
    <t>Complaints about the Agency - Timeliness</t>
  </si>
  <si>
    <t>11%</t>
  </si>
  <si>
    <t>Complaints about the Agency - Other</t>
  </si>
  <si>
    <t>&lt;1,520</t>
  </si>
  <si>
    <t>Complaints about the Agency - Total</t>
  </si>
  <si>
    <t>100%</t>
  </si>
  <si>
    <t>Complaints about Early Connections Partner - Early Connections Engagement</t>
  </si>
  <si>
    <t>Complaints about Early Connections Partner - Early Connections Fraud and Compliance</t>
  </si>
  <si>
    <t>Complaints about Early Connections Partner - Early Connections Plan</t>
  </si>
  <si>
    <t>Complaints about Early Connections Partner - Early Connections Process</t>
  </si>
  <si>
    <t>17%</t>
  </si>
  <si>
    <t>Complaints about Early Connections Partner - Early Connections Resources</t>
  </si>
  <si>
    <t>Complaints about Early Connections Partner - Early Connections Staff</t>
  </si>
  <si>
    <t>51%</t>
  </si>
  <si>
    <t>Complaints about Early Connections Partner - Early Connections Timeliness</t>
  </si>
  <si>
    <t>20%</t>
  </si>
  <si>
    <t>Complaints about Early Connections Partner - Other</t>
  </si>
  <si>
    <t>Complaints about Early Connections Partner - Total</t>
  </si>
  <si>
    <t>Complaints about Local Area Coordination (LAC) Partner - LAC Engagement</t>
  </si>
  <si>
    <t>Complaints about Local Area Coordination (LAC) Partner - LAC Fraud and Compliance</t>
  </si>
  <si>
    <t>Complaints about Local Area Coordination (LAC) Partner - LAC Plan</t>
  </si>
  <si>
    <t>14%</t>
  </si>
  <si>
    <t>13%</t>
  </si>
  <si>
    <t>Complaints about Local Area Coordination (LAC) Partner - LAC Process</t>
  </si>
  <si>
    <t>Complaints about Local Area Coordination (LAC) Partner - LAC Resources</t>
  </si>
  <si>
    <t>Complaints about Local Area Coordination (LAC) Partner - LAC Staff</t>
  </si>
  <si>
    <t>60%</t>
  </si>
  <si>
    <t>68%</t>
  </si>
  <si>
    <t>Complaints about Local Area Coordination (LAC) Partner - LAC Timeliness</t>
  </si>
  <si>
    <t>Complaints about Local Area Coordination (LAC) Partner - Other</t>
  </si>
  <si>
    <t>Complaints about Local Area Coordination (LAC) Partner - Total</t>
  </si>
  <si>
    <t>Complaints about service providers - Provider Costs</t>
  </si>
  <si>
    <t>Complaints about service providers - Provider Finance</t>
  </si>
  <si>
    <t>7%</t>
  </si>
  <si>
    <t>Complaints about service providers - Provider Fraud and Compliance</t>
  </si>
  <si>
    <t>&lt;170</t>
  </si>
  <si>
    <t>12%</t>
  </si>
  <si>
    <t>Complaints about service providers - Provider Process</t>
  </si>
  <si>
    <t>Complaints about service providers - Provider Service</t>
  </si>
  <si>
    <t>37%</t>
  </si>
  <si>
    <t>31%</t>
  </si>
  <si>
    <t>Complaints about service providers - Provider Staff</t>
  </si>
  <si>
    <t>24%</t>
  </si>
  <si>
    <t>45%</t>
  </si>
  <si>
    <t>25%</t>
  </si>
  <si>
    <t>Complaints about service providers - Service Delivery</t>
  </si>
  <si>
    <t>Complaints about service providers - Staff Conduct</t>
  </si>
  <si>
    <t>Complaints about service providers - Supports being provided</t>
  </si>
  <si>
    <t>Complaints about service providers - Other</t>
  </si>
  <si>
    <t>Complaints about service providers - Total</t>
  </si>
  <si>
    <t>Unclassified</t>
  </si>
  <si>
    <t>Participants total</t>
  </si>
  <si>
    <t>It is possible to record multiple related parties as the source of a complaint, and in some cases, both participants and providers or other parties are linked to a single complaint. Where both a participant and a provider are a related party to a single complaint, the case is counted under both categories.</t>
  </si>
  <si>
    <t>Category</t>
  </si>
  <si>
    <t>Access</t>
  </si>
  <si>
    <t>Planning</t>
  </si>
  <si>
    <t>Compensation</t>
  </si>
  <si>
    <t>Jurisdiction</t>
  </si>
  <si>
    <t>Extension of Time</t>
  </si>
  <si>
    <t>Total cases</t>
  </si>
  <si>
    <t>ART cases by open/closed and decision</t>
  </si>
  <si>
    <t>Number of cases</t>
  </si>
  <si>
    <t>Number of unique active participants</t>
  </si>
  <si>
    <t>ART Cases</t>
  </si>
  <si>
    <t>Open ART Cases</t>
  </si>
  <si>
    <t xml:space="preserve">Closed ART Cases </t>
  </si>
  <si>
    <t>Resolved before hearing</t>
  </si>
  <si>
    <t xml:space="preserve">Gone to hearing and received a substantive decision </t>
  </si>
  <si>
    <t xml:space="preserve">The Tribunal will affirm the decision under review if it finds that the NDIA has made the correct decision, or vary the decision under review if it finds the NDIA’s decision should be altered in some way. The Tribunal will set aside the decision under review if it finds that the NDIA has made a wholly or partially incorrect decision. In this case they can replace the NDIA’s decision, or send the case back to the NDIA with considerations to be taken when making a new decision. </t>
  </si>
  <si>
    <t>Type of support</t>
  </si>
  <si>
    <t>Plan Management Decision</t>
  </si>
  <si>
    <t>Core (excluding Consumables and Transport)</t>
  </si>
  <si>
    <t>Capacity Building</t>
  </si>
  <si>
    <t>General Support</t>
  </si>
  <si>
    <t>Assistive Technology</t>
  </si>
  <si>
    <t>Specialist Disability Accommodation</t>
  </si>
  <si>
    <t>Home Modifications</t>
  </si>
  <si>
    <t>Supported Independent Living</t>
  </si>
  <si>
    <t>Everyday Living Costs</t>
  </si>
  <si>
    <t>Transport</t>
  </si>
  <si>
    <t>Total number of unique participants counted across disputed supports</t>
  </si>
  <si>
    <t>Total number of instances of participants counted across disputed supports</t>
  </si>
  <si>
    <t>Supports in dispute data is only available for 2022-23 Q3 onwards.</t>
  </si>
  <si>
    <t>Data is reported with one month lag; therefore results for last month of the current quarter are not included.</t>
  </si>
  <si>
    <t>It is possible to record multiple supports in one ART, hence the sum of the individual type of supports exceeds the total in each period.</t>
  </si>
  <si>
    <t>Outcome</t>
  </si>
  <si>
    <t>Decided by Tribunal - Total</t>
  </si>
  <si>
    <t>Decided by Tribunal - Affirmed</t>
  </si>
  <si>
    <t>Decided by Tribunal - Varied</t>
  </si>
  <si>
    <t>Decided by Tribunal - Set Aside</t>
  </si>
  <si>
    <t>Not Decided by Tribunal - Total</t>
  </si>
  <si>
    <t>Not Decided by Tribunal - Resolved by consent</t>
  </si>
  <si>
    <t>Not Decided by Tribunal - Withdrawn</t>
  </si>
  <si>
    <t>Not Decided by Tribunal - No jurisdiction</t>
  </si>
  <si>
    <t>Not Decided by Tribunal - Extension of Time Declined</t>
  </si>
  <si>
    <t>Not Decided by Tribunal - Extension of Time Not opposed</t>
  </si>
  <si>
    <t>Not Decided by Tribunal - Dismissed</t>
  </si>
  <si>
    <t>Not Decided by Tribunal - Other</t>
  </si>
  <si>
    <t>Registered</t>
  </si>
  <si>
    <t>Unregistered</t>
  </si>
  <si>
    <t>Total providers</t>
  </si>
  <si>
    <t>&lt;5</t>
  </si>
  <si>
    <t>All funds management types</t>
  </si>
  <si>
    <t>Support category</t>
  </si>
  <si>
    <t>All</t>
  </si>
  <si>
    <t>Core: Total providers</t>
  </si>
  <si>
    <t>Core: Daily Activities</t>
  </si>
  <si>
    <t>Core: Consumables</t>
  </si>
  <si>
    <t>Core: Social and Civic</t>
  </si>
  <si>
    <t>Core: Transport</t>
  </si>
  <si>
    <t>Capacity building: Total providers</t>
  </si>
  <si>
    <t>Capacity Building: Choice and Control</t>
  </si>
  <si>
    <t>Capacity Building: Daily Activities</t>
  </si>
  <si>
    <t>Capacity Building: Employment</t>
  </si>
  <si>
    <t>Capacity Building: Health and Wellbeing</t>
  </si>
  <si>
    <t>Capacity Building: Home Living</t>
  </si>
  <si>
    <t>Capacity Building: Lifelong learning</t>
  </si>
  <si>
    <t>Capacity Building: Relationships</t>
  </si>
  <si>
    <t>Capacity Building: Social and Civic</t>
  </si>
  <si>
    <t>Capacity Building: Support Coordination</t>
  </si>
  <si>
    <t>Capital: Total providers</t>
  </si>
  <si>
    <t>Capital: Assistive Technology</t>
  </si>
  <si>
    <t>Capital: Home Modifications</t>
  </si>
  <si>
    <t xml:space="preserve">Unregistered </t>
  </si>
  <si>
    <t>Amount paid in Quarter 4, 2025-26</t>
  </si>
  <si>
    <t>All funds management types - Total providers</t>
  </si>
  <si>
    <t>All funds management types - Less than $1k</t>
  </si>
  <si>
    <t>All funds management types - $1k to $10k</t>
  </si>
  <si>
    <t>All funds management types - $10k to $100k</t>
  </si>
  <si>
    <t>All funds management types - $100k to $1m</t>
  </si>
  <si>
    <t>All funds management types - More than $1m</t>
  </si>
  <si>
    <t>NDIA-managed - Total providers</t>
  </si>
  <si>
    <t>NDIA-managed - Less than $1k</t>
  </si>
  <si>
    <t>NDIA-managed - $1k to $10k</t>
  </si>
  <si>
    <t>NDIA-managed - $10k to $100k</t>
  </si>
  <si>
    <t>NDIA-managed - $100k to $1m</t>
  </si>
  <si>
    <t>NDIA-managed - More than $1m</t>
  </si>
  <si>
    <t>Plan-managed - Total providers</t>
  </si>
  <si>
    <t>Plan-managed - Less than $1k</t>
  </si>
  <si>
    <t>Plan-managed - $1k to $10k</t>
  </si>
  <si>
    <t>Plan-managed - $10k to $100k</t>
  </si>
  <si>
    <t>Plan-managed - $100k to $1m</t>
  </si>
  <si>
    <t>Plan-managed - More than $1m</t>
  </si>
  <si>
    <t>Self-managed - Total providers</t>
  </si>
  <si>
    <t>Self-managed - Less than $1k</t>
  </si>
  <si>
    <t>Self-managed - $1k to $10k</t>
  </si>
  <si>
    <t>Self-managed - $10k to $100k</t>
  </si>
  <si>
    <t>Self-managed - $100k to $1m</t>
  </si>
  <si>
    <t>Self-managed - More than $1m</t>
  </si>
  <si>
    <t>Bands are based on cash payments only.</t>
  </si>
  <si>
    <t>All registration statuses</t>
  </si>
  <si>
    <t>There were $43.4 million of payments associated with providers with an 'unknown' registration status which are not shown separately but are included under 'All registration statuses'.</t>
  </si>
  <si>
    <t>All payments</t>
  </si>
  <si>
    <t>Core: Total payments</t>
  </si>
  <si>
    <t>Capacity building: Total payments</t>
  </si>
  <si>
    <t>Capital: Total payments</t>
  </si>
  <si>
    <t>Average annualised committed support band</t>
  </si>
  <si>
    <t>As at quarter 3, 2025-26 distribution of participants</t>
  </si>
  <si>
    <t>As at quarter 4, 2025-26 distribution of participants</t>
  </si>
  <si>
    <t>$0-$5,000</t>
  </si>
  <si>
    <t>$5,001-$10,000</t>
  </si>
  <si>
    <t>$10,001-$15,000</t>
  </si>
  <si>
    <t>$15,001-$20,000</t>
  </si>
  <si>
    <t>$20,001-$25,000</t>
  </si>
  <si>
    <t>$25,001-$30,000</t>
  </si>
  <si>
    <t>$30,001-$50,000</t>
  </si>
  <si>
    <t>$50,001-$100,000</t>
  </si>
  <si>
    <t>$100,001-$150,000</t>
  </si>
  <si>
    <t>$150,001-$200,000</t>
  </si>
  <si>
    <t>$200,001-$250,000</t>
  </si>
  <si>
    <t>$250,001+</t>
  </si>
  <si>
    <t>Average payments - All participants</t>
  </si>
  <si>
    <t>Average annualised committed supports - All participants</t>
  </si>
  <si>
    <t>Average payments - participants in SIL</t>
  </si>
  <si>
    <t>Average annualised committed supports - participants in SIL</t>
  </si>
  <si>
    <t>Average payments - participants not in SIL</t>
  </si>
  <si>
    <t>Average annualised committed supports - participants not in SIL</t>
  </si>
  <si>
    <t>Average payments - Male</t>
  </si>
  <si>
    <t>Average annualised committed supports - Male</t>
  </si>
  <si>
    <t>Average payments - Female</t>
  </si>
  <si>
    <t>Average annualised committed supports - Female</t>
  </si>
  <si>
    <t>Support Category</t>
  </si>
  <si>
    <t>Total payments for the year ending 30 June 2026</t>
  </si>
  <si>
    <t>Total annualised committed supports as at 30 June 2026</t>
  </si>
  <si>
    <t>Total payments for home modifications were $38.9 million. Of which, $38.7 million (99.5%) has been paid for specialised disability accommodation (SDA) supports, and $0.2 million (0.5%) has been paid for non-SDA supports. Total annualised committed supports for home modifications were $48.3 million. Of which, $47.9 million (99%) has been allocated for specialised disability accommodation (SDA) supports, and $0.5 million (1%) has been allocated for non-SDA supports.</t>
  </si>
  <si>
    <t>Total payments for home modifications were $23.2 million. Of which, $13.5 million (58.2%) has been paid for specialised disability accommodation (SDA) supports, and $9.7 million (41.8%) has been paid for non-SDA supports. Total annualised committed supports for home modifications were $35.5 million. Of which, $17.3 million (49%) has been allocated for specialised disability accommodation (SDA) supports, and $18.2 million (51%) has been allocated for non-SDA supports.</t>
  </si>
  <si>
    <t>Financial year</t>
  </si>
  <si>
    <t>Total Committed ($m)</t>
  </si>
  <si>
    <t>Total Paid ($m)</t>
  </si>
  <si>
    <t>Percentage utilised to date</t>
  </si>
  <si>
    <t>2013-14</t>
  </si>
  <si>
    <t>2014-15</t>
  </si>
  <si>
    <t>2015-16</t>
  </si>
  <si>
    <t>2025-26 (Experience still emerging)</t>
  </si>
  <si>
    <t>The utilisation rate for 2025-26 will likely increase due to a lag between when support is provided and when it is paid for.</t>
  </si>
  <si>
    <t>As at 31 March 2026: Paid ($m)</t>
  </si>
  <si>
    <t>As at 30 June 2026: Paid ($m)</t>
  </si>
  <si>
    <t>As at 31 March 2026: Remaining ($m)</t>
  </si>
  <si>
    <t>As at 30 June 2026: Remaining ($m)</t>
  </si>
  <si>
    <t>As at 31 March 2026: Utilisation</t>
  </si>
  <si>
    <t>As at 30 June 2026: Utilisation</t>
  </si>
  <si>
    <t>Cash or In-Kind</t>
  </si>
  <si>
    <t>Plan number</t>
  </si>
  <si>
    <t>Utilisation (as at 30 June 2026)</t>
  </si>
  <si>
    <t>Cash and In-Kind attributable to individual participants - South Australia</t>
  </si>
  <si>
    <t>Cash attributable to cash-only participants</t>
  </si>
  <si>
    <t>5+</t>
  </si>
  <si>
    <t>Participants receiving in-kind supports and plans with a duration of less than 31 days are excluded from plan-level utilisation figures. It is not possible to accurately separate in-kind payments and committed amounts between plans. As a result, plan-level utilisation may be understated. Total utilisation, however, includes in-kind supports and plans with a duration of less than 31 days, and therefore provides a more comprehensive view of overall utilisation.</t>
  </si>
  <si>
    <t>Support Class</t>
  </si>
  <si>
    <t>Core</t>
  </si>
  <si>
    <t>Capital</t>
  </si>
  <si>
    <t>Only utilisation of committed supports from 1 October 2025 to 31 March 2026 is shown, as experience in the most recent quarter is still emerging.</t>
  </si>
  <si>
    <t>Remoteness</t>
  </si>
  <si>
    <t>South Australia</t>
  </si>
  <si>
    <t>Major Cities</t>
  </si>
  <si>
    <t>Inflation type</t>
  </si>
  <si>
    <t>Jun-24</t>
  </si>
  <si>
    <t>Sep-24</t>
  </si>
  <si>
    <t>Dec-24</t>
  </si>
  <si>
    <t>Mar-25</t>
  </si>
  <si>
    <t>Jun-25</t>
  </si>
  <si>
    <t>Sep-25</t>
  </si>
  <si>
    <t>Dec-25</t>
  </si>
  <si>
    <t>Mar-26</t>
  </si>
  <si>
    <t>Jun-26</t>
  </si>
  <si>
    <t>Intraplan Inflation</t>
  </si>
  <si>
    <t>Interplan Inflation</t>
  </si>
  <si>
    <t>Total Inflation</t>
  </si>
  <si>
    <t>The Annual Pricing Review saw price limit increases from 1 July 2025. Unspent portions of plan budgets were increased in line with new price limit to maintain the purchasing power of remaining plans. Due to this, there has been a one-off increase in intraplan and total inflation during the month of July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</si>
</sst>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quot;$&quot;#,##0_);[Red]\(&quot;$&quot;#,##0\)"/>
    <numFmt numFmtId="165" formatCode="0.0%"/>
    <numFmt numFmtId="166" formatCode="[$-409]ddmmmyyyy"/>
    <numFmt numFmtId="167" formatCode="[$-409]mmm\-yy;@"/>
    <numFmt numFmtId="168" formatCode="#,##0,,"/>
    <numFmt numFmtId="169" formatCode="#,##0.0,,"/>
  </numFmts>
  <fonts count="17" x14ac:knownFonts="1">
    <font>
      <sz val="11"/>
      <color theme="1"/>
      <name val="Calibri"/>
      <family val="2"/>
      <scheme val="minor"/>
    </font>
    <font>
      <sz val="11"/>
      <color theme="1"/>
      <name val="Calibri"/>
      <family val="2"/>
      <scheme val="minor"/>
    </font>
    <font>
      <u/>
      <sz val="11"/>
      <color theme="10"/>
      <name val="Calibri"/>
      <family val="2"/>
      <scheme val="minor"/>
    </font>
    <font>
      <sz val="11"/>
      <color theme="1"/>
      <name val="Arial"/>
      <family val="2"/>
    </font>
    <font>
      <b/>
      <sz val="11"/>
      <color rgb="FF000000"/>
      <name val="Arial"/>
      <family val="2"/>
    </font>
    <font>
      <b/>
      <sz val="12"/>
      <color rgb="FF000000"/>
      <name val="Arial"/>
      <family val="2"/>
    </font>
    <font>
      <b/>
      <sz val="12"/>
      <name val="Arial"/>
      <family val="2"/>
    </font>
    <font>
      <sz val="12"/>
      <name val="Arial"/>
      <family val="2"/>
    </font>
    <font>
      <sz val="12"/>
      <color rgb="FF000000"/>
      <name val="Arial"/>
      <family val="2"/>
    </font>
    <font>
      <sz val="12"/>
      <color theme="1"/>
      <name val="Arial"/>
      <family val="2"/>
    </font>
    <font>
      <b/>
      <sz val="12"/>
      <color theme="1"/>
      <name val="Arial"/>
      <family val="2"/>
    </font>
    <font>
      <u/>
      <sz val="12"/>
      <color theme="10"/>
      <name val="Arial"/>
      <family val="2"/>
    </font>
    <font>
      <b/>
      <sz val="20"/>
      <color rgb="FF6B2976"/>
      <name val="Arial"/>
      <family val="2"/>
    </font>
    <font>
      <b/>
      <sz val="12"/>
      <color rgb="FF6B2976"/>
      <name val="Arial"/>
      <family val="2"/>
    </font>
    <font>
      <u/>
      <sz val="10"/>
      <color theme="10"/>
      <name val="Arial"/>
      <family val="2"/>
    </font>
    <font>
      <b/>
      <sz val="16"/>
      <color rgb="FF6B2976"/>
      <name val="Arial"/>
      <family val="2"/>
    </font>
    <font>
      <u/>
      <sz val="11"/>
      <color theme="10"/>
      <name val="Arial"/>
      <family val="2"/>
    </font>
  </fonts>
  <fills count="5">
    <fill>
      <patternFill patternType="none"/>
    </fill>
    <fill>
      <patternFill patternType="gray125"/>
    </fill>
    <fill>
      <patternFill patternType="solid">
        <fgColor theme="0" tint="-4.9989318521683403E-2"/>
        <bgColor indexed="64"/>
      </patternFill>
    </fill>
    <fill>
      <patternFill patternType="solid">
        <fgColor rgb="FFD3C5D7"/>
        <bgColor indexed="64"/>
      </patternFill>
    </fill>
    <fill>
      <patternFill patternType="solid">
        <fgColor rgb="FFD1D3D4"/>
        <bgColor indexed="64"/>
      </patternFill>
    </fill>
  </fills>
  <borders count="24">
    <border>
      <left/>
      <right/>
      <top/>
      <bottom/>
      <diagonal/>
    </border>
    <border>
      <left style="thin">
        <color theme="1"/>
      </left>
      <right/>
      <top style="thin">
        <color theme="1"/>
      </top>
      <bottom/>
      <diagonal/>
    </border>
    <border>
      <left style="thin">
        <color theme="1"/>
      </left>
      <right style="thin">
        <color theme="1"/>
      </right>
      <top style="thin">
        <color theme="1"/>
      </top>
      <bottom/>
      <diagonal/>
    </border>
    <border>
      <left style="thin">
        <color theme="1"/>
      </left>
      <right/>
      <top style="thin">
        <color theme="1"/>
      </top>
      <bottom style="thin">
        <color theme="1"/>
      </bottom>
      <diagonal/>
    </border>
    <border>
      <left style="thin">
        <color theme="1"/>
      </left>
      <right style="thin">
        <color theme="1"/>
      </right>
      <top style="thin">
        <color theme="1"/>
      </top>
      <bottom style="thin">
        <color theme="1"/>
      </bottom>
      <diagonal/>
    </border>
    <border>
      <left style="thin">
        <color indexed="64"/>
      </left>
      <right/>
      <top style="thin">
        <color indexed="64"/>
      </top>
      <bottom/>
      <diagonal/>
    </border>
    <border>
      <left style="thin">
        <color theme="1"/>
      </left>
      <right/>
      <top style="thin">
        <color indexed="64"/>
      </top>
      <bottom/>
      <diagonal/>
    </border>
    <border>
      <left style="thin">
        <color theme="1"/>
      </left>
      <right style="thin">
        <color indexed="64"/>
      </right>
      <top style="thin">
        <color indexed="64"/>
      </top>
      <bottom/>
      <diagonal/>
    </border>
    <border>
      <left style="thin">
        <color indexed="64"/>
      </left>
      <right/>
      <top style="thin">
        <color theme="1"/>
      </top>
      <bottom style="thin">
        <color indexed="64"/>
      </bottom>
      <diagonal/>
    </border>
    <border>
      <left style="thin">
        <color theme="1"/>
      </left>
      <right/>
      <top style="thin">
        <color theme="1"/>
      </top>
      <bottom style="thin">
        <color indexed="64"/>
      </bottom>
      <diagonal/>
    </border>
    <border>
      <left style="thin">
        <color theme="1"/>
      </left>
      <right style="thin">
        <color indexed="64"/>
      </right>
      <top style="thin">
        <color theme="1"/>
      </top>
      <bottom style="thin">
        <color indexed="64"/>
      </bottom>
      <diagonal/>
    </border>
    <border>
      <left style="thin">
        <color indexed="64"/>
      </left>
      <right/>
      <top style="thin">
        <color theme="1"/>
      </top>
      <bottom/>
      <diagonal/>
    </border>
    <border>
      <left style="thin">
        <color theme="1"/>
      </left>
      <right style="thin">
        <color indexed="64"/>
      </right>
      <top style="thin">
        <color theme="1"/>
      </top>
      <bottom/>
      <diagonal/>
    </border>
    <border>
      <left style="thin">
        <color theme="1"/>
      </left>
      <right style="thin">
        <color indexed="64"/>
      </right>
      <top style="thin">
        <color theme="1"/>
      </top>
      <bottom style="thin">
        <color theme="1"/>
      </bottom>
      <diagonal/>
    </border>
    <border>
      <left style="thin">
        <color indexed="64"/>
      </left>
      <right/>
      <top style="thin">
        <color theme="1"/>
      </top>
      <bottom style="thin">
        <color rgb="FF000000"/>
      </bottom>
      <diagonal/>
    </border>
    <border>
      <left style="thin">
        <color theme="1"/>
      </left>
      <right/>
      <top style="thin">
        <color theme="1"/>
      </top>
      <bottom style="thin">
        <color rgb="FF000000"/>
      </bottom>
      <diagonal/>
    </border>
    <border>
      <left style="thin">
        <color theme="1"/>
      </left>
      <right style="thin">
        <color indexed="64"/>
      </right>
      <top style="thin">
        <color theme="1"/>
      </top>
      <bottom style="thin">
        <color rgb="FF000000"/>
      </bottom>
      <diagonal/>
    </border>
    <border>
      <left style="thin">
        <color theme="1"/>
      </left>
      <right style="thin">
        <color theme="1"/>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theme="1"/>
      </left>
      <right style="thin">
        <color theme="1"/>
      </right>
      <top style="thin">
        <color theme="1"/>
      </top>
      <bottom style="thin">
        <color indexed="64"/>
      </bottom>
      <diagonal/>
    </border>
    <border>
      <left style="medium">
        <color indexed="64"/>
      </left>
      <right/>
      <top style="thin">
        <color theme="1"/>
      </top>
      <bottom style="thin">
        <color indexed="64"/>
      </bottom>
      <diagonal/>
    </border>
    <border>
      <left style="medium">
        <color rgb="FF000000"/>
      </left>
      <right/>
      <top style="thin">
        <color theme="1"/>
      </top>
      <bottom style="thin">
        <color indexed="64"/>
      </bottom>
      <diagonal/>
    </border>
  </borders>
  <cellStyleXfs count="5">
    <xf numFmtId="0" fontId="0" fillId="0" borderId="0"/>
    <xf numFmtId="9" fontId="1" fillId="0" borderId="0" applyFont="0" applyFill="0" applyBorder="0" applyAlignment="0" applyProtection="0"/>
    <xf numFmtId="0" fontId="2" fillId="0" borderId="0" applyNumberFormat="0" applyFill="0" applyBorder="0" applyAlignment="0" applyProtection="0"/>
    <xf numFmtId="166" fontId="1" fillId="0" borderId="0"/>
    <xf numFmtId="0" fontId="14" fillId="0" borderId="0" applyNumberFormat="0" applyFill="0" applyBorder="0" applyAlignment="0" applyProtection="0"/>
  </cellStyleXfs>
  <cellXfs count="264">
    <xf numFmtId="0" fontId="0" fillId="0" borderId="0" xfId="0"/>
    <xf numFmtId="0" fontId="5" fillId="3" borderId="1" xfId="0" applyFont="1" applyFill="1" applyBorder="1" applyAlignment="1">
      <alignment vertical="center"/>
    </xf>
    <xf numFmtId="0" fontId="5" fillId="3" borderId="1" xfId="0" applyFont="1" applyFill="1" applyBorder="1" applyAlignment="1">
      <alignment horizontal="center" vertical="center"/>
    </xf>
    <xf numFmtId="0" fontId="5" fillId="3" borderId="2" xfId="0" applyFont="1" applyFill="1" applyBorder="1" applyAlignment="1">
      <alignment horizontal="center" vertical="center"/>
    </xf>
    <xf numFmtId="16" fontId="6" fillId="0" borderId="1" xfId="0" applyNumberFormat="1" applyFont="1" applyBorder="1" applyAlignment="1">
      <alignment horizontal="left" vertical="center"/>
    </xf>
    <xf numFmtId="3" fontId="5" fillId="0" borderId="1" xfId="0" applyNumberFormat="1" applyFont="1" applyBorder="1" applyAlignment="1">
      <alignment horizontal="center" vertical="center"/>
    </xf>
    <xf numFmtId="3" fontId="5" fillId="0" borderId="2" xfId="0" applyNumberFormat="1" applyFont="1" applyBorder="1" applyAlignment="1">
      <alignment horizontal="center" vertical="center"/>
    </xf>
    <xf numFmtId="16" fontId="5" fillId="4" borderId="1" xfId="0" applyNumberFormat="1" applyFont="1" applyFill="1" applyBorder="1" applyAlignment="1">
      <alignment horizontal="left" vertical="center"/>
    </xf>
    <xf numFmtId="3" fontId="5" fillId="4" borderId="1" xfId="0" applyNumberFormat="1" applyFont="1" applyFill="1" applyBorder="1" applyAlignment="1">
      <alignment horizontal="center" vertical="center"/>
    </xf>
    <xf numFmtId="3" fontId="5" fillId="4" borderId="2" xfId="0" applyNumberFormat="1" applyFont="1" applyFill="1" applyBorder="1" applyAlignment="1">
      <alignment horizontal="center" vertical="center"/>
    </xf>
    <xf numFmtId="16" fontId="7" fillId="0" borderId="1" xfId="0" applyNumberFormat="1" applyFont="1" applyBorder="1" applyAlignment="1">
      <alignment horizontal="left" vertical="center"/>
    </xf>
    <xf numFmtId="3" fontId="8" fillId="0" borderId="1" xfId="0" applyNumberFormat="1" applyFont="1" applyBorder="1" applyAlignment="1">
      <alignment horizontal="center" vertical="center"/>
    </xf>
    <xf numFmtId="3" fontId="8" fillId="0" borderId="2" xfId="0" applyNumberFormat="1" applyFont="1" applyBorder="1" applyAlignment="1">
      <alignment horizontal="center" vertical="center"/>
    </xf>
    <xf numFmtId="16" fontId="7" fillId="4" borderId="1" xfId="0" applyNumberFormat="1" applyFont="1" applyFill="1" applyBorder="1" applyAlignment="1">
      <alignment horizontal="left" vertical="center"/>
    </xf>
    <xf numFmtId="3" fontId="8" fillId="4" borderId="1" xfId="0" applyNumberFormat="1" applyFont="1" applyFill="1" applyBorder="1" applyAlignment="1">
      <alignment horizontal="center" vertical="center"/>
    </xf>
    <xf numFmtId="3" fontId="8" fillId="4" borderId="2" xfId="0" applyNumberFormat="1" applyFont="1" applyFill="1" applyBorder="1" applyAlignment="1">
      <alignment horizontal="center" vertical="center"/>
    </xf>
    <xf numFmtId="16" fontId="6" fillId="4" borderId="1" xfId="0" applyNumberFormat="1" applyFont="1" applyFill="1" applyBorder="1" applyAlignment="1">
      <alignment horizontal="left" vertical="center"/>
    </xf>
    <xf numFmtId="16" fontId="7" fillId="0" borderId="3" xfId="0" applyNumberFormat="1" applyFont="1" applyBorder="1" applyAlignment="1">
      <alignment horizontal="left" vertical="center"/>
    </xf>
    <xf numFmtId="3" fontId="8" fillId="0" borderId="3" xfId="0" applyNumberFormat="1" applyFont="1" applyBorder="1" applyAlignment="1">
      <alignment horizontal="center" vertical="center"/>
    </xf>
    <xf numFmtId="3" fontId="8" fillId="0" borderId="4" xfId="0" applyNumberFormat="1" applyFont="1" applyBorder="1" applyAlignment="1">
      <alignment horizontal="center" vertical="center"/>
    </xf>
    <xf numFmtId="0" fontId="5" fillId="3" borderId="5" xfId="0" applyFont="1" applyFill="1" applyBorder="1" applyAlignment="1">
      <alignment vertical="center"/>
    </xf>
    <xf numFmtId="0" fontId="5" fillId="3" borderId="6" xfId="0" applyFont="1" applyFill="1" applyBorder="1" applyAlignment="1">
      <alignment horizontal="center" vertical="center"/>
    </xf>
    <xf numFmtId="0" fontId="5" fillId="3" borderId="7" xfId="0" applyFont="1" applyFill="1" applyBorder="1" applyAlignment="1">
      <alignment horizontal="center" vertical="center"/>
    </xf>
    <xf numFmtId="16" fontId="6" fillId="0" borderId="8" xfId="0" applyNumberFormat="1" applyFont="1" applyBorder="1" applyAlignment="1">
      <alignment horizontal="left" vertical="center"/>
    </xf>
    <xf numFmtId="3" fontId="5" fillId="0" borderId="9" xfId="0" applyNumberFormat="1" applyFont="1" applyBorder="1" applyAlignment="1">
      <alignment horizontal="center" vertical="center"/>
    </xf>
    <xf numFmtId="3" fontId="5" fillId="0" borderId="10" xfId="0" applyNumberFormat="1" applyFont="1" applyBorder="1" applyAlignment="1">
      <alignment horizontal="center" vertical="center"/>
    </xf>
    <xf numFmtId="0" fontId="5" fillId="3" borderId="5" xfId="0" applyFont="1" applyFill="1" applyBorder="1" applyAlignment="1">
      <alignment vertical="center" wrapText="1"/>
    </xf>
    <xf numFmtId="0" fontId="5" fillId="3" borderId="6" xfId="0" applyFont="1" applyFill="1" applyBorder="1" applyAlignment="1">
      <alignment horizontal="center" vertical="center" wrapText="1"/>
    </xf>
    <xf numFmtId="9" fontId="5" fillId="3" borderId="6" xfId="1" applyFont="1" applyFill="1" applyBorder="1" applyAlignment="1">
      <alignment horizontal="center" vertical="center" wrapText="1"/>
    </xf>
    <xf numFmtId="9" fontId="5" fillId="3" borderId="7" xfId="1" applyFont="1" applyFill="1" applyBorder="1" applyAlignment="1">
      <alignment horizontal="center" vertical="center" wrapText="1"/>
    </xf>
    <xf numFmtId="16" fontId="7" fillId="0" borderId="11" xfId="0" applyNumberFormat="1" applyFont="1" applyBorder="1" applyAlignment="1">
      <alignment horizontal="left" vertical="center"/>
    </xf>
    <xf numFmtId="9" fontId="8" fillId="0" borderId="1" xfId="1" applyFont="1" applyBorder="1" applyAlignment="1">
      <alignment horizontal="center" vertical="center"/>
    </xf>
    <xf numFmtId="9" fontId="8" fillId="0" borderId="12" xfId="1" applyFont="1" applyBorder="1" applyAlignment="1">
      <alignment horizontal="center" vertical="center"/>
    </xf>
    <xf numFmtId="16" fontId="7" fillId="4" borderId="11" xfId="0" applyNumberFormat="1" applyFont="1" applyFill="1" applyBorder="1" applyAlignment="1">
      <alignment horizontal="left" vertical="center"/>
    </xf>
    <xf numFmtId="9" fontId="8" fillId="4" borderId="1" xfId="1" applyFont="1" applyFill="1" applyBorder="1" applyAlignment="1">
      <alignment horizontal="center" vertical="center"/>
    </xf>
    <xf numFmtId="9" fontId="8" fillId="4" borderId="12" xfId="1" applyFont="1" applyFill="1" applyBorder="1" applyAlignment="1">
      <alignment horizontal="center" vertical="center"/>
    </xf>
    <xf numFmtId="9" fontId="5" fillId="0" borderId="9" xfId="1" applyFont="1" applyBorder="1" applyAlignment="1">
      <alignment horizontal="center" vertical="center"/>
    </xf>
    <xf numFmtId="9" fontId="5" fillId="0" borderId="10" xfId="1" applyFont="1" applyBorder="1" applyAlignment="1">
      <alignment horizontal="center" vertical="center"/>
    </xf>
    <xf numFmtId="0" fontId="5" fillId="3" borderId="7" xfId="0" applyFont="1" applyFill="1" applyBorder="1" applyAlignment="1">
      <alignment horizontal="center" vertical="center" wrapText="1"/>
    </xf>
    <xf numFmtId="16" fontId="6" fillId="4" borderId="8" xfId="0" applyNumberFormat="1" applyFont="1" applyFill="1" applyBorder="1" applyAlignment="1">
      <alignment horizontal="left" vertical="center"/>
    </xf>
    <xf numFmtId="3" fontId="5" fillId="4" borderId="9" xfId="0" applyNumberFormat="1" applyFont="1" applyFill="1" applyBorder="1" applyAlignment="1">
      <alignment horizontal="center" vertical="center"/>
    </xf>
    <xf numFmtId="9" fontId="5" fillId="4" borderId="9" xfId="1" applyFont="1" applyFill="1" applyBorder="1" applyAlignment="1">
      <alignment horizontal="center" vertical="center"/>
    </xf>
    <xf numFmtId="9" fontId="5" fillId="4" borderId="10" xfId="1" applyFont="1" applyFill="1" applyBorder="1" applyAlignment="1">
      <alignment horizontal="center" vertical="center"/>
    </xf>
    <xf numFmtId="0" fontId="5" fillId="3" borderId="1" xfId="0" applyFont="1" applyFill="1" applyBorder="1" applyAlignment="1">
      <alignment horizontal="center" vertical="center" wrapText="1"/>
    </xf>
    <xf numFmtId="0" fontId="5" fillId="3" borderId="2" xfId="0" applyFont="1" applyFill="1" applyBorder="1" applyAlignment="1">
      <alignment horizontal="center" vertical="center" wrapText="1"/>
    </xf>
    <xf numFmtId="17" fontId="7" fillId="0" borderId="1" xfId="0" applyNumberFormat="1" applyFont="1" applyBorder="1" applyAlignment="1">
      <alignment horizontal="left" vertical="center"/>
    </xf>
    <xf numFmtId="9" fontId="8" fillId="0" borderId="2" xfId="1" applyFont="1" applyBorder="1" applyAlignment="1">
      <alignment horizontal="center" vertical="center"/>
    </xf>
    <xf numFmtId="17" fontId="7" fillId="4" borderId="1" xfId="0" applyNumberFormat="1" applyFont="1" applyFill="1" applyBorder="1" applyAlignment="1">
      <alignment horizontal="left" vertical="center"/>
    </xf>
    <xf numFmtId="9" fontId="8" fillId="4" borderId="2" xfId="1" applyFont="1" applyFill="1" applyBorder="1" applyAlignment="1">
      <alignment horizontal="center" vertical="center"/>
    </xf>
    <xf numFmtId="17" fontId="7" fillId="0" borderId="3" xfId="0" applyNumberFormat="1" applyFont="1" applyBorder="1" applyAlignment="1">
      <alignment horizontal="left" vertical="center"/>
    </xf>
    <xf numFmtId="9" fontId="8" fillId="0" borderId="3" xfId="1" applyFont="1" applyBorder="1" applyAlignment="1">
      <alignment horizontal="center" vertical="center"/>
    </xf>
    <xf numFmtId="9" fontId="8" fillId="0" borderId="4" xfId="1" applyFont="1" applyBorder="1" applyAlignment="1">
      <alignment horizontal="center" vertical="center"/>
    </xf>
    <xf numFmtId="0" fontId="5" fillId="3" borderId="12" xfId="0" applyFont="1" applyFill="1" applyBorder="1" applyAlignment="1">
      <alignment horizontal="center" vertical="center" wrapText="1"/>
    </xf>
    <xf numFmtId="16" fontId="6" fillId="4" borderId="3" xfId="0" applyNumberFormat="1" applyFont="1" applyFill="1" applyBorder="1" applyAlignment="1">
      <alignment horizontal="left" vertical="center"/>
    </xf>
    <xf numFmtId="3" fontId="5" fillId="4" borderId="3" xfId="0" applyNumberFormat="1" applyFont="1" applyFill="1" applyBorder="1" applyAlignment="1">
      <alignment horizontal="center" vertical="center"/>
    </xf>
    <xf numFmtId="9" fontId="5" fillId="4" borderId="3" xfId="1" applyFont="1" applyFill="1" applyBorder="1" applyAlignment="1">
      <alignment horizontal="center" vertical="center"/>
    </xf>
    <xf numFmtId="9" fontId="5" fillId="4" borderId="13" xfId="1" applyFont="1" applyFill="1" applyBorder="1" applyAlignment="1">
      <alignment horizontal="center" vertical="center"/>
    </xf>
    <xf numFmtId="17" fontId="7" fillId="0" borderId="11" xfId="0" applyNumberFormat="1" applyFont="1" applyBorder="1" applyAlignment="1">
      <alignment horizontal="left" vertical="center"/>
    </xf>
    <xf numFmtId="17" fontId="7" fillId="4" borderId="11" xfId="0" applyNumberFormat="1" applyFont="1" applyFill="1" applyBorder="1" applyAlignment="1">
      <alignment horizontal="left" vertical="center"/>
    </xf>
    <xf numFmtId="17" fontId="7" fillId="0" borderId="14" xfId="0" applyNumberFormat="1" applyFont="1" applyBorder="1" applyAlignment="1">
      <alignment horizontal="left" vertical="center"/>
    </xf>
    <xf numFmtId="3" fontId="8" fillId="0" borderId="15" xfId="0" applyNumberFormat="1" applyFont="1" applyBorder="1" applyAlignment="1">
      <alignment horizontal="center" vertical="center"/>
    </xf>
    <xf numFmtId="9" fontId="8" fillId="0" borderId="15" xfId="1" applyFont="1" applyBorder="1" applyAlignment="1">
      <alignment horizontal="center" vertical="center"/>
    </xf>
    <xf numFmtId="9" fontId="8" fillId="0" borderId="16" xfId="1" applyFont="1" applyBorder="1" applyAlignment="1">
      <alignment horizontal="center" vertical="center"/>
    </xf>
    <xf numFmtId="0" fontId="8" fillId="0" borderId="12" xfId="0" applyFont="1" applyBorder="1" applyAlignment="1">
      <alignment horizontal="center" vertical="center"/>
    </xf>
    <xf numFmtId="16" fontId="8" fillId="4" borderId="11" xfId="0" applyNumberFormat="1" applyFont="1" applyFill="1" applyBorder="1" applyAlignment="1">
      <alignment horizontal="left" vertical="center"/>
    </xf>
    <xf numFmtId="0" fontId="8" fillId="4" borderId="12" xfId="0" applyFont="1" applyFill="1" applyBorder="1" applyAlignment="1">
      <alignment horizontal="center" vertical="center"/>
    </xf>
    <xf numFmtId="0" fontId="5" fillId="4" borderId="10" xfId="0" applyFont="1" applyFill="1" applyBorder="1" applyAlignment="1">
      <alignment horizontal="center" vertical="center"/>
    </xf>
    <xf numFmtId="0" fontId="8" fillId="0" borderId="1" xfId="0" applyFont="1" applyBorder="1" applyAlignment="1">
      <alignment horizontal="center" vertical="center"/>
    </xf>
    <xf numFmtId="3" fontId="8" fillId="0" borderId="12" xfId="0" applyNumberFormat="1" applyFont="1" applyBorder="1" applyAlignment="1">
      <alignment horizontal="center" vertical="center"/>
    </xf>
    <xf numFmtId="0" fontId="8" fillId="4" borderId="1" xfId="0" applyFont="1" applyFill="1" applyBorder="1" applyAlignment="1">
      <alignment horizontal="center" vertical="center"/>
    </xf>
    <xf numFmtId="3" fontId="8" fillId="4" borderId="12" xfId="0" applyNumberFormat="1" applyFont="1" applyFill="1" applyBorder="1" applyAlignment="1">
      <alignment horizontal="center" vertical="center"/>
    </xf>
    <xf numFmtId="17" fontId="7" fillId="0" borderId="8" xfId="0" applyNumberFormat="1" applyFont="1" applyBorder="1" applyAlignment="1">
      <alignment horizontal="left" vertical="center"/>
    </xf>
    <xf numFmtId="0" fontId="8" fillId="0" borderId="9" xfId="0" applyFont="1" applyBorder="1" applyAlignment="1">
      <alignment horizontal="center" vertical="center"/>
    </xf>
    <xf numFmtId="3" fontId="8" fillId="0" borderId="10" xfId="0" applyNumberFormat="1" applyFont="1" applyBorder="1" applyAlignment="1">
      <alignment horizontal="center" vertical="center"/>
    </xf>
    <xf numFmtId="0" fontId="8" fillId="0" borderId="11" xfId="0" applyFont="1" applyBorder="1" applyAlignment="1">
      <alignment vertical="center"/>
    </xf>
    <xf numFmtId="0" fontId="8" fillId="4" borderId="11" xfId="0" applyFont="1" applyFill="1" applyBorder="1" applyAlignment="1">
      <alignment vertical="center"/>
    </xf>
    <xf numFmtId="0" fontId="5" fillId="0" borderId="8" xfId="0" applyFont="1" applyBorder="1" applyAlignment="1">
      <alignment vertical="center"/>
    </xf>
    <xf numFmtId="165" fontId="8" fillId="0" borderId="1" xfId="0" applyNumberFormat="1" applyFont="1" applyBorder="1" applyAlignment="1">
      <alignment horizontal="center" vertical="center"/>
    </xf>
    <xf numFmtId="165" fontId="8" fillId="0" borderId="12" xfId="0" applyNumberFormat="1" applyFont="1" applyBorder="1" applyAlignment="1">
      <alignment horizontal="center" vertical="center"/>
    </xf>
    <xf numFmtId="165" fontId="8" fillId="4" borderId="1" xfId="0" applyNumberFormat="1" applyFont="1" applyFill="1" applyBorder="1" applyAlignment="1">
      <alignment horizontal="center" vertical="center"/>
    </xf>
    <xf numFmtId="165" fontId="8" fillId="4" borderId="12" xfId="0" applyNumberFormat="1" applyFont="1" applyFill="1" applyBorder="1" applyAlignment="1">
      <alignment horizontal="center" vertical="center"/>
    </xf>
    <xf numFmtId="3" fontId="8" fillId="0" borderId="9" xfId="0" applyNumberFormat="1" applyFont="1" applyBorder="1" applyAlignment="1">
      <alignment horizontal="center" vertical="center"/>
    </xf>
    <xf numFmtId="165" fontId="8" fillId="0" borderId="9" xfId="0" applyNumberFormat="1" applyFont="1" applyBorder="1" applyAlignment="1">
      <alignment horizontal="center" vertical="center"/>
    </xf>
    <xf numFmtId="165" fontId="8" fillId="0" borderId="10" xfId="0" applyNumberFormat="1" applyFont="1" applyBorder="1" applyAlignment="1">
      <alignment horizontal="center" vertical="center"/>
    </xf>
    <xf numFmtId="0" fontId="5" fillId="4" borderId="8" xfId="0" applyFont="1" applyFill="1" applyBorder="1" applyAlignment="1">
      <alignment vertical="center"/>
    </xf>
    <xf numFmtId="9" fontId="8" fillId="0" borderId="1" xfId="0" applyNumberFormat="1" applyFont="1" applyBorder="1" applyAlignment="1">
      <alignment horizontal="center" vertical="center"/>
    </xf>
    <xf numFmtId="9" fontId="8" fillId="0" borderId="12" xfId="0" applyNumberFormat="1" applyFont="1" applyBorder="1" applyAlignment="1">
      <alignment horizontal="center" vertical="center"/>
    </xf>
    <xf numFmtId="9" fontId="8" fillId="4" borderId="1" xfId="0" applyNumberFormat="1" applyFont="1" applyFill="1" applyBorder="1" applyAlignment="1">
      <alignment horizontal="center" vertical="center"/>
    </xf>
    <xf numFmtId="9" fontId="8" fillId="4" borderId="12" xfId="0" applyNumberFormat="1" applyFont="1" applyFill="1" applyBorder="1" applyAlignment="1">
      <alignment horizontal="center" vertical="center"/>
    </xf>
    <xf numFmtId="9" fontId="8" fillId="0" borderId="9" xfId="0" applyNumberFormat="1" applyFont="1" applyBorder="1" applyAlignment="1">
      <alignment horizontal="center" vertical="center"/>
    </xf>
    <xf numFmtId="9" fontId="8" fillId="0" borderId="10" xfId="0" applyNumberFormat="1" applyFont="1" applyBorder="1" applyAlignment="1">
      <alignment horizontal="center" vertical="center"/>
    </xf>
    <xf numFmtId="3" fontId="5" fillId="3" borderId="1" xfId="0" applyNumberFormat="1" applyFont="1" applyFill="1" applyBorder="1" applyAlignment="1">
      <alignment horizontal="center" vertical="center" wrapText="1"/>
    </xf>
    <xf numFmtId="0" fontId="8" fillId="0" borderId="1" xfId="0" applyFont="1" applyBorder="1" applyAlignment="1">
      <alignment vertical="center"/>
    </xf>
    <xf numFmtId="9" fontId="8" fillId="0" borderId="2" xfId="0" applyNumberFormat="1" applyFont="1" applyBorder="1" applyAlignment="1">
      <alignment horizontal="center" vertical="center"/>
    </xf>
    <xf numFmtId="0" fontId="8" fillId="4" borderId="1" xfId="0" applyFont="1" applyFill="1" applyBorder="1" applyAlignment="1">
      <alignment vertical="center"/>
    </xf>
    <xf numFmtId="9" fontId="8" fillId="4" borderId="2" xfId="0" applyNumberFormat="1" applyFont="1" applyFill="1" applyBorder="1" applyAlignment="1">
      <alignment horizontal="center" vertical="center"/>
    </xf>
    <xf numFmtId="0" fontId="5" fillId="4" borderId="3" xfId="0" applyFont="1" applyFill="1" applyBorder="1" applyAlignment="1">
      <alignment vertical="center"/>
    </xf>
    <xf numFmtId="9" fontId="5" fillId="4" borderId="3" xfId="0" applyNumberFormat="1" applyFont="1" applyFill="1" applyBorder="1" applyAlignment="1">
      <alignment horizontal="center" vertical="center"/>
    </xf>
    <xf numFmtId="9" fontId="5" fillId="4" borderId="4" xfId="0" applyNumberFormat="1" applyFont="1" applyFill="1" applyBorder="1" applyAlignment="1">
      <alignment horizontal="center" vertical="center"/>
    </xf>
    <xf numFmtId="9" fontId="5" fillId="4" borderId="9" xfId="0" applyNumberFormat="1" applyFont="1" applyFill="1" applyBorder="1" applyAlignment="1">
      <alignment horizontal="center" vertical="center"/>
    </xf>
    <xf numFmtId="9" fontId="5" fillId="4" borderId="10" xfId="0" applyNumberFormat="1" applyFont="1" applyFill="1" applyBorder="1" applyAlignment="1">
      <alignment horizontal="center" vertical="center"/>
    </xf>
    <xf numFmtId="0" fontId="5" fillId="3" borderId="6" xfId="0" applyFont="1" applyFill="1" applyBorder="1" applyAlignment="1">
      <alignment vertical="center"/>
    </xf>
    <xf numFmtId="0" fontId="5" fillId="3" borderId="17" xfId="0" applyFont="1" applyFill="1" applyBorder="1" applyAlignment="1">
      <alignment horizontal="center" vertical="center" wrapText="1"/>
    </xf>
    <xf numFmtId="0" fontId="5" fillId="4" borderId="11" xfId="0" applyFont="1" applyFill="1" applyBorder="1" applyAlignment="1">
      <alignment vertical="center"/>
    </xf>
    <xf numFmtId="165" fontId="5" fillId="4" borderId="1" xfId="0" applyNumberFormat="1" applyFont="1" applyFill="1" applyBorder="1" applyAlignment="1">
      <alignment horizontal="center" vertical="center"/>
    </xf>
    <xf numFmtId="165" fontId="5" fillId="4" borderId="12" xfId="0" applyNumberFormat="1" applyFont="1" applyFill="1" applyBorder="1" applyAlignment="1">
      <alignment horizontal="center" vertical="center"/>
    </xf>
    <xf numFmtId="165" fontId="5" fillId="0" borderId="9" xfId="0" applyNumberFormat="1" applyFont="1" applyBorder="1" applyAlignment="1">
      <alignment horizontal="center" vertical="center"/>
    </xf>
    <xf numFmtId="165" fontId="5" fillId="0" borderId="10" xfId="0" applyNumberFormat="1" applyFont="1" applyBorder="1" applyAlignment="1">
      <alignment horizontal="center" vertical="center"/>
    </xf>
    <xf numFmtId="3" fontId="5" fillId="4" borderId="10" xfId="0" applyNumberFormat="1" applyFont="1" applyFill="1" applyBorder="1" applyAlignment="1">
      <alignment horizontal="center" vertical="center"/>
    </xf>
    <xf numFmtId="17" fontId="8" fillId="0" borderId="11" xfId="0" applyNumberFormat="1" applyFont="1" applyBorder="1" applyAlignment="1">
      <alignment horizontal="left" vertical="center"/>
    </xf>
    <xf numFmtId="17" fontId="8" fillId="4" borderId="11" xfId="0" applyNumberFormat="1" applyFont="1" applyFill="1" applyBorder="1" applyAlignment="1">
      <alignment horizontal="left" vertical="center"/>
    </xf>
    <xf numFmtId="17" fontId="8" fillId="0" borderId="8" xfId="0" applyNumberFormat="1" applyFont="1" applyBorder="1" applyAlignment="1">
      <alignment horizontal="left" vertical="center"/>
    </xf>
    <xf numFmtId="9" fontId="5" fillId="0" borderId="9" xfId="0" applyNumberFormat="1" applyFont="1" applyBorder="1" applyAlignment="1">
      <alignment horizontal="center" vertical="center"/>
    </xf>
    <xf numFmtId="9" fontId="5" fillId="0" borderId="10" xfId="0" applyNumberFormat="1" applyFont="1" applyBorder="1" applyAlignment="1">
      <alignment horizontal="center" vertical="center"/>
    </xf>
    <xf numFmtId="9" fontId="8" fillId="0" borderId="9" xfId="1" applyFont="1" applyBorder="1" applyAlignment="1">
      <alignment horizontal="center" vertical="center"/>
    </xf>
    <xf numFmtId="9" fontId="8" fillId="0" borderId="10" xfId="1" applyFont="1" applyBorder="1" applyAlignment="1">
      <alignment horizontal="center" vertical="center"/>
    </xf>
    <xf numFmtId="0" fontId="8" fillId="0" borderId="8" xfId="0" applyFont="1" applyBorder="1" applyAlignment="1">
      <alignment vertical="center"/>
    </xf>
    <xf numFmtId="9" fontId="5" fillId="4" borderId="1" xfId="0" applyNumberFormat="1" applyFont="1" applyFill="1" applyBorder="1" applyAlignment="1">
      <alignment horizontal="center" vertical="center"/>
    </xf>
    <xf numFmtId="9" fontId="5" fillId="4" borderId="12" xfId="0" applyNumberFormat="1" applyFont="1" applyFill="1" applyBorder="1" applyAlignment="1">
      <alignment horizontal="center" vertical="center"/>
    </xf>
    <xf numFmtId="0" fontId="5" fillId="0" borderId="11" xfId="0" applyFont="1" applyBorder="1" applyAlignment="1">
      <alignment vertical="center"/>
    </xf>
    <xf numFmtId="9" fontId="5" fillId="0" borderId="1" xfId="0" applyNumberFormat="1" applyFont="1" applyBorder="1" applyAlignment="1">
      <alignment horizontal="center" vertical="center"/>
    </xf>
    <xf numFmtId="9" fontId="5" fillId="0" borderId="12" xfId="0" applyNumberFormat="1" applyFont="1" applyBorder="1" applyAlignment="1">
      <alignment horizontal="center" vertical="center"/>
    </xf>
    <xf numFmtId="0" fontId="8" fillId="0" borderId="1" xfId="0" applyFont="1" applyBorder="1" applyAlignment="1">
      <alignment vertical="center" wrapText="1"/>
    </xf>
    <xf numFmtId="0" fontId="8" fillId="4" borderId="1" xfId="0" applyFont="1" applyFill="1" applyBorder="1" applyAlignment="1">
      <alignment vertical="center" wrapText="1"/>
    </xf>
    <xf numFmtId="0" fontId="5" fillId="4" borderId="3" xfId="0" applyFont="1" applyFill="1" applyBorder="1" applyAlignment="1">
      <alignment vertical="center" wrapText="1"/>
    </xf>
    <xf numFmtId="0" fontId="5" fillId="3" borderId="18" xfId="0" applyFont="1" applyFill="1" applyBorder="1" applyAlignment="1">
      <alignment horizontal="center" vertical="center" wrapText="1"/>
    </xf>
    <xf numFmtId="3" fontId="8" fillId="0" borderId="18" xfId="0" applyNumberFormat="1" applyFont="1" applyBorder="1" applyAlignment="1">
      <alignment horizontal="center" vertical="center"/>
    </xf>
    <xf numFmtId="3" fontId="8" fillId="4" borderId="18" xfId="0" applyNumberFormat="1" applyFont="1" applyFill="1" applyBorder="1" applyAlignment="1">
      <alignment horizontal="center" vertical="center"/>
    </xf>
    <xf numFmtId="3" fontId="5" fillId="0" borderId="18" xfId="0" applyNumberFormat="1" applyFont="1" applyBorder="1" applyAlignment="1">
      <alignment horizontal="center" vertical="center"/>
    </xf>
    <xf numFmtId="3" fontId="5" fillId="4" borderId="19" xfId="0" applyNumberFormat="1" applyFont="1" applyFill="1" applyBorder="1" applyAlignment="1">
      <alignment horizontal="center" vertical="center"/>
    </xf>
    <xf numFmtId="0" fontId="8" fillId="4" borderId="8" xfId="0" applyFont="1" applyFill="1" applyBorder="1" applyAlignment="1">
      <alignment vertical="center"/>
    </xf>
    <xf numFmtId="0" fontId="8" fillId="4" borderId="9" xfId="0" applyFont="1" applyFill="1" applyBorder="1" applyAlignment="1">
      <alignment horizontal="center" vertical="center"/>
    </xf>
    <xf numFmtId="9" fontId="8" fillId="4" borderId="9" xfId="0" applyNumberFormat="1" applyFont="1" applyFill="1" applyBorder="1" applyAlignment="1">
      <alignment horizontal="center" vertical="center"/>
    </xf>
    <xf numFmtId="0" fontId="8" fillId="4" borderId="10" xfId="0" applyFont="1" applyFill="1" applyBorder="1" applyAlignment="1">
      <alignment horizontal="center" vertical="center"/>
    </xf>
    <xf numFmtId="9" fontId="8" fillId="0" borderId="12" xfId="1" applyFont="1" applyBorder="1" applyAlignment="1">
      <alignment horizontal="center" vertical="center" wrapText="1"/>
    </xf>
    <xf numFmtId="9" fontId="8" fillId="4" borderId="12" xfId="1" applyFont="1" applyFill="1" applyBorder="1" applyAlignment="1">
      <alignment horizontal="center" vertical="center" wrapText="1"/>
    </xf>
    <xf numFmtId="9" fontId="8" fillId="4" borderId="9" xfId="1" applyFont="1" applyFill="1" applyBorder="1" applyAlignment="1">
      <alignment horizontal="center" vertical="center"/>
    </xf>
    <xf numFmtId="9" fontId="8" fillId="4" borderId="10" xfId="1" applyFont="1" applyFill="1" applyBorder="1" applyAlignment="1">
      <alignment horizontal="center" vertical="center"/>
    </xf>
    <xf numFmtId="9" fontId="8" fillId="0" borderId="1" xfId="1" applyFont="1" applyBorder="1" applyAlignment="1">
      <alignment horizontal="center" vertical="center" wrapText="1"/>
    </xf>
    <xf numFmtId="9" fontId="8" fillId="4" borderId="1" xfId="1" applyFont="1" applyFill="1" applyBorder="1" applyAlignment="1">
      <alignment horizontal="center" vertical="center" wrapText="1"/>
    </xf>
    <xf numFmtId="3" fontId="5" fillId="0" borderId="12" xfId="0" applyNumberFormat="1" applyFont="1" applyBorder="1" applyAlignment="1">
      <alignment horizontal="center" vertical="center"/>
    </xf>
    <xf numFmtId="3" fontId="5" fillId="4" borderId="12" xfId="0" applyNumberFormat="1" applyFont="1" applyFill="1" applyBorder="1" applyAlignment="1">
      <alignment horizontal="center" vertical="center"/>
    </xf>
    <xf numFmtId="167" fontId="5" fillId="3" borderId="6" xfId="0" applyNumberFormat="1" applyFont="1" applyFill="1" applyBorder="1" applyAlignment="1">
      <alignment horizontal="center" vertical="center" wrapText="1"/>
    </xf>
    <xf numFmtId="167" fontId="5" fillId="3" borderId="7" xfId="0" applyNumberFormat="1" applyFont="1" applyFill="1" applyBorder="1" applyAlignment="1">
      <alignment horizontal="center" vertical="center" wrapText="1"/>
    </xf>
    <xf numFmtId="9" fontId="8" fillId="4" borderId="10" xfId="0" applyNumberFormat="1" applyFont="1" applyFill="1" applyBorder="1" applyAlignment="1">
      <alignment horizontal="center" vertical="center"/>
    </xf>
    <xf numFmtId="167" fontId="5" fillId="3" borderId="1" xfId="0" applyNumberFormat="1" applyFont="1" applyFill="1" applyBorder="1" applyAlignment="1">
      <alignment horizontal="center" vertical="center" wrapText="1"/>
    </xf>
    <xf numFmtId="167" fontId="5" fillId="3" borderId="2" xfId="0" applyNumberFormat="1" applyFont="1" applyFill="1" applyBorder="1" applyAlignment="1">
      <alignment horizontal="center" vertical="center" wrapText="1"/>
    </xf>
    <xf numFmtId="0" fontId="8" fillId="0" borderId="2" xfId="0" applyFont="1" applyBorder="1" applyAlignment="1">
      <alignment horizontal="center" vertical="center"/>
    </xf>
    <xf numFmtId="0" fontId="5" fillId="4" borderId="1" xfId="0" applyFont="1" applyFill="1" applyBorder="1" applyAlignment="1">
      <alignment vertical="center"/>
    </xf>
    <xf numFmtId="0" fontId="5" fillId="4" borderId="9" xfId="0" applyFont="1" applyFill="1" applyBorder="1" applyAlignment="1">
      <alignment vertical="center"/>
    </xf>
    <xf numFmtId="0" fontId="5" fillId="4" borderId="21" xfId="0" applyFont="1" applyFill="1" applyBorder="1" applyAlignment="1">
      <alignment horizontal="center" vertical="center"/>
    </xf>
    <xf numFmtId="0" fontId="5" fillId="0" borderId="1" xfId="0" applyFont="1" applyBorder="1" applyAlignment="1">
      <alignment horizontal="center" vertical="center"/>
    </xf>
    <xf numFmtId="165" fontId="5" fillId="4" borderId="9" xfId="0" applyNumberFormat="1" applyFont="1" applyFill="1" applyBorder="1" applyAlignment="1">
      <alignment horizontal="center" vertical="center"/>
    </xf>
    <xf numFmtId="0" fontId="5" fillId="4" borderId="9" xfId="0" applyFont="1" applyFill="1" applyBorder="1" applyAlignment="1">
      <alignment horizontal="center" vertical="center"/>
    </xf>
    <xf numFmtId="0" fontId="8" fillId="0" borderId="10" xfId="0" applyFont="1" applyBorder="1" applyAlignment="1">
      <alignment horizontal="center" vertical="center"/>
    </xf>
    <xf numFmtId="0" fontId="5" fillId="4" borderId="11" xfId="0" applyFont="1" applyFill="1" applyBorder="1" applyAlignment="1">
      <alignment vertical="center" wrapText="1"/>
    </xf>
    <xf numFmtId="0" fontId="5" fillId="0" borderId="8" xfId="0" applyFont="1" applyBorder="1" applyAlignment="1">
      <alignment vertical="center" wrapText="1"/>
    </xf>
    <xf numFmtId="0" fontId="10" fillId="0" borderId="11" xfId="0" applyFont="1" applyBorder="1" applyAlignment="1">
      <alignment vertical="center"/>
    </xf>
    <xf numFmtId="3" fontId="10" fillId="0" borderId="1" xfId="1" applyNumberFormat="1" applyFont="1" applyBorder="1" applyAlignment="1">
      <alignment horizontal="center" vertical="center"/>
    </xf>
    <xf numFmtId="9" fontId="10" fillId="0" borderId="1" xfId="1" applyFont="1" applyBorder="1" applyAlignment="1">
      <alignment horizontal="center" vertical="center"/>
    </xf>
    <xf numFmtId="9" fontId="10" fillId="0" borderId="12" xfId="1" applyFont="1" applyBorder="1" applyAlignment="1">
      <alignment horizontal="center" vertical="center"/>
    </xf>
    <xf numFmtId="0" fontId="9" fillId="4" borderId="11" xfId="0" applyFont="1" applyFill="1" applyBorder="1" applyAlignment="1">
      <alignment vertical="center"/>
    </xf>
    <xf numFmtId="3" fontId="9" fillId="4" borderId="1" xfId="1" applyNumberFormat="1" applyFont="1" applyFill="1" applyBorder="1" applyAlignment="1">
      <alignment horizontal="center" vertical="center"/>
    </xf>
    <xf numFmtId="9" fontId="9" fillId="4" borderId="1" xfId="1" applyFont="1" applyFill="1" applyBorder="1" applyAlignment="1">
      <alignment horizontal="center" vertical="center"/>
    </xf>
    <xf numFmtId="9" fontId="9" fillId="4" borderId="12" xfId="1" applyFont="1" applyFill="1" applyBorder="1" applyAlignment="1">
      <alignment horizontal="center" vertical="center"/>
    </xf>
    <xf numFmtId="0" fontId="9" fillId="0" borderId="11" xfId="0" applyFont="1" applyBorder="1" applyAlignment="1">
      <alignment vertical="center"/>
    </xf>
    <xf numFmtId="3" fontId="9" fillId="0" borderId="1" xfId="1" applyNumberFormat="1" applyFont="1" applyBorder="1" applyAlignment="1">
      <alignment horizontal="center" vertical="center"/>
    </xf>
    <xf numFmtId="9" fontId="9" fillId="0" borderId="1" xfId="1" applyFont="1" applyBorder="1" applyAlignment="1">
      <alignment horizontal="center" vertical="center"/>
    </xf>
    <xf numFmtId="9" fontId="9" fillId="0" borderId="12" xfId="1" applyFont="1" applyBorder="1" applyAlignment="1">
      <alignment horizontal="center" vertical="center"/>
    </xf>
    <xf numFmtId="0" fontId="10" fillId="0" borderId="8" xfId="0" applyFont="1" applyBorder="1" applyAlignment="1">
      <alignment vertical="center"/>
    </xf>
    <xf numFmtId="3" fontId="10" fillId="0" borderId="9" xfId="1" applyNumberFormat="1" applyFont="1" applyBorder="1" applyAlignment="1">
      <alignment horizontal="center" vertical="center"/>
    </xf>
    <xf numFmtId="9" fontId="10" fillId="0" borderId="9" xfId="1" applyFont="1" applyBorder="1" applyAlignment="1">
      <alignment horizontal="center" vertical="center"/>
    </xf>
    <xf numFmtId="9" fontId="10" fillId="0" borderId="10" xfId="1" applyFont="1" applyBorder="1" applyAlignment="1">
      <alignment horizontal="center" vertical="center"/>
    </xf>
    <xf numFmtId="168" fontId="8" fillId="0" borderId="1" xfId="0" applyNumberFormat="1" applyFont="1" applyBorder="1" applyAlignment="1">
      <alignment horizontal="center" vertical="center"/>
    </xf>
    <xf numFmtId="168" fontId="8" fillId="0" borderId="12" xfId="0" applyNumberFormat="1" applyFont="1" applyBorder="1" applyAlignment="1">
      <alignment horizontal="center" vertical="center"/>
    </xf>
    <xf numFmtId="168" fontId="8" fillId="4" borderId="1" xfId="0" applyNumberFormat="1" applyFont="1" applyFill="1" applyBorder="1" applyAlignment="1">
      <alignment horizontal="center" vertical="center"/>
    </xf>
    <xf numFmtId="168" fontId="8" fillId="4" borderId="12" xfId="0" applyNumberFormat="1" applyFont="1" applyFill="1" applyBorder="1" applyAlignment="1">
      <alignment horizontal="center" vertical="center"/>
    </xf>
    <xf numFmtId="168" fontId="5" fillId="4" borderId="9" xfId="0" applyNumberFormat="1" applyFont="1" applyFill="1" applyBorder="1" applyAlignment="1">
      <alignment horizontal="center" vertical="center"/>
    </xf>
    <xf numFmtId="168" fontId="5" fillId="4" borderId="10" xfId="0" applyNumberFormat="1" applyFont="1" applyFill="1" applyBorder="1" applyAlignment="1">
      <alignment horizontal="center" vertical="center"/>
    </xf>
    <xf numFmtId="168" fontId="5" fillId="0" borderId="1" xfId="0" applyNumberFormat="1" applyFont="1" applyBorder="1" applyAlignment="1">
      <alignment horizontal="center" vertical="center"/>
    </xf>
    <xf numFmtId="168" fontId="5" fillId="0" borderId="12" xfId="0" applyNumberFormat="1" applyFont="1" applyBorder="1" applyAlignment="1">
      <alignment horizontal="center" vertical="center"/>
    </xf>
    <xf numFmtId="168" fontId="5" fillId="4" borderId="1" xfId="0" applyNumberFormat="1" applyFont="1" applyFill="1" applyBorder="1" applyAlignment="1">
      <alignment horizontal="center" vertical="center"/>
    </xf>
    <xf numFmtId="168" fontId="5" fillId="4" borderId="12" xfId="0" applyNumberFormat="1" applyFont="1" applyFill="1" applyBorder="1" applyAlignment="1">
      <alignment horizontal="center" vertical="center"/>
    </xf>
    <xf numFmtId="169" fontId="8" fillId="0" borderId="1" xfId="0" applyNumberFormat="1" applyFont="1" applyBorder="1" applyAlignment="1">
      <alignment horizontal="center" vertical="center"/>
    </xf>
    <xf numFmtId="169" fontId="8" fillId="0" borderId="12" xfId="0" applyNumberFormat="1" applyFont="1" applyBorder="1" applyAlignment="1">
      <alignment horizontal="center" vertical="center"/>
    </xf>
    <xf numFmtId="169" fontId="8" fillId="4" borderId="1" xfId="0" applyNumberFormat="1" applyFont="1" applyFill="1" applyBorder="1" applyAlignment="1">
      <alignment horizontal="center" vertical="center"/>
    </xf>
    <xf numFmtId="169" fontId="8" fillId="4" borderId="12" xfId="0" applyNumberFormat="1" applyFont="1" applyFill="1" applyBorder="1" applyAlignment="1">
      <alignment horizontal="center" vertical="center"/>
    </xf>
    <xf numFmtId="165" fontId="8" fillId="4" borderId="9" xfId="0" applyNumberFormat="1" applyFont="1" applyFill="1" applyBorder="1" applyAlignment="1">
      <alignment horizontal="center" vertical="center"/>
    </xf>
    <xf numFmtId="165" fontId="8" fillId="4" borderId="10" xfId="0" applyNumberFormat="1" applyFont="1" applyFill="1" applyBorder="1" applyAlignment="1">
      <alignment horizontal="center" vertical="center"/>
    </xf>
    <xf numFmtId="0" fontId="7" fillId="0" borderId="11" xfId="0" applyFont="1" applyBorder="1" applyAlignment="1">
      <alignment vertical="center"/>
    </xf>
    <xf numFmtId="164" fontId="8" fillId="0" borderId="1" xfId="0" applyNumberFormat="1" applyFont="1" applyBorder="1" applyAlignment="1">
      <alignment horizontal="center" vertical="center"/>
    </xf>
    <xf numFmtId="164" fontId="8" fillId="0" borderId="12" xfId="0" applyNumberFormat="1" applyFont="1" applyBorder="1" applyAlignment="1">
      <alignment horizontal="center" vertical="center"/>
    </xf>
    <xf numFmtId="0" fontId="7" fillId="4" borderId="11" xfId="0" applyFont="1" applyFill="1" applyBorder="1" applyAlignment="1">
      <alignment vertical="center"/>
    </xf>
    <xf numFmtId="164" fontId="8" fillId="4" borderId="1" xfId="0" applyNumberFormat="1" applyFont="1" applyFill="1" applyBorder="1" applyAlignment="1">
      <alignment horizontal="center" vertical="center"/>
    </xf>
    <xf numFmtId="164" fontId="8" fillId="4" borderId="12" xfId="0" applyNumberFormat="1" applyFont="1" applyFill="1" applyBorder="1" applyAlignment="1">
      <alignment horizontal="center" vertical="center"/>
    </xf>
    <xf numFmtId="0" fontId="6" fillId="4" borderId="8" xfId="0" applyFont="1" applyFill="1" applyBorder="1" applyAlignment="1">
      <alignment vertical="center"/>
    </xf>
    <xf numFmtId="164" fontId="5" fillId="4" borderId="9" xfId="0" applyNumberFormat="1" applyFont="1" applyFill="1" applyBorder="1" applyAlignment="1">
      <alignment horizontal="center" vertical="center"/>
    </xf>
    <xf numFmtId="164" fontId="5" fillId="4" borderId="10" xfId="0" applyNumberFormat="1" applyFont="1" applyFill="1" applyBorder="1" applyAlignment="1">
      <alignment horizontal="center" vertical="center"/>
    </xf>
    <xf numFmtId="169" fontId="5" fillId="4" borderId="9" xfId="0" applyNumberFormat="1" applyFont="1" applyFill="1" applyBorder="1" applyAlignment="1">
      <alignment horizontal="center" vertical="center"/>
    </xf>
    <xf numFmtId="169" fontId="5" fillId="4" borderId="10" xfId="0" applyNumberFormat="1" applyFont="1" applyFill="1" applyBorder="1" applyAlignment="1">
      <alignment horizontal="center" vertical="center"/>
    </xf>
    <xf numFmtId="0" fontId="9" fillId="0" borderId="11" xfId="0" applyFont="1" applyBorder="1"/>
    <xf numFmtId="169" fontId="9" fillId="0" borderId="1" xfId="0" applyNumberFormat="1" applyFont="1" applyBorder="1" applyAlignment="1">
      <alignment horizontal="center" vertical="center"/>
    </xf>
    <xf numFmtId="0" fontId="9" fillId="4" borderId="11" xfId="0" applyFont="1" applyFill="1" applyBorder="1"/>
    <xf numFmtId="169" fontId="9" fillId="4" borderId="1" xfId="0" applyNumberFormat="1" applyFont="1" applyFill="1" applyBorder="1" applyAlignment="1">
      <alignment horizontal="center" vertical="center"/>
    </xf>
    <xf numFmtId="0" fontId="9" fillId="0" borderId="20" xfId="0" applyFont="1" applyBorder="1"/>
    <xf numFmtId="169" fontId="9" fillId="0" borderId="20" xfId="0" applyNumberFormat="1" applyFont="1" applyBorder="1" applyAlignment="1">
      <alignment horizontal="center" vertical="center"/>
    </xf>
    <xf numFmtId="9" fontId="9" fillId="0" borderId="19" xfId="1" applyFont="1" applyBorder="1" applyAlignment="1">
      <alignment horizontal="center" vertical="center"/>
    </xf>
    <xf numFmtId="0" fontId="7" fillId="2" borderId="8" xfId="0" applyFont="1" applyFill="1" applyBorder="1" applyAlignment="1">
      <alignment vertical="center"/>
    </xf>
    <xf numFmtId="169" fontId="8" fillId="2" borderId="22" xfId="0" applyNumberFormat="1" applyFont="1" applyFill="1" applyBorder="1" applyAlignment="1">
      <alignment horizontal="center" vertical="center"/>
    </xf>
    <xf numFmtId="169" fontId="8" fillId="2" borderId="9" xfId="0" applyNumberFormat="1" applyFont="1" applyFill="1" applyBorder="1" applyAlignment="1">
      <alignment horizontal="center" vertical="center"/>
    </xf>
    <xf numFmtId="169" fontId="8" fillId="2" borderId="23" xfId="0" applyNumberFormat="1" applyFont="1" applyFill="1" applyBorder="1" applyAlignment="1">
      <alignment horizontal="center" vertical="center"/>
    </xf>
    <xf numFmtId="9" fontId="8" fillId="2" borderId="22" xfId="0" applyNumberFormat="1" applyFont="1" applyFill="1" applyBorder="1" applyAlignment="1">
      <alignment horizontal="center" vertical="center"/>
    </xf>
    <xf numFmtId="9" fontId="8" fillId="2" borderId="10" xfId="0" applyNumberFormat="1" applyFont="1" applyFill="1" applyBorder="1" applyAlignment="1">
      <alignment horizontal="center" vertical="center"/>
    </xf>
    <xf numFmtId="14" fontId="5" fillId="3" borderId="7" xfId="0" applyNumberFormat="1" applyFont="1" applyFill="1" applyBorder="1" applyAlignment="1">
      <alignment horizontal="center" vertical="center" wrapText="1"/>
    </xf>
    <xf numFmtId="0" fontId="6" fillId="0" borderId="11" xfId="0" applyFont="1" applyBorder="1" applyAlignment="1">
      <alignment vertical="center" wrapText="1"/>
    </xf>
    <xf numFmtId="0" fontId="6" fillId="0" borderId="1" xfId="0" applyFont="1" applyBorder="1" applyAlignment="1">
      <alignment horizontal="center" vertical="center"/>
    </xf>
    <xf numFmtId="9" fontId="6" fillId="0" borderId="12" xfId="0" applyNumberFormat="1" applyFont="1" applyBorder="1" applyAlignment="1">
      <alignment horizontal="center" vertical="center"/>
    </xf>
    <xf numFmtId="0" fontId="7" fillId="4" borderId="1" xfId="0" applyFont="1" applyFill="1" applyBorder="1" applyAlignment="1">
      <alignment horizontal="center" vertical="center"/>
    </xf>
    <xf numFmtId="9" fontId="7" fillId="4" borderId="12" xfId="0" applyNumberFormat="1" applyFont="1" applyFill="1" applyBorder="1" applyAlignment="1">
      <alignment horizontal="center" vertical="center"/>
    </xf>
    <xf numFmtId="0" fontId="7" fillId="0" borderId="1" xfId="0" applyFont="1" applyBorder="1" applyAlignment="1">
      <alignment horizontal="center" vertical="center"/>
    </xf>
    <xf numFmtId="9" fontId="7" fillId="0" borderId="12" xfId="0" applyNumberFormat="1" applyFont="1" applyBorder="1" applyAlignment="1">
      <alignment horizontal="center" vertical="center"/>
    </xf>
    <xf numFmtId="0" fontId="7" fillId="4" borderId="8" xfId="0" applyFont="1" applyFill="1" applyBorder="1" applyAlignment="1">
      <alignment vertical="center"/>
    </xf>
    <xf numFmtId="0" fontId="7" fillId="4" borderId="9" xfId="0" applyFont="1" applyFill="1" applyBorder="1" applyAlignment="1">
      <alignment horizontal="center" vertical="center"/>
    </xf>
    <xf numFmtId="9" fontId="7" fillId="4" borderId="10" xfId="0" applyNumberFormat="1" applyFont="1" applyFill="1" applyBorder="1" applyAlignment="1">
      <alignment horizontal="center" vertical="center"/>
    </xf>
    <xf numFmtId="0" fontId="6" fillId="0" borderId="11" xfId="0" applyFont="1" applyBorder="1" applyAlignment="1">
      <alignment vertical="center"/>
    </xf>
    <xf numFmtId="165" fontId="7" fillId="0" borderId="1" xfId="0" applyNumberFormat="1" applyFont="1" applyBorder="1" applyAlignment="1">
      <alignment horizontal="center" vertical="center"/>
    </xf>
    <xf numFmtId="165" fontId="7" fillId="0" borderId="12" xfId="0" applyNumberFormat="1" applyFont="1" applyBorder="1" applyAlignment="1">
      <alignment horizontal="center" vertical="center"/>
    </xf>
    <xf numFmtId="165" fontId="7" fillId="4" borderId="1" xfId="0" applyNumberFormat="1" applyFont="1" applyFill="1" applyBorder="1" applyAlignment="1">
      <alignment horizontal="center" vertical="center"/>
    </xf>
    <xf numFmtId="165" fontId="7" fillId="4" borderId="12" xfId="0" applyNumberFormat="1" applyFont="1" applyFill="1" applyBorder="1" applyAlignment="1">
      <alignment horizontal="center" vertical="center"/>
    </xf>
    <xf numFmtId="0" fontId="6" fillId="0" borderId="8" xfId="0" applyFont="1" applyBorder="1" applyAlignment="1">
      <alignment vertical="center"/>
    </xf>
    <xf numFmtId="165" fontId="6" fillId="0" borderId="9" xfId="0" applyNumberFormat="1" applyFont="1" applyBorder="1" applyAlignment="1">
      <alignment horizontal="center" vertical="center"/>
    </xf>
    <xf numFmtId="165" fontId="6" fillId="0" borderId="10" xfId="0" applyNumberFormat="1" applyFont="1" applyBorder="1" applyAlignment="1">
      <alignment horizontal="center" vertical="center"/>
    </xf>
    <xf numFmtId="0" fontId="11" fillId="0" borderId="0" xfId="2" applyFont="1"/>
    <xf numFmtId="0" fontId="12" fillId="0" borderId="0" xfId="0" applyFont="1" applyAlignment="1">
      <alignment horizontal="left" vertical="top" wrapText="1"/>
    </xf>
    <xf numFmtId="0" fontId="9" fillId="0" borderId="0" xfId="0" applyFont="1" applyAlignment="1">
      <alignment horizontal="left" vertical="top" wrapText="1"/>
    </xf>
    <xf numFmtId="0" fontId="13" fillId="0" borderId="0" xfId="0" applyFont="1" applyAlignment="1">
      <alignment horizontal="left" vertical="top" wrapText="1"/>
    </xf>
    <xf numFmtId="0" fontId="7" fillId="0" borderId="0" xfId="0" applyFont="1" applyAlignment="1">
      <alignment vertical="top" wrapText="1"/>
    </xf>
    <xf numFmtId="0" fontId="7" fillId="0" borderId="0" xfId="0" applyFont="1" applyAlignment="1">
      <alignment horizontal="left" vertical="top" wrapText="1"/>
    </xf>
    <xf numFmtId="0" fontId="3" fillId="0" borderId="0" xfId="0" applyFont="1"/>
    <xf numFmtId="0" fontId="15" fillId="0" borderId="0" xfId="0" applyFont="1"/>
    <xf numFmtId="0" fontId="15" fillId="0" borderId="0" xfId="0" applyFont="1" applyAlignment="1">
      <alignment wrapText="1"/>
    </xf>
    <xf numFmtId="0" fontId="3" fillId="2" borderId="0" xfId="0" applyFont="1" applyFill="1" applyAlignment="1">
      <alignment vertical="center" wrapText="1"/>
    </xf>
    <xf numFmtId="0" fontId="3" fillId="0" borderId="0" xfId="0" applyFont="1" applyAlignment="1">
      <alignment wrapText="1"/>
    </xf>
    <xf numFmtId="0" fontId="11" fillId="0" borderId="0" xfId="2" applyFont="1" applyAlignment="1">
      <alignment horizontal="left" wrapText="1"/>
    </xf>
    <xf numFmtId="0" fontId="16" fillId="0" borderId="0" xfId="2" applyFont="1"/>
    <xf numFmtId="0" fontId="5" fillId="3" borderId="5" xfId="0" applyFont="1" applyFill="1" applyBorder="1" applyAlignment="1">
      <alignment horizontal="left" vertical="center" wrapText="1"/>
    </xf>
    <xf numFmtId="0" fontId="5" fillId="0" borderId="11" xfId="0" applyFont="1" applyBorder="1" applyAlignment="1">
      <alignment vertical="center" wrapText="1"/>
    </xf>
    <xf numFmtId="0" fontId="8" fillId="4" borderId="11" xfId="0" applyFont="1" applyFill="1" applyBorder="1" applyAlignment="1">
      <alignment vertical="center" wrapText="1"/>
    </xf>
    <xf numFmtId="0" fontId="8" fillId="0" borderId="11" xfId="0" applyFont="1" applyBorder="1" applyAlignment="1">
      <alignment vertical="center" wrapText="1"/>
    </xf>
    <xf numFmtId="0" fontId="8" fillId="4" borderId="8" xfId="0" applyFont="1" applyFill="1" applyBorder="1" applyAlignment="1">
      <alignment vertical="center" wrapText="1"/>
    </xf>
    <xf numFmtId="16" fontId="7" fillId="0" borderId="8" xfId="0" applyNumberFormat="1" applyFont="1" applyBorder="1" applyAlignment="1">
      <alignment horizontal="left" vertical="center"/>
    </xf>
    <xf numFmtId="0" fontId="5" fillId="0" borderId="0" xfId="0" applyFont="1" applyAlignment="1">
      <alignment horizontal="left" vertical="center" wrapText="1"/>
    </xf>
    <xf numFmtId="0" fontId="9" fillId="4" borderId="0" xfId="0" applyFont="1" applyFill="1" applyAlignment="1">
      <alignment horizontal="left" vertical="center" wrapText="1"/>
    </xf>
    <xf numFmtId="0" fontId="4" fillId="0" borderId="0" xfId="0" applyFont="1" applyAlignment="1">
      <alignment horizontal="left" vertical="center"/>
    </xf>
    <xf numFmtId="0" fontId="5" fillId="0" borderId="0" xfId="0" applyFont="1" applyAlignment="1">
      <alignment vertical="center" wrapText="1"/>
    </xf>
    <xf numFmtId="0" fontId="5" fillId="0" borderId="0" xfId="0" applyFont="1" applyAlignment="1">
      <alignment vertical="center"/>
    </xf>
    <xf numFmtId="0" fontId="5" fillId="0" borderId="0" xfId="0" applyFont="1" applyAlignment="1">
      <alignment horizontal="left" vertical="center"/>
    </xf>
    <xf numFmtId="0" fontId="9" fillId="0" borderId="0" xfId="0" applyFont="1" applyAlignment="1">
      <alignment horizontal="left" vertical="center" wrapText="1"/>
    </xf>
    <xf numFmtId="0" fontId="8" fillId="4" borderId="0" xfId="0" applyFont="1" applyFill="1" applyAlignment="1">
      <alignment vertical="center" wrapText="1"/>
    </xf>
    <xf numFmtId="0" fontId="7" fillId="4" borderId="0" xfId="0" applyFont="1" applyFill="1" applyAlignment="1">
      <alignment vertical="center" wrapText="1"/>
    </xf>
    <xf numFmtId="0" fontId="8" fillId="0" borderId="0" xfId="0" applyFont="1" applyAlignment="1">
      <alignment vertical="center" wrapText="1"/>
    </xf>
    <xf numFmtId="0" fontId="8" fillId="4" borderId="0" xfId="0" applyFont="1" applyFill="1" applyAlignment="1">
      <alignment horizontal="left" vertical="center" wrapText="1"/>
    </xf>
    <xf numFmtId="0" fontId="8" fillId="4" borderId="0" xfId="0" applyFont="1" applyFill="1" applyAlignment="1">
      <alignment vertical="center"/>
    </xf>
    <xf numFmtId="0" fontId="8" fillId="0" borderId="0" xfId="0" applyFont="1" applyAlignment="1">
      <alignment horizontal="left" vertical="center" wrapText="1"/>
    </xf>
  </cellXfs>
  <cellStyles count="5">
    <cellStyle name="Hyperlink" xfId="2" builtinId="8"/>
    <cellStyle name="Hyperlink 2" xfId="4" xr:uid="{1CD4967C-4A5D-454D-AD5E-668CCBB9FFF9}"/>
    <cellStyle name="Normal" xfId="0" builtinId="0"/>
    <cellStyle name="Normal 2" xfId="3" xr:uid="{DD51B127-4AE2-42A4-92A4-CA00A8E188EF}"/>
    <cellStyle name="Per cent" xfId="1" builtinId="5"/>
  </cellStyles>
  <dxfs count="1">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styles" Target="styles.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5" Type="http://schemas.openxmlformats.org/officeDocument/2006/relationships/worksheet" Target="worksheets/sheet5.xml"/><Relationship Id="rId90" Type="http://schemas.openxmlformats.org/officeDocument/2006/relationships/sharedStrings" Target="sharedStrings.xml"/><Relationship Id="rId22" Type="http://schemas.openxmlformats.org/officeDocument/2006/relationships/worksheet" Target="worksheets/sheet22.xml"/><Relationship Id="rId27" Type="http://schemas.openxmlformats.org/officeDocument/2006/relationships/worksheet" Target="worksheets/sheet27.xml"/><Relationship Id="rId43" Type="http://schemas.openxmlformats.org/officeDocument/2006/relationships/worksheet" Target="worksheets/sheet43.xml"/><Relationship Id="rId48" Type="http://schemas.openxmlformats.org/officeDocument/2006/relationships/worksheet" Target="worksheets/sheet48.xml"/><Relationship Id="rId64" Type="http://schemas.openxmlformats.org/officeDocument/2006/relationships/worksheet" Target="worksheets/sheet64.xml"/><Relationship Id="rId69" Type="http://schemas.openxmlformats.org/officeDocument/2006/relationships/worksheet" Target="worksheets/sheet69.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openxmlformats.org/officeDocument/2006/relationships/worksheet" Target="worksheets/sheet85.xml"/><Relationship Id="rId93" Type="http://schemas.openxmlformats.org/officeDocument/2006/relationships/customXml" Target="../customXml/item3.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theme" Target="theme/theme1.xml"/><Relationship Id="rId91"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customXml" Target="../customXml/item2.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2FDE40-2042-4049-AE74-C5F946C24432}">
  <sheetPr codeName="Sheet1"/>
  <dimension ref="A1:XFC30"/>
  <sheetViews>
    <sheetView tabSelected="1" zoomScaleNormal="100" workbookViewId="0"/>
  </sheetViews>
  <sheetFormatPr defaultColWidth="0" defaultRowHeight="14.5" zeroHeight="1" x14ac:dyDescent="0.35"/>
  <cols>
    <col min="1" max="1" width="120.453125" bestFit="1" customWidth="1"/>
    <col min="16384" max="16384" width="8.7265625" hidden="1"/>
  </cols>
  <sheetData>
    <row r="1" spans="1:1" ht="25" x14ac:dyDescent="0.35">
      <c r="A1" s="233" t="s">
        <v>0</v>
      </c>
    </row>
    <row r="2" spans="1:1" ht="62" x14ac:dyDescent="0.35">
      <c r="A2" s="234" t="s">
        <v>1</v>
      </c>
    </row>
    <row r="3" spans="1:1" ht="15.5" x14ac:dyDescent="0.35">
      <c r="A3" s="234" t="s">
        <v>2</v>
      </c>
    </row>
    <row r="4" spans="1:1" ht="15.5" x14ac:dyDescent="0.35">
      <c r="A4" s="234" t="s">
        <v>3</v>
      </c>
    </row>
    <row r="5" spans="1:1" ht="15.5" x14ac:dyDescent="0.35">
      <c r="A5" s="234" t="s">
        <v>4</v>
      </c>
    </row>
    <row r="6" spans="1:1" ht="31" x14ac:dyDescent="0.35">
      <c r="A6" s="234" t="s">
        <v>5</v>
      </c>
    </row>
    <row r="7" spans="1:1" ht="15.5" x14ac:dyDescent="0.35">
      <c r="A7" s="234" t="s">
        <v>6</v>
      </c>
    </row>
    <row r="8" spans="1:1" ht="15.5" x14ac:dyDescent="0.35">
      <c r="A8" s="234" t="s">
        <v>7</v>
      </c>
    </row>
    <row r="9" spans="1:1" ht="15.5" x14ac:dyDescent="0.35">
      <c r="A9" s="235" t="s">
        <v>8</v>
      </c>
    </row>
    <row r="10" spans="1:1" ht="31" x14ac:dyDescent="0.35">
      <c r="A10" s="234" t="s">
        <v>9</v>
      </c>
    </row>
    <row r="11" spans="1:1" ht="31" x14ac:dyDescent="0.35">
      <c r="A11" s="234" t="s">
        <v>10</v>
      </c>
    </row>
    <row r="12" spans="1:1" ht="15.5" x14ac:dyDescent="0.35">
      <c r="A12" s="235" t="s">
        <v>11</v>
      </c>
    </row>
    <row r="13" spans="1:1" ht="62" x14ac:dyDescent="0.35">
      <c r="A13" s="236" t="s">
        <v>12</v>
      </c>
    </row>
    <row r="14" spans="1:1" ht="31" x14ac:dyDescent="0.35">
      <c r="A14" s="236" t="s">
        <v>13</v>
      </c>
    </row>
    <row r="15" spans="1:1" ht="15.5" x14ac:dyDescent="0.35">
      <c r="A15" s="235" t="s">
        <v>14</v>
      </c>
    </row>
    <row r="16" spans="1:1" ht="62" x14ac:dyDescent="0.35">
      <c r="A16" s="234" t="s">
        <v>15</v>
      </c>
    </row>
    <row r="17" spans="1:1" ht="31" x14ac:dyDescent="0.35">
      <c r="A17" s="234" t="s">
        <v>16</v>
      </c>
    </row>
    <row r="18" spans="1:1" ht="31" x14ac:dyDescent="0.35">
      <c r="A18" s="234" t="s">
        <v>17</v>
      </c>
    </row>
    <row r="19" spans="1:1" ht="15.5" x14ac:dyDescent="0.35">
      <c r="A19" s="235" t="s">
        <v>18</v>
      </c>
    </row>
    <row r="20" spans="1:1" ht="93" x14ac:dyDescent="0.35">
      <c r="A20" s="234" t="s">
        <v>19</v>
      </c>
    </row>
    <row r="21" spans="1:1" ht="31" x14ac:dyDescent="0.35">
      <c r="A21" s="234" t="s">
        <v>20</v>
      </c>
    </row>
    <row r="22" spans="1:1" ht="62" x14ac:dyDescent="0.35">
      <c r="A22" s="234" t="s">
        <v>21</v>
      </c>
    </row>
    <row r="23" spans="1:1" ht="93" x14ac:dyDescent="0.35">
      <c r="A23" s="237" t="s">
        <v>22</v>
      </c>
    </row>
    <row r="24" spans="1:1" ht="31" x14ac:dyDescent="0.35">
      <c r="A24" s="234" t="s">
        <v>23</v>
      </c>
    </row>
    <row r="25" spans="1:1" ht="31" x14ac:dyDescent="0.35">
      <c r="A25" s="234" t="s">
        <v>24</v>
      </c>
    </row>
    <row r="26" spans="1:1" ht="15.5" x14ac:dyDescent="0.35">
      <c r="A26" s="235" t="s">
        <v>25</v>
      </c>
    </row>
    <row r="27" spans="1:1" ht="77.5" x14ac:dyDescent="0.35">
      <c r="A27" s="234" t="s">
        <v>26</v>
      </c>
    </row>
    <row r="28" spans="1:1" ht="31" x14ac:dyDescent="0.35">
      <c r="A28" s="234" t="s">
        <v>27</v>
      </c>
    </row>
    <row r="29" spans="1:1" ht="31" x14ac:dyDescent="0.35">
      <c r="A29" s="234" t="s">
        <v>28</v>
      </c>
    </row>
    <row r="30" spans="1:1" ht="15.5" x14ac:dyDescent="0.35">
      <c r="A30" s="243" t="s">
        <v>29</v>
      </c>
    </row>
  </sheetData>
  <conditionalFormatting sqref="A13:A14">
    <cfRule type="containsErrors" dxfId="0" priority="1">
      <formula>ISERROR(A13)</formula>
    </cfRule>
  </conditionalFormatting>
  <hyperlinks>
    <hyperlink ref="A30" location="'TableOfContents'!A1" display="Go to: Table of Contents" xr:uid="{EBAC010A-5973-4376-B518-3C7B6E3213E0}"/>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0CCEED-34B2-4BC7-AE0C-7B9A99611C7F}">
  <sheetPr codeName="Sheet10"/>
  <dimension ref="A1:S17"/>
  <sheetViews>
    <sheetView showGridLines="0" zoomScaleNormal="100" workbookViewId="0">
      <selection sqref="A1:E1"/>
    </sheetView>
  </sheetViews>
  <sheetFormatPr defaultColWidth="0" defaultRowHeight="14.5" zeroHeight="1" x14ac:dyDescent="0.35"/>
  <cols>
    <col min="1" max="1" width="25.453125" bestFit="1" customWidth="1"/>
    <col min="2" max="5" width="20.54296875" customWidth="1"/>
    <col min="6" max="19" width="20.54296875" hidden="1" customWidth="1"/>
    <col min="20" max="16384" width="8.7265625" hidden="1"/>
  </cols>
  <sheetData>
    <row r="1" spans="1:5" ht="32.15" customHeight="1" x14ac:dyDescent="0.35">
      <c r="A1" s="251" t="s">
        <v>48</v>
      </c>
      <c r="B1" s="251"/>
      <c r="C1" s="251"/>
      <c r="D1" s="251"/>
      <c r="E1" s="253"/>
    </row>
    <row r="2" spans="1:5" ht="31" x14ac:dyDescent="0.35">
      <c r="A2" s="1" t="s">
        <v>287</v>
      </c>
      <c r="B2" s="43" t="s">
        <v>288</v>
      </c>
      <c r="C2" s="43" t="s">
        <v>289</v>
      </c>
      <c r="D2" s="43" t="s">
        <v>290</v>
      </c>
      <c r="E2" s="44" t="s">
        <v>291</v>
      </c>
    </row>
    <row r="3" spans="1:5" ht="15.5" x14ac:dyDescent="0.35">
      <c r="A3" s="45">
        <v>45107</v>
      </c>
      <c r="B3" s="11">
        <v>152</v>
      </c>
      <c r="C3" s="31">
        <v>9.2570036540803896E-2</v>
      </c>
      <c r="D3" s="11">
        <v>3545</v>
      </c>
      <c r="E3" s="46">
        <v>6.7522523380507044E-2</v>
      </c>
    </row>
    <row r="4" spans="1:5" ht="15.5" x14ac:dyDescent="0.35">
      <c r="A4" s="47">
        <v>45199</v>
      </c>
      <c r="B4" s="14">
        <v>176</v>
      </c>
      <c r="C4" s="34">
        <v>8.7128712871287123E-2</v>
      </c>
      <c r="D4" s="14">
        <v>3703</v>
      </c>
      <c r="E4" s="48">
        <v>6.8181399716447863E-2</v>
      </c>
    </row>
    <row r="5" spans="1:5" ht="15.5" x14ac:dyDescent="0.35">
      <c r="A5" s="45">
        <v>45291</v>
      </c>
      <c r="B5" s="11">
        <v>122</v>
      </c>
      <c r="C5" s="31">
        <v>8.7643678160919544E-2</v>
      </c>
      <c r="D5" s="11">
        <v>3797</v>
      </c>
      <c r="E5" s="46">
        <v>6.8415647128777096E-2</v>
      </c>
    </row>
    <row r="6" spans="1:5" ht="15.5" x14ac:dyDescent="0.35">
      <c r="A6" s="47">
        <v>45382</v>
      </c>
      <c r="B6" s="14">
        <v>71</v>
      </c>
      <c r="C6" s="34">
        <v>0.10425844346549193</v>
      </c>
      <c r="D6" s="14">
        <v>3842</v>
      </c>
      <c r="E6" s="48">
        <v>6.8820979471930638E-2</v>
      </c>
    </row>
    <row r="7" spans="1:5" ht="15.5" x14ac:dyDescent="0.35">
      <c r="A7" s="45">
        <v>45473</v>
      </c>
      <c r="B7" s="11">
        <v>84</v>
      </c>
      <c r="C7" s="31">
        <v>7.3684210526315783E-2</v>
      </c>
      <c r="D7" s="11">
        <v>3922</v>
      </c>
      <c r="E7" s="46">
        <v>6.9130840956762377E-2</v>
      </c>
    </row>
    <row r="8" spans="1:5" ht="15.5" x14ac:dyDescent="0.35">
      <c r="A8" s="47">
        <v>45565</v>
      </c>
      <c r="B8" s="14">
        <v>144</v>
      </c>
      <c r="C8" s="34">
        <v>8.1035453010692177E-2</v>
      </c>
      <c r="D8" s="14">
        <v>4042</v>
      </c>
      <c r="E8" s="48">
        <v>6.9527823170207281E-2</v>
      </c>
    </row>
    <row r="9" spans="1:5" ht="15.5" x14ac:dyDescent="0.35">
      <c r="A9" s="45">
        <v>45657</v>
      </c>
      <c r="B9" s="11">
        <v>104</v>
      </c>
      <c r="C9" s="31">
        <v>7.2122052704576972E-2</v>
      </c>
      <c r="D9" s="11">
        <v>4101</v>
      </c>
      <c r="E9" s="46">
        <v>6.9480211439414477E-2</v>
      </c>
    </row>
    <row r="10" spans="1:5" ht="15.5" x14ac:dyDescent="0.35">
      <c r="A10" s="47">
        <v>45747</v>
      </c>
      <c r="B10" s="14">
        <v>192</v>
      </c>
      <c r="C10" s="34">
        <v>8.951048951048951E-2</v>
      </c>
      <c r="D10" s="14">
        <v>4264</v>
      </c>
      <c r="E10" s="48">
        <v>7.006358960876781E-2</v>
      </c>
    </row>
    <row r="11" spans="1:5" ht="15.5" x14ac:dyDescent="0.35">
      <c r="A11" s="45">
        <v>45838</v>
      </c>
      <c r="B11" s="11">
        <v>176</v>
      </c>
      <c r="C11" s="31">
        <v>7.9782411604714415E-2</v>
      </c>
      <c r="D11" s="11">
        <v>4420</v>
      </c>
      <c r="E11" s="46">
        <v>7.0423657250290775E-2</v>
      </c>
    </row>
    <row r="12" spans="1:5" ht="15.5" x14ac:dyDescent="0.35">
      <c r="A12" s="47">
        <v>45930</v>
      </c>
      <c r="B12" s="14">
        <v>162</v>
      </c>
      <c r="C12" s="34">
        <v>9.0150250417362271E-2</v>
      </c>
      <c r="D12" s="14">
        <v>4534</v>
      </c>
      <c r="E12" s="48">
        <v>7.079286762639353E-2</v>
      </c>
    </row>
    <row r="13" spans="1:5" ht="15.5" x14ac:dyDescent="0.35">
      <c r="A13" s="45">
        <v>46022</v>
      </c>
      <c r="B13" s="11">
        <v>145</v>
      </c>
      <c r="C13" s="31">
        <v>8.5748078060319338E-2</v>
      </c>
      <c r="D13" s="11">
        <v>4700</v>
      </c>
      <c r="E13" s="46">
        <v>7.2049422838134078E-2</v>
      </c>
    </row>
    <row r="14" spans="1:5" ht="15.5" x14ac:dyDescent="0.35">
      <c r="A14" s="47">
        <v>46112</v>
      </c>
      <c r="B14" s="14">
        <v>169</v>
      </c>
      <c r="C14" s="34">
        <v>0.10406403940886699</v>
      </c>
      <c r="D14" s="14">
        <v>4812</v>
      </c>
      <c r="E14" s="48">
        <v>7.2536516980961419E-2</v>
      </c>
    </row>
    <row r="15" spans="1:5" ht="15.5" x14ac:dyDescent="0.35">
      <c r="A15" s="49">
        <v>46203</v>
      </c>
      <c r="B15" s="18">
        <v>136</v>
      </c>
      <c r="C15" s="50">
        <v>9.1829844699527347E-2</v>
      </c>
      <c r="D15" s="18">
        <v>4883</v>
      </c>
      <c r="E15" s="51">
        <v>7.2588077895049799E-2</v>
      </c>
    </row>
    <row r="16" spans="1:5" ht="111.65" customHeight="1" x14ac:dyDescent="0.35">
      <c r="A16" s="252" t="s">
        <v>292</v>
      </c>
      <c r="B16" s="252"/>
      <c r="C16" s="252"/>
      <c r="D16" s="252"/>
      <c r="E16" s="252"/>
    </row>
    <row r="17" spans="1:1" ht="15.5" x14ac:dyDescent="0.35">
      <c r="A17" s="232" t="s">
        <v>29</v>
      </c>
    </row>
  </sheetData>
  <mergeCells count="2">
    <mergeCell ref="A1:E1"/>
    <mergeCell ref="A16:E16"/>
  </mergeCells>
  <hyperlinks>
    <hyperlink ref="A17" location="'TableOfContents'!A1" display="Go to: Table of Contents" xr:uid="{459B6BF9-7BF1-45D1-994A-B93A34B5BA99}"/>
  </hyperlink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0D23DC-3BAE-478E-B5D1-148AB6A2AEDF}">
  <sheetPr codeName="Sheet11"/>
  <dimension ref="A1:S7"/>
  <sheetViews>
    <sheetView showGridLines="0" zoomScaleNormal="100" workbookViewId="0">
      <selection sqref="A1:G1"/>
    </sheetView>
  </sheetViews>
  <sheetFormatPr defaultColWidth="0" defaultRowHeight="14.5" zeroHeight="1" x14ac:dyDescent="0.35"/>
  <cols>
    <col min="1" max="1" width="39" bestFit="1" customWidth="1"/>
    <col min="2" max="3" width="20.54296875" customWidth="1"/>
    <col min="4" max="4" width="21.26953125" customWidth="1"/>
    <col min="5" max="5" width="21.453125" customWidth="1"/>
    <col min="6" max="7" width="20.54296875" customWidth="1"/>
    <col min="8" max="19" width="20.54296875" hidden="1" customWidth="1"/>
    <col min="20" max="16384" width="8.7265625" hidden="1"/>
  </cols>
  <sheetData>
    <row r="1" spans="1:7" ht="32.15" customHeight="1" x14ac:dyDescent="0.35">
      <c r="A1" s="254" t="s">
        <v>50</v>
      </c>
      <c r="B1" s="254"/>
      <c r="C1" s="254"/>
      <c r="D1" s="254"/>
      <c r="E1" s="255"/>
      <c r="F1" s="255"/>
      <c r="G1" s="255"/>
    </row>
    <row r="2" spans="1:7" ht="31" x14ac:dyDescent="0.35">
      <c r="A2" s="1" t="s">
        <v>277</v>
      </c>
      <c r="B2" s="43" t="s">
        <v>278</v>
      </c>
      <c r="C2" s="43" t="s">
        <v>279</v>
      </c>
      <c r="D2" s="43" t="s">
        <v>280</v>
      </c>
      <c r="E2" s="43" t="s">
        <v>281</v>
      </c>
      <c r="F2" s="43" t="s">
        <v>282</v>
      </c>
      <c r="G2" s="52" t="s">
        <v>283</v>
      </c>
    </row>
    <row r="3" spans="1:7" ht="15.5" x14ac:dyDescent="0.35">
      <c r="A3" s="10" t="s">
        <v>293</v>
      </c>
      <c r="B3" s="11" t="s">
        <v>294</v>
      </c>
      <c r="C3" s="31" t="s">
        <v>244</v>
      </c>
      <c r="D3" s="11" t="s">
        <v>295</v>
      </c>
      <c r="E3" s="31" t="s">
        <v>244</v>
      </c>
      <c r="F3" s="11">
        <v>4426</v>
      </c>
      <c r="G3" s="32">
        <v>6.5794559238888065E-2</v>
      </c>
    </row>
    <row r="4" spans="1:7" ht="15.5" x14ac:dyDescent="0.35">
      <c r="A4" s="13" t="s">
        <v>296</v>
      </c>
      <c r="B4" s="14">
        <v>59526</v>
      </c>
      <c r="C4" s="34">
        <v>0.90480171457234493</v>
      </c>
      <c r="D4" s="14">
        <v>1381</v>
      </c>
      <c r="E4" s="34">
        <v>0.93247805536799455</v>
      </c>
      <c r="F4" s="14">
        <v>60907</v>
      </c>
      <c r="G4" s="35">
        <v>0.90541103017689906</v>
      </c>
    </row>
    <row r="5" spans="1:7" ht="15.5" x14ac:dyDescent="0.35">
      <c r="A5" s="10" t="s">
        <v>297</v>
      </c>
      <c r="B5" s="11" t="s">
        <v>298</v>
      </c>
      <c r="C5" s="31" t="s">
        <v>244</v>
      </c>
      <c r="D5" s="11" t="s">
        <v>213</v>
      </c>
      <c r="E5" s="31" t="s">
        <v>244</v>
      </c>
      <c r="F5" s="11">
        <v>1937</v>
      </c>
      <c r="G5" s="32">
        <v>2.8794410584212872E-2</v>
      </c>
    </row>
    <row r="6" spans="1:7" ht="15.5" x14ac:dyDescent="0.35">
      <c r="A6" s="53" t="s">
        <v>207</v>
      </c>
      <c r="B6" s="54">
        <v>65789</v>
      </c>
      <c r="C6" s="55">
        <v>1</v>
      </c>
      <c r="D6" s="54">
        <v>1481</v>
      </c>
      <c r="E6" s="55">
        <v>0.99999999999999989</v>
      </c>
      <c r="F6" s="54">
        <v>67270</v>
      </c>
      <c r="G6" s="56">
        <v>1</v>
      </c>
    </row>
    <row r="7" spans="1:7" ht="15.5" x14ac:dyDescent="0.35">
      <c r="A7" s="232" t="s">
        <v>29</v>
      </c>
    </row>
  </sheetData>
  <mergeCells count="1">
    <mergeCell ref="A1:G1"/>
  </mergeCells>
  <hyperlinks>
    <hyperlink ref="A7" location="'TableOfContents'!A1" display="Go to: Table of Contents" xr:uid="{D0EAF04A-E918-41E3-9658-46149654B447}"/>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7ED399-295E-459F-9D56-CFB0398204E9}">
  <sheetPr codeName="Sheet12"/>
  <dimension ref="A1:S17"/>
  <sheetViews>
    <sheetView showGridLines="0" zoomScaleNormal="100" workbookViewId="0">
      <selection sqref="A1:E1"/>
    </sheetView>
  </sheetViews>
  <sheetFormatPr defaultColWidth="0" defaultRowHeight="14.5" zeroHeight="1" x14ac:dyDescent="0.35"/>
  <cols>
    <col min="1" max="1" width="25.453125" bestFit="1" customWidth="1"/>
    <col min="2" max="5" width="20.54296875" customWidth="1"/>
    <col min="6" max="19" width="20.54296875" hidden="1" customWidth="1"/>
    <col min="20" max="16384" width="8.7265625" hidden="1"/>
  </cols>
  <sheetData>
    <row r="1" spans="1:5" ht="32.15" customHeight="1" x14ac:dyDescent="0.35">
      <c r="A1" s="251" t="s">
        <v>52</v>
      </c>
      <c r="B1" s="251"/>
      <c r="C1" s="251"/>
      <c r="D1" s="251"/>
      <c r="E1" s="256"/>
    </row>
    <row r="2" spans="1:5" ht="31" x14ac:dyDescent="0.35">
      <c r="A2" s="20" t="s">
        <v>287</v>
      </c>
      <c r="B2" s="27" t="s">
        <v>288</v>
      </c>
      <c r="C2" s="27" t="s">
        <v>289</v>
      </c>
      <c r="D2" s="27" t="s">
        <v>290</v>
      </c>
      <c r="E2" s="38" t="s">
        <v>291</v>
      </c>
    </row>
    <row r="3" spans="1:5" ht="15.5" x14ac:dyDescent="0.35">
      <c r="A3" s="57">
        <v>45107</v>
      </c>
      <c r="B3" s="11">
        <v>89</v>
      </c>
      <c r="C3" s="31">
        <v>5.4202192448233863E-2</v>
      </c>
      <c r="D3" s="11">
        <v>3706</v>
      </c>
      <c r="E3" s="32">
        <v>7.0589131635587887E-2</v>
      </c>
    </row>
    <row r="4" spans="1:5" ht="15.5" x14ac:dyDescent="0.35">
      <c r="A4" s="58">
        <v>45199</v>
      </c>
      <c r="B4" s="14">
        <v>152</v>
      </c>
      <c r="C4" s="34">
        <v>7.5247524752475245E-2</v>
      </c>
      <c r="D4" s="14">
        <v>3846</v>
      </c>
      <c r="E4" s="35">
        <v>7.0814383826480823E-2</v>
      </c>
    </row>
    <row r="5" spans="1:5" ht="15.5" x14ac:dyDescent="0.35">
      <c r="A5" s="57">
        <v>45291</v>
      </c>
      <c r="B5" s="11">
        <v>83</v>
      </c>
      <c r="C5" s="31">
        <v>5.9626436781609192E-2</v>
      </c>
      <c r="D5" s="11">
        <v>3908</v>
      </c>
      <c r="E5" s="32">
        <v>7.0415683165462442E-2</v>
      </c>
    </row>
    <row r="6" spans="1:5" ht="15.5" x14ac:dyDescent="0.35">
      <c r="A6" s="58">
        <v>45382</v>
      </c>
      <c r="B6" s="14">
        <v>38</v>
      </c>
      <c r="C6" s="34">
        <v>5.5800293685756244E-2</v>
      </c>
      <c r="D6" s="14">
        <v>3911</v>
      </c>
      <c r="E6" s="35">
        <v>7.0056962705549383E-2</v>
      </c>
    </row>
    <row r="7" spans="1:5" ht="15.5" x14ac:dyDescent="0.35">
      <c r="A7" s="57">
        <v>45473</v>
      </c>
      <c r="B7" s="11">
        <v>62</v>
      </c>
      <c r="C7" s="31">
        <v>5.4385964912280704E-2</v>
      </c>
      <c r="D7" s="11">
        <v>3944</v>
      </c>
      <c r="E7" s="32">
        <v>6.9518622318580012E-2</v>
      </c>
    </row>
    <row r="8" spans="1:5" ht="15.5" x14ac:dyDescent="0.35">
      <c r="A8" s="58">
        <v>45565</v>
      </c>
      <c r="B8" s="14">
        <v>97</v>
      </c>
      <c r="C8" s="34">
        <v>5.4586381541924592E-2</v>
      </c>
      <c r="D8" s="14">
        <v>3997</v>
      </c>
      <c r="E8" s="35">
        <v>6.8753762793497888E-2</v>
      </c>
    </row>
    <row r="9" spans="1:5" ht="15.5" x14ac:dyDescent="0.35">
      <c r="A9" s="57">
        <v>45657</v>
      </c>
      <c r="B9" s="11">
        <v>72</v>
      </c>
      <c r="C9" s="31">
        <v>4.9930651872399444E-2</v>
      </c>
      <c r="D9" s="11">
        <v>4035</v>
      </c>
      <c r="E9" s="32">
        <v>6.8362022228246139E-2</v>
      </c>
    </row>
    <row r="10" spans="1:5" ht="15.5" x14ac:dyDescent="0.35">
      <c r="A10" s="58">
        <v>45747</v>
      </c>
      <c r="B10" s="14">
        <v>148</v>
      </c>
      <c r="C10" s="34">
        <v>6.8997668997669001E-2</v>
      </c>
      <c r="D10" s="14">
        <v>4154</v>
      </c>
      <c r="E10" s="35">
        <v>6.8256133028804289E-2</v>
      </c>
    </row>
    <row r="11" spans="1:5" ht="15.5" x14ac:dyDescent="0.35">
      <c r="A11" s="57">
        <v>45838</v>
      </c>
      <c r="B11" s="11">
        <v>114</v>
      </c>
      <c r="C11" s="31">
        <v>5.1677243880326386E-2</v>
      </c>
      <c r="D11" s="11">
        <v>4243</v>
      </c>
      <c r="E11" s="32">
        <v>6.7603524369453341E-2</v>
      </c>
    </row>
    <row r="12" spans="1:5" ht="15.5" x14ac:dyDescent="0.35">
      <c r="A12" s="58">
        <v>45930</v>
      </c>
      <c r="B12" s="14">
        <v>81</v>
      </c>
      <c r="C12" s="34">
        <v>4.5075125208681135E-2</v>
      </c>
      <c r="D12" s="14">
        <v>4287</v>
      </c>
      <c r="E12" s="35">
        <v>6.6936264559847608E-2</v>
      </c>
    </row>
    <row r="13" spans="1:5" ht="15.5" x14ac:dyDescent="0.35">
      <c r="A13" s="57">
        <v>46022</v>
      </c>
      <c r="B13" s="11">
        <v>78</v>
      </c>
      <c r="C13" s="31">
        <v>4.6126552335895916E-2</v>
      </c>
      <c r="D13" s="11">
        <v>4330</v>
      </c>
      <c r="E13" s="32">
        <v>6.6377446997685219E-2</v>
      </c>
    </row>
    <row r="14" spans="1:5" ht="15.5" x14ac:dyDescent="0.35">
      <c r="A14" s="58">
        <v>46112</v>
      </c>
      <c r="B14" s="14">
        <v>77</v>
      </c>
      <c r="C14" s="34">
        <v>4.7413793103448273E-2</v>
      </c>
      <c r="D14" s="14">
        <v>4368</v>
      </c>
      <c r="E14" s="35">
        <v>6.584362139917696E-2</v>
      </c>
    </row>
    <row r="15" spans="1:5" ht="15.5" x14ac:dyDescent="0.35">
      <c r="A15" s="59">
        <v>46203</v>
      </c>
      <c r="B15" s="60">
        <v>96</v>
      </c>
      <c r="C15" s="61">
        <v>6.4821066846725187E-2</v>
      </c>
      <c r="D15" s="60">
        <v>4426</v>
      </c>
      <c r="E15" s="62">
        <v>6.5794559238888065E-2</v>
      </c>
    </row>
    <row r="16" spans="1:5" ht="110.15" customHeight="1" x14ac:dyDescent="0.35">
      <c r="A16" s="252" t="s">
        <v>292</v>
      </c>
      <c r="B16" s="252"/>
      <c r="C16" s="252"/>
      <c r="D16" s="252"/>
      <c r="E16" s="252"/>
    </row>
    <row r="17" spans="1:1" ht="15.5" x14ac:dyDescent="0.35">
      <c r="A17" s="232" t="s">
        <v>29</v>
      </c>
    </row>
  </sheetData>
  <mergeCells count="2">
    <mergeCell ref="A1:E1"/>
    <mergeCell ref="A16:E16"/>
  </mergeCells>
  <hyperlinks>
    <hyperlink ref="A17" location="'TableOfContents'!A1" display="Go to: Table of Contents" xr:uid="{87264C7D-B54E-4453-8E58-FB5EA325C5DD}"/>
  </hyperlink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5BEFAC-9ABB-4015-A124-8B95719DEA95}">
  <sheetPr codeName="Sheet13"/>
  <dimension ref="A1:S9"/>
  <sheetViews>
    <sheetView showGridLines="0" zoomScaleNormal="100" workbookViewId="0">
      <selection sqref="A1:B1"/>
    </sheetView>
  </sheetViews>
  <sheetFormatPr defaultColWidth="0" defaultRowHeight="14.5" zeroHeight="1" x14ac:dyDescent="0.35"/>
  <cols>
    <col min="1" max="1" width="26.54296875" bestFit="1" customWidth="1"/>
    <col min="2" max="2" width="90.54296875" customWidth="1"/>
    <col min="3" max="19" width="90.54296875" hidden="1" customWidth="1"/>
    <col min="20" max="16384" width="8.7265625" hidden="1"/>
  </cols>
  <sheetData>
    <row r="1" spans="1:2" ht="32.15" customHeight="1" x14ac:dyDescent="0.35">
      <c r="A1" s="251" t="s">
        <v>54</v>
      </c>
      <c r="B1" s="251"/>
    </row>
    <row r="2" spans="1:2" ht="15.5" x14ac:dyDescent="0.35">
      <c r="A2" s="20" t="s">
        <v>299</v>
      </c>
      <c r="B2" s="38" t="s">
        <v>300</v>
      </c>
    </row>
    <row r="3" spans="1:2" ht="15.5" x14ac:dyDescent="0.35">
      <c r="A3" s="30" t="s">
        <v>301</v>
      </c>
      <c r="B3" s="63" t="s">
        <v>213</v>
      </c>
    </row>
    <row r="4" spans="1:2" ht="15.5" x14ac:dyDescent="0.35">
      <c r="A4" s="64" t="s">
        <v>240</v>
      </c>
      <c r="B4" s="65" t="s">
        <v>213</v>
      </c>
    </row>
    <row r="5" spans="1:2" ht="15.5" x14ac:dyDescent="0.35">
      <c r="A5" s="30" t="s">
        <v>241</v>
      </c>
      <c r="B5" s="63">
        <v>21</v>
      </c>
    </row>
    <row r="6" spans="1:2" ht="15.5" x14ac:dyDescent="0.35">
      <c r="A6" s="39" t="s">
        <v>302</v>
      </c>
      <c r="B6" s="66">
        <v>25</v>
      </c>
    </row>
    <row r="7" spans="1:2" ht="32.15" customHeight="1" x14ac:dyDescent="0.35">
      <c r="A7" s="257" t="s">
        <v>303</v>
      </c>
      <c r="B7" s="257"/>
    </row>
    <row r="8" spans="1:2" ht="32.15" customHeight="1" x14ac:dyDescent="0.35">
      <c r="A8" s="252" t="s">
        <v>304</v>
      </c>
      <c r="B8" s="252"/>
    </row>
    <row r="9" spans="1:2" ht="15.5" x14ac:dyDescent="0.35">
      <c r="A9" s="232" t="s">
        <v>29</v>
      </c>
    </row>
  </sheetData>
  <mergeCells count="3">
    <mergeCell ref="A1:B1"/>
    <mergeCell ref="A7:B7"/>
    <mergeCell ref="A8:B8"/>
  </mergeCells>
  <hyperlinks>
    <hyperlink ref="A9" location="'TableOfContents'!A1" display="Go to: Table of Contents" xr:uid="{5E487C3F-740C-4F13-A420-C1DCF6D41642}"/>
  </hyperlink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2F0E5A-9733-41D1-86FE-1B2358A5BA64}">
  <sheetPr codeName="Sheet14"/>
  <dimension ref="A1:S17"/>
  <sheetViews>
    <sheetView showGridLines="0" zoomScaleNormal="100" workbookViewId="0">
      <selection sqref="A1:C1"/>
    </sheetView>
  </sheetViews>
  <sheetFormatPr defaultColWidth="0" defaultRowHeight="14.5" zeroHeight="1" x14ac:dyDescent="0.35"/>
  <cols>
    <col min="1" max="1" width="25.453125" bestFit="1" customWidth="1"/>
    <col min="2" max="3" width="20.54296875" customWidth="1"/>
    <col min="4" max="19" width="20.54296875" hidden="1" customWidth="1"/>
    <col min="20" max="16384" width="8.7265625" hidden="1"/>
  </cols>
  <sheetData>
    <row r="1" spans="1:3" ht="48" customHeight="1" x14ac:dyDescent="0.35">
      <c r="A1" s="251" t="s">
        <v>56</v>
      </c>
      <c r="B1" s="251"/>
      <c r="C1" s="251"/>
    </row>
    <row r="2" spans="1:3" ht="15.5" x14ac:dyDescent="0.35">
      <c r="A2" s="20" t="s">
        <v>287</v>
      </c>
      <c r="B2" s="27" t="s">
        <v>305</v>
      </c>
      <c r="C2" s="38" t="s">
        <v>306</v>
      </c>
    </row>
    <row r="3" spans="1:3" ht="15.5" x14ac:dyDescent="0.35">
      <c r="A3" s="57">
        <v>45107</v>
      </c>
      <c r="B3" s="67">
        <v>-12</v>
      </c>
      <c r="C3" s="68">
        <v>93</v>
      </c>
    </row>
    <row r="4" spans="1:3" ht="15.5" x14ac:dyDescent="0.35">
      <c r="A4" s="58">
        <v>45199</v>
      </c>
      <c r="B4" s="69" t="s">
        <v>213</v>
      </c>
      <c r="C4" s="70" t="s">
        <v>307</v>
      </c>
    </row>
    <row r="5" spans="1:3" ht="15.5" x14ac:dyDescent="0.35">
      <c r="A5" s="57">
        <v>45291</v>
      </c>
      <c r="B5" s="67">
        <v>-14</v>
      </c>
      <c r="C5" s="68" t="s">
        <v>308</v>
      </c>
    </row>
    <row r="6" spans="1:3" ht="15.5" x14ac:dyDescent="0.35">
      <c r="A6" s="58">
        <v>45382</v>
      </c>
      <c r="B6" s="69" t="s">
        <v>213</v>
      </c>
      <c r="C6" s="70">
        <v>65</v>
      </c>
    </row>
    <row r="7" spans="1:3" ht="15.5" x14ac:dyDescent="0.35">
      <c r="A7" s="57">
        <v>45473</v>
      </c>
      <c r="B7" s="67" t="s">
        <v>213</v>
      </c>
      <c r="C7" s="68" t="s">
        <v>309</v>
      </c>
    </row>
    <row r="8" spans="1:3" ht="15.5" x14ac:dyDescent="0.35">
      <c r="A8" s="58">
        <v>45565</v>
      </c>
      <c r="B8" s="69" t="s">
        <v>213</v>
      </c>
      <c r="C8" s="70">
        <v>54</v>
      </c>
    </row>
    <row r="9" spans="1:3" ht="15.5" x14ac:dyDescent="0.35">
      <c r="A9" s="57">
        <v>45657</v>
      </c>
      <c r="B9" s="67" t="s">
        <v>213</v>
      </c>
      <c r="C9" s="68" t="s">
        <v>310</v>
      </c>
    </row>
    <row r="10" spans="1:3" ht="15.5" x14ac:dyDescent="0.35">
      <c r="A10" s="58">
        <v>45747</v>
      </c>
      <c r="B10" s="69" t="s">
        <v>213</v>
      </c>
      <c r="C10" s="70">
        <v>41</v>
      </c>
    </row>
    <row r="11" spans="1:3" ht="15.5" x14ac:dyDescent="0.35">
      <c r="A11" s="57">
        <v>45838</v>
      </c>
      <c r="B11" s="67" t="s">
        <v>213</v>
      </c>
      <c r="C11" s="68" t="s">
        <v>311</v>
      </c>
    </row>
    <row r="12" spans="1:3" ht="15.5" x14ac:dyDescent="0.35">
      <c r="A12" s="58">
        <v>45930</v>
      </c>
      <c r="B12" s="69" t="s">
        <v>213</v>
      </c>
      <c r="C12" s="70">
        <v>33</v>
      </c>
    </row>
    <row r="13" spans="1:3" ht="15.5" x14ac:dyDescent="0.35">
      <c r="A13" s="57">
        <v>46022</v>
      </c>
      <c r="B13" s="67" t="s">
        <v>213</v>
      </c>
      <c r="C13" s="68" t="s">
        <v>312</v>
      </c>
    </row>
    <row r="14" spans="1:3" ht="15.5" x14ac:dyDescent="0.35">
      <c r="A14" s="58">
        <v>46112</v>
      </c>
      <c r="B14" s="69" t="s">
        <v>213</v>
      </c>
      <c r="C14" s="70">
        <v>25</v>
      </c>
    </row>
    <row r="15" spans="1:3" ht="15.5" x14ac:dyDescent="0.35">
      <c r="A15" s="71">
        <v>46203</v>
      </c>
      <c r="B15" s="72" t="s">
        <v>213</v>
      </c>
      <c r="C15" s="73" t="s">
        <v>312</v>
      </c>
    </row>
    <row r="16" spans="1:3" ht="77.5" customHeight="1" x14ac:dyDescent="0.35">
      <c r="A16" s="252" t="s">
        <v>313</v>
      </c>
      <c r="B16" s="252"/>
      <c r="C16" s="252"/>
    </row>
    <row r="17" spans="1:1" ht="15.5" x14ac:dyDescent="0.35">
      <c r="A17" s="232" t="s">
        <v>29</v>
      </c>
    </row>
  </sheetData>
  <mergeCells count="2">
    <mergeCell ref="A1:C1"/>
    <mergeCell ref="A16:C16"/>
  </mergeCells>
  <hyperlinks>
    <hyperlink ref="A17" location="'TableOfContents'!A1" display="Go to: Table of Contents" xr:uid="{EB5C7739-907B-4675-9910-F278AC8CB1E7}"/>
  </hyperlink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9C2C25-1E02-4BA4-B038-20770ABE70EF}">
  <sheetPr codeName="Sheet15"/>
  <dimension ref="A1:P12"/>
  <sheetViews>
    <sheetView showGridLines="0" zoomScaleNormal="100" workbookViewId="0">
      <selection sqref="A1:G1"/>
    </sheetView>
  </sheetViews>
  <sheetFormatPr defaultColWidth="0" defaultRowHeight="14.5" zeroHeight="1" x14ac:dyDescent="0.35"/>
  <cols>
    <col min="1" max="1" width="39.7265625" bestFit="1" customWidth="1"/>
    <col min="2" max="3" width="20.54296875" customWidth="1"/>
    <col min="4" max="4" width="21.81640625" customWidth="1"/>
    <col min="5" max="5" width="21.453125" customWidth="1"/>
    <col min="6" max="7" width="20.54296875" customWidth="1"/>
    <col min="8" max="16" width="20.54296875" hidden="1" customWidth="1"/>
    <col min="17" max="16384" width="8.7265625" hidden="1"/>
  </cols>
  <sheetData>
    <row r="1" spans="1:7" ht="32.15" customHeight="1" x14ac:dyDescent="0.35">
      <c r="A1" s="251" t="s">
        <v>58</v>
      </c>
      <c r="B1" s="251"/>
      <c r="C1" s="251"/>
      <c r="D1" s="251"/>
      <c r="E1" s="256"/>
      <c r="F1" s="256"/>
      <c r="G1" s="256"/>
    </row>
    <row r="2" spans="1:7" ht="31" x14ac:dyDescent="0.35">
      <c r="A2" s="20" t="s">
        <v>277</v>
      </c>
      <c r="B2" s="27" t="s">
        <v>278</v>
      </c>
      <c r="C2" s="27" t="s">
        <v>279</v>
      </c>
      <c r="D2" s="27" t="s">
        <v>280</v>
      </c>
      <c r="E2" s="27" t="s">
        <v>281</v>
      </c>
      <c r="F2" s="27" t="s">
        <v>282</v>
      </c>
      <c r="G2" s="38" t="s">
        <v>283</v>
      </c>
    </row>
    <row r="3" spans="1:7" ht="15.5" x14ac:dyDescent="0.35">
      <c r="A3" s="74" t="s">
        <v>314</v>
      </c>
      <c r="B3" s="11">
        <v>49305</v>
      </c>
      <c r="C3" s="31">
        <v>0.74944139597805104</v>
      </c>
      <c r="D3" s="11">
        <v>1038</v>
      </c>
      <c r="E3" s="31">
        <v>0.70087778528021605</v>
      </c>
      <c r="F3" s="11">
        <v>50343</v>
      </c>
      <c r="G3" s="32">
        <v>0.74837223130667463</v>
      </c>
    </row>
    <row r="4" spans="1:7" ht="15.5" x14ac:dyDescent="0.35">
      <c r="A4" s="75" t="s">
        <v>315</v>
      </c>
      <c r="B4" s="14">
        <v>1416</v>
      </c>
      <c r="C4" s="34">
        <v>2.1523354968155772E-2</v>
      </c>
      <c r="D4" s="14">
        <v>51</v>
      </c>
      <c r="E4" s="34">
        <v>3.4436191762322751E-2</v>
      </c>
      <c r="F4" s="14">
        <v>1467</v>
      </c>
      <c r="G4" s="35">
        <v>2.1807640850304743E-2</v>
      </c>
    </row>
    <row r="5" spans="1:7" ht="15.5" x14ac:dyDescent="0.35">
      <c r="A5" s="74" t="s">
        <v>316</v>
      </c>
      <c r="B5" s="11">
        <v>6107</v>
      </c>
      <c r="C5" s="31">
        <v>9.2827068354892156E-2</v>
      </c>
      <c r="D5" s="11">
        <v>156</v>
      </c>
      <c r="E5" s="31">
        <v>0.10533423362592843</v>
      </c>
      <c r="F5" s="11">
        <v>6263</v>
      </c>
      <c r="G5" s="32">
        <v>9.3102423071205587E-2</v>
      </c>
    </row>
    <row r="6" spans="1:7" ht="15.5" x14ac:dyDescent="0.35">
      <c r="A6" s="75" t="s">
        <v>317</v>
      </c>
      <c r="B6" s="14">
        <v>2239</v>
      </c>
      <c r="C6" s="34">
        <v>3.4033045037924273E-2</v>
      </c>
      <c r="D6" s="14">
        <v>60</v>
      </c>
      <c r="E6" s="34">
        <v>4.051316677920324E-2</v>
      </c>
      <c r="F6" s="14">
        <v>2299</v>
      </c>
      <c r="G6" s="35">
        <v>3.4175709826074027E-2</v>
      </c>
    </row>
    <row r="7" spans="1:7" ht="15.5" x14ac:dyDescent="0.35">
      <c r="A7" s="74" t="s">
        <v>318</v>
      </c>
      <c r="B7" s="11">
        <v>5087</v>
      </c>
      <c r="C7" s="31">
        <v>7.7322956725288425E-2</v>
      </c>
      <c r="D7" s="11">
        <v>125</v>
      </c>
      <c r="E7" s="31">
        <v>8.4402430790006755E-2</v>
      </c>
      <c r="F7" s="11">
        <v>5212</v>
      </c>
      <c r="G7" s="32">
        <v>7.7478816708785495E-2</v>
      </c>
    </row>
    <row r="8" spans="1:7" ht="15.5" x14ac:dyDescent="0.35">
      <c r="A8" s="75" t="s">
        <v>319</v>
      </c>
      <c r="B8" s="14">
        <v>1120</v>
      </c>
      <c r="C8" s="34">
        <v>1.7024122573682531E-2</v>
      </c>
      <c r="D8" s="14">
        <v>39</v>
      </c>
      <c r="E8" s="34">
        <v>2.6333558406482108E-2</v>
      </c>
      <c r="F8" s="14">
        <v>1159</v>
      </c>
      <c r="G8" s="35">
        <v>1.7229076854467073E-2</v>
      </c>
    </row>
    <row r="9" spans="1:7" ht="15.5" x14ac:dyDescent="0.35">
      <c r="A9" s="74" t="s">
        <v>320</v>
      </c>
      <c r="B9" s="11" t="s">
        <v>321</v>
      </c>
      <c r="C9" s="31" t="s">
        <v>244</v>
      </c>
      <c r="D9" s="11" t="s">
        <v>254</v>
      </c>
      <c r="E9" s="31" t="s">
        <v>244</v>
      </c>
      <c r="F9" s="11" t="s">
        <v>322</v>
      </c>
      <c r="G9" s="32" t="s">
        <v>244</v>
      </c>
    </row>
    <row r="10" spans="1:7" ht="15.5" x14ac:dyDescent="0.35">
      <c r="A10" s="75" t="s">
        <v>245</v>
      </c>
      <c r="B10" s="14" t="s">
        <v>213</v>
      </c>
      <c r="C10" s="34" t="s">
        <v>244</v>
      </c>
      <c r="D10" s="14" t="s">
        <v>213</v>
      </c>
      <c r="E10" s="34" t="s">
        <v>244</v>
      </c>
      <c r="F10" s="14" t="s">
        <v>213</v>
      </c>
      <c r="G10" s="35" t="s">
        <v>244</v>
      </c>
    </row>
    <row r="11" spans="1:7" ht="15.5" x14ac:dyDescent="0.35">
      <c r="A11" s="76" t="s">
        <v>207</v>
      </c>
      <c r="B11" s="24">
        <v>65789</v>
      </c>
      <c r="C11" s="36">
        <v>1</v>
      </c>
      <c r="D11" s="24">
        <v>1481</v>
      </c>
      <c r="E11" s="36">
        <v>0.99999999999999989</v>
      </c>
      <c r="F11" s="24">
        <v>67270</v>
      </c>
      <c r="G11" s="37">
        <v>1</v>
      </c>
    </row>
    <row r="12" spans="1:7" ht="15.5" x14ac:dyDescent="0.35">
      <c r="A12" s="232" t="s">
        <v>29</v>
      </c>
    </row>
  </sheetData>
  <mergeCells count="1">
    <mergeCell ref="A1:G1"/>
  </mergeCells>
  <hyperlinks>
    <hyperlink ref="A12" location="'TableOfContents'!A1" display="Go to: Table of Contents" xr:uid="{AFD1BED3-A16F-49FD-928F-B8FCADFC1952}"/>
  </hyperlink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030155-4B32-4EBA-A42F-C21F9C1B7ADD}">
  <sheetPr codeName="Sheet16"/>
  <dimension ref="A1:S17"/>
  <sheetViews>
    <sheetView showGridLines="0" zoomScaleNormal="100" workbookViewId="0">
      <selection sqref="A1:E1"/>
    </sheetView>
  </sheetViews>
  <sheetFormatPr defaultColWidth="0" defaultRowHeight="14.5" zeroHeight="1" x14ac:dyDescent="0.35"/>
  <cols>
    <col min="1" max="1" width="25.453125" bestFit="1" customWidth="1"/>
    <col min="2" max="5" width="20.54296875" customWidth="1"/>
    <col min="6" max="19" width="20.54296875" hidden="1" customWidth="1"/>
    <col min="20" max="16384" width="8.7265625" hidden="1"/>
  </cols>
  <sheetData>
    <row r="1" spans="1:5" ht="32.15" customHeight="1" x14ac:dyDescent="0.35">
      <c r="A1" s="251" t="s">
        <v>60</v>
      </c>
      <c r="B1" s="251"/>
      <c r="C1" s="251"/>
      <c r="D1" s="251"/>
      <c r="E1" s="256"/>
    </row>
    <row r="2" spans="1:5" ht="31" x14ac:dyDescent="0.35">
      <c r="A2" s="20" t="s">
        <v>287</v>
      </c>
      <c r="B2" s="27" t="s">
        <v>288</v>
      </c>
      <c r="C2" s="27" t="s">
        <v>289</v>
      </c>
      <c r="D2" s="27" t="s">
        <v>290</v>
      </c>
      <c r="E2" s="38" t="s">
        <v>291</v>
      </c>
    </row>
    <row r="3" spans="1:5" ht="15.5" x14ac:dyDescent="0.35">
      <c r="A3" s="57">
        <v>45107</v>
      </c>
      <c r="B3" s="11">
        <v>48</v>
      </c>
      <c r="C3" s="77">
        <v>2.9232643118148598E-2</v>
      </c>
      <c r="D3" s="11">
        <v>1274</v>
      </c>
      <c r="E3" s="78">
        <v>2.4266204453248511E-2</v>
      </c>
    </row>
    <row r="4" spans="1:5" ht="15.5" x14ac:dyDescent="0.35">
      <c r="A4" s="58">
        <v>45199</v>
      </c>
      <c r="B4" s="14">
        <v>44</v>
      </c>
      <c r="C4" s="79">
        <v>2.1782178217821781E-2</v>
      </c>
      <c r="D4" s="14">
        <v>1320</v>
      </c>
      <c r="E4" s="80">
        <v>2.4304468707996539E-2</v>
      </c>
    </row>
    <row r="5" spans="1:5" ht="15.5" x14ac:dyDescent="0.35">
      <c r="A5" s="57">
        <v>45291</v>
      </c>
      <c r="B5" s="11">
        <v>38</v>
      </c>
      <c r="C5" s="77">
        <v>2.7298850574712645E-2</v>
      </c>
      <c r="D5" s="11">
        <v>1345</v>
      </c>
      <c r="E5" s="78">
        <v>2.423467089497108E-2</v>
      </c>
    </row>
    <row r="6" spans="1:5" ht="15.5" x14ac:dyDescent="0.35">
      <c r="A6" s="58">
        <v>45382</v>
      </c>
      <c r="B6" s="14">
        <v>24</v>
      </c>
      <c r="C6" s="79">
        <v>3.5242290748898682E-2</v>
      </c>
      <c r="D6" s="14">
        <v>1368</v>
      </c>
      <c r="E6" s="80">
        <v>2.4504711066528143E-2</v>
      </c>
    </row>
    <row r="7" spans="1:5" ht="15.5" x14ac:dyDescent="0.35">
      <c r="A7" s="57">
        <v>45473</v>
      </c>
      <c r="B7" s="11">
        <v>40</v>
      </c>
      <c r="C7" s="77">
        <v>3.5087719298245612E-2</v>
      </c>
      <c r="D7" s="11">
        <v>1406</v>
      </c>
      <c r="E7" s="78">
        <v>2.4782754305254437E-2</v>
      </c>
    </row>
    <row r="8" spans="1:5" ht="15.5" x14ac:dyDescent="0.35">
      <c r="A8" s="58">
        <v>45565</v>
      </c>
      <c r="B8" s="14">
        <v>62</v>
      </c>
      <c r="C8" s="79">
        <v>3.4890264490714688E-2</v>
      </c>
      <c r="D8" s="14">
        <v>1438</v>
      </c>
      <c r="E8" s="80">
        <v>2.4735529371290962E-2</v>
      </c>
    </row>
    <row r="9" spans="1:5" ht="15.5" x14ac:dyDescent="0.35">
      <c r="A9" s="57">
        <v>45657</v>
      </c>
      <c r="B9" s="11">
        <v>47</v>
      </c>
      <c r="C9" s="77">
        <v>3.2593619972260748E-2</v>
      </c>
      <c r="D9" s="11">
        <v>1467</v>
      </c>
      <c r="E9" s="78">
        <v>2.4854296557332612E-2</v>
      </c>
    </row>
    <row r="10" spans="1:5" ht="15.5" x14ac:dyDescent="0.35">
      <c r="A10" s="58">
        <v>45747</v>
      </c>
      <c r="B10" s="14">
        <v>32</v>
      </c>
      <c r="C10" s="79">
        <v>1.4918414918414918E-2</v>
      </c>
      <c r="D10" s="14">
        <v>1495</v>
      </c>
      <c r="E10" s="80">
        <v>2.4564978064049687E-2</v>
      </c>
    </row>
    <row r="11" spans="1:5" ht="15.5" x14ac:dyDescent="0.35">
      <c r="A11" s="57">
        <v>45838</v>
      </c>
      <c r="B11" s="11">
        <v>55</v>
      </c>
      <c r="C11" s="77">
        <v>2.4932003626473256E-2</v>
      </c>
      <c r="D11" s="11">
        <v>1538</v>
      </c>
      <c r="E11" s="78">
        <v>2.4504883450440548E-2</v>
      </c>
    </row>
    <row r="12" spans="1:5" ht="15.5" x14ac:dyDescent="0.35">
      <c r="A12" s="58">
        <v>45930</v>
      </c>
      <c r="B12" s="14">
        <v>30</v>
      </c>
      <c r="C12" s="79">
        <v>1.6694490818030049E-2</v>
      </c>
      <c r="D12" s="14">
        <v>1549</v>
      </c>
      <c r="E12" s="80">
        <v>2.4185741498298097E-2</v>
      </c>
    </row>
    <row r="13" spans="1:5" ht="15.5" x14ac:dyDescent="0.35">
      <c r="A13" s="57">
        <v>46022</v>
      </c>
      <c r="B13" s="11">
        <v>39</v>
      </c>
      <c r="C13" s="77">
        <v>2.3063276167947958E-2</v>
      </c>
      <c r="D13" s="11">
        <v>1648</v>
      </c>
      <c r="E13" s="78">
        <v>2.5263286986647863E-2</v>
      </c>
    </row>
    <row r="14" spans="1:5" ht="15.5" x14ac:dyDescent="0.35">
      <c r="A14" s="58">
        <v>46112</v>
      </c>
      <c r="B14" s="14">
        <v>28</v>
      </c>
      <c r="C14" s="79">
        <v>1.7241379310344827E-2</v>
      </c>
      <c r="D14" s="14">
        <v>1662</v>
      </c>
      <c r="E14" s="80">
        <v>2.5053136164247276E-2</v>
      </c>
    </row>
    <row r="15" spans="1:5" ht="15.5" x14ac:dyDescent="0.35">
      <c r="A15" s="71">
        <v>46203</v>
      </c>
      <c r="B15" s="81">
        <v>51</v>
      </c>
      <c r="C15" s="82">
        <v>3.4436191762322751E-2</v>
      </c>
      <c r="D15" s="81">
        <v>1686</v>
      </c>
      <c r="E15" s="83">
        <v>2.5063178236955551E-2</v>
      </c>
    </row>
    <row r="16" spans="1:5" ht="110.15" customHeight="1" x14ac:dyDescent="0.35">
      <c r="A16" s="258" t="s">
        <v>292</v>
      </c>
      <c r="B16" s="258"/>
      <c r="C16" s="258"/>
      <c r="D16" s="258"/>
      <c r="E16" s="258"/>
    </row>
    <row r="17" spans="1:1" ht="15.5" x14ac:dyDescent="0.35">
      <c r="A17" s="232" t="s">
        <v>29</v>
      </c>
    </row>
  </sheetData>
  <mergeCells count="2">
    <mergeCell ref="A1:E1"/>
    <mergeCell ref="A16:E16"/>
  </mergeCells>
  <hyperlinks>
    <hyperlink ref="A17" location="'TableOfContents'!A1" display="Go to: Table of Contents" xr:uid="{37837557-42A3-48CF-AB43-BB253254EC6D}"/>
  </hyperlink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8574F1-810C-404B-BA60-54C521A131D3}">
  <sheetPr codeName="Sheet17"/>
  <dimension ref="A1:P21"/>
  <sheetViews>
    <sheetView showGridLines="0" zoomScaleNormal="100" workbookViewId="0">
      <selection sqref="A1:G1"/>
    </sheetView>
  </sheetViews>
  <sheetFormatPr defaultColWidth="0" defaultRowHeight="14.5" zeroHeight="1" x14ac:dyDescent="0.35"/>
  <cols>
    <col min="1" max="1" width="28.54296875" bestFit="1" customWidth="1"/>
    <col min="2" max="3" width="20.54296875" customWidth="1"/>
    <col min="4" max="4" width="21.54296875" customWidth="1"/>
    <col min="5" max="5" width="21.81640625" customWidth="1"/>
    <col min="6" max="7" width="20.54296875" customWidth="1"/>
    <col min="8" max="16" width="20.54296875" hidden="1" customWidth="1"/>
    <col min="17" max="16384" width="8.7265625" hidden="1"/>
  </cols>
  <sheetData>
    <row r="1" spans="1:7" ht="32.15" customHeight="1" x14ac:dyDescent="0.35">
      <c r="A1" s="251" t="s">
        <v>62</v>
      </c>
      <c r="B1" s="251"/>
      <c r="C1" s="251"/>
      <c r="D1" s="251"/>
      <c r="E1" s="256"/>
      <c r="F1" s="256"/>
      <c r="G1" s="256"/>
    </row>
    <row r="2" spans="1:7" ht="31" x14ac:dyDescent="0.35">
      <c r="A2" s="20" t="s">
        <v>255</v>
      </c>
      <c r="B2" s="27" t="s">
        <v>278</v>
      </c>
      <c r="C2" s="27" t="s">
        <v>279</v>
      </c>
      <c r="D2" s="27" t="s">
        <v>280</v>
      </c>
      <c r="E2" s="27" t="s">
        <v>281</v>
      </c>
      <c r="F2" s="27" t="s">
        <v>282</v>
      </c>
      <c r="G2" s="38" t="s">
        <v>283</v>
      </c>
    </row>
    <row r="3" spans="1:7" ht="15.5" x14ac:dyDescent="0.35">
      <c r="A3" s="74" t="s">
        <v>257</v>
      </c>
      <c r="B3" s="11">
        <v>33644</v>
      </c>
      <c r="C3" s="31">
        <v>0.51139248202587062</v>
      </c>
      <c r="D3" s="11">
        <v>809</v>
      </c>
      <c r="E3" s="31">
        <v>0.54625253207292368</v>
      </c>
      <c r="F3" s="11">
        <v>34453</v>
      </c>
      <c r="G3" s="32">
        <v>0.51215995243050394</v>
      </c>
    </row>
    <row r="4" spans="1:7" ht="15.5" x14ac:dyDescent="0.35">
      <c r="A4" s="75" t="s">
        <v>264</v>
      </c>
      <c r="B4" s="14">
        <v>8723</v>
      </c>
      <c r="C4" s="34">
        <v>0.13259055465199349</v>
      </c>
      <c r="D4" s="14">
        <v>69</v>
      </c>
      <c r="E4" s="34">
        <v>4.6590141796083728E-2</v>
      </c>
      <c r="F4" s="14">
        <v>8792</v>
      </c>
      <c r="G4" s="35">
        <v>0.13069719042663891</v>
      </c>
    </row>
    <row r="5" spans="1:7" ht="15.5" x14ac:dyDescent="0.35">
      <c r="A5" s="74" t="s">
        <v>266</v>
      </c>
      <c r="B5" s="11">
        <v>4178</v>
      </c>
      <c r="C5" s="31">
        <v>6.3506057243612149E-2</v>
      </c>
      <c r="D5" s="11">
        <v>48</v>
      </c>
      <c r="E5" s="31">
        <v>3.2410533423362593E-2</v>
      </c>
      <c r="F5" s="11">
        <v>4226</v>
      </c>
      <c r="G5" s="32">
        <v>6.2821465735097365E-2</v>
      </c>
    </row>
    <row r="6" spans="1:7" ht="15.5" x14ac:dyDescent="0.35">
      <c r="A6" s="75" t="s">
        <v>259</v>
      </c>
      <c r="B6" s="14">
        <v>2805</v>
      </c>
      <c r="C6" s="34">
        <v>4.2636306981410264E-2</v>
      </c>
      <c r="D6" s="14">
        <v>203</v>
      </c>
      <c r="E6" s="34">
        <v>0.13706954760297096</v>
      </c>
      <c r="F6" s="14">
        <v>3008</v>
      </c>
      <c r="G6" s="35">
        <v>4.471532629701204E-2</v>
      </c>
    </row>
    <row r="7" spans="1:7" ht="15.5" x14ac:dyDescent="0.35">
      <c r="A7" s="74" t="s">
        <v>263</v>
      </c>
      <c r="B7" s="11">
        <v>2106</v>
      </c>
      <c r="C7" s="31">
        <v>3.2011430482299472E-2</v>
      </c>
      <c r="D7" s="11">
        <v>36</v>
      </c>
      <c r="E7" s="31">
        <v>2.4307900067521943E-2</v>
      </c>
      <c r="F7" s="11">
        <v>2142</v>
      </c>
      <c r="G7" s="32">
        <v>3.1841831425598335E-2</v>
      </c>
    </row>
    <row r="8" spans="1:7" ht="15.5" x14ac:dyDescent="0.35">
      <c r="A8" s="75" t="s">
        <v>272</v>
      </c>
      <c r="B8" s="14">
        <v>1943</v>
      </c>
      <c r="C8" s="34">
        <v>2.9533812643451032E-2</v>
      </c>
      <c r="D8" s="14">
        <v>62</v>
      </c>
      <c r="E8" s="34">
        <v>4.186360567184335E-2</v>
      </c>
      <c r="F8" s="14">
        <v>2005</v>
      </c>
      <c r="G8" s="35">
        <v>2.9805262375501709E-2</v>
      </c>
    </row>
    <row r="9" spans="1:7" ht="15.5" x14ac:dyDescent="0.35">
      <c r="A9" s="74" t="s">
        <v>256</v>
      </c>
      <c r="B9" s="11">
        <v>1867</v>
      </c>
      <c r="C9" s="31">
        <v>2.8378604325951146E-2</v>
      </c>
      <c r="D9" s="11">
        <v>30</v>
      </c>
      <c r="E9" s="31">
        <v>2.025658338960162E-2</v>
      </c>
      <c r="F9" s="11">
        <v>1897</v>
      </c>
      <c r="G9" s="32">
        <v>2.8199791883454735E-2</v>
      </c>
    </row>
    <row r="10" spans="1:7" ht="15.5" x14ac:dyDescent="0.35">
      <c r="A10" s="75" t="s">
        <v>273</v>
      </c>
      <c r="B10" s="14">
        <v>1746</v>
      </c>
      <c r="C10" s="34">
        <v>2.6539391083615801E-2</v>
      </c>
      <c r="D10" s="14">
        <v>11</v>
      </c>
      <c r="E10" s="34">
        <v>7.4274139095205942E-3</v>
      </c>
      <c r="F10" s="14">
        <v>1757</v>
      </c>
      <c r="G10" s="35">
        <v>2.6118626430801248E-2</v>
      </c>
    </row>
    <row r="11" spans="1:7" ht="15.5" x14ac:dyDescent="0.35">
      <c r="A11" s="74" t="s">
        <v>258</v>
      </c>
      <c r="B11" s="11">
        <v>1373</v>
      </c>
      <c r="C11" s="31">
        <v>2.0869750262201888E-2</v>
      </c>
      <c r="D11" s="11">
        <v>12</v>
      </c>
      <c r="E11" s="31">
        <v>8.1026333558406483E-3</v>
      </c>
      <c r="F11" s="11">
        <v>1385</v>
      </c>
      <c r="G11" s="32">
        <v>2.0588672513750558E-2</v>
      </c>
    </row>
    <row r="12" spans="1:7" ht="15.5" x14ac:dyDescent="0.35">
      <c r="A12" s="75" t="s">
        <v>262</v>
      </c>
      <c r="B12" s="14">
        <v>1926</v>
      </c>
      <c r="C12" s="34">
        <v>2.9275410782957638E-2</v>
      </c>
      <c r="D12" s="14">
        <v>83</v>
      </c>
      <c r="E12" s="34">
        <v>5.6043214044564485E-2</v>
      </c>
      <c r="F12" s="14">
        <v>2009</v>
      </c>
      <c r="G12" s="35">
        <v>2.9864724245577522E-2</v>
      </c>
    </row>
    <row r="13" spans="1:7" ht="15.5" x14ac:dyDescent="0.35">
      <c r="A13" s="74" t="s">
        <v>276</v>
      </c>
      <c r="B13" s="11">
        <v>1085</v>
      </c>
      <c r="C13" s="31">
        <v>1.6492118743254951E-2</v>
      </c>
      <c r="D13" s="11">
        <v>66</v>
      </c>
      <c r="E13" s="31">
        <v>4.4564483457123563E-2</v>
      </c>
      <c r="F13" s="11">
        <v>1151</v>
      </c>
      <c r="G13" s="32">
        <v>1.7110153114315445E-2</v>
      </c>
    </row>
    <row r="14" spans="1:7" ht="15.5" x14ac:dyDescent="0.35">
      <c r="A14" s="75" t="s">
        <v>265</v>
      </c>
      <c r="B14" s="14">
        <v>1095</v>
      </c>
      <c r="C14" s="34">
        <v>1.664411983766283E-2</v>
      </c>
      <c r="D14" s="14">
        <v>14</v>
      </c>
      <c r="E14" s="34">
        <v>9.4530722484807567E-3</v>
      </c>
      <c r="F14" s="14">
        <v>1109</v>
      </c>
      <c r="G14" s="35">
        <v>1.6485803478519398E-2</v>
      </c>
    </row>
    <row r="15" spans="1:7" ht="15.5" x14ac:dyDescent="0.35">
      <c r="A15" s="74" t="s">
        <v>260</v>
      </c>
      <c r="B15" s="11" t="s">
        <v>323</v>
      </c>
      <c r="C15" s="31" t="s">
        <v>244</v>
      </c>
      <c r="D15" s="11" t="s">
        <v>213</v>
      </c>
      <c r="E15" s="31" t="s">
        <v>244</v>
      </c>
      <c r="F15" s="11">
        <v>795</v>
      </c>
      <c r="G15" s="32">
        <v>1.1818046677568009E-2</v>
      </c>
    </row>
    <row r="16" spans="1:7" ht="15.5" x14ac:dyDescent="0.35">
      <c r="A16" s="75" t="s">
        <v>270</v>
      </c>
      <c r="B16" s="14" t="s">
        <v>324</v>
      </c>
      <c r="C16" s="34" t="s">
        <v>244</v>
      </c>
      <c r="D16" s="14" t="s">
        <v>213</v>
      </c>
      <c r="E16" s="34" t="s">
        <v>244</v>
      </c>
      <c r="F16" s="14">
        <v>875</v>
      </c>
      <c r="G16" s="35">
        <v>1.3007284079084287E-2</v>
      </c>
    </row>
    <row r="17" spans="1:7" ht="15.5" x14ac:dyDescent="0.35">
      <c r="A17" s="74" t="s">
        <v>269</v>
      </c>
      <c r="B17" s="11">
        <v>873</v>
      </c>
      <c r="C17" s="31">
        <v>1.32696955418079E-2</v>
      </c>
      <c r="D17" s="11">
        <v>17</v>
      </c>
      <c r="E17" s="31">
        <v>1.1478730587440918E-2</v>
      </c>
      <c r="F17" s="11">
        <v>890</v>
      </c>
      <c r="G17" s="32">
        <v>1.323026609186859E-2</v>
      </c>
    </row>
    <row r="18" spans="1:7" ht="15.5" x14ac:dyDescent="0.35">
      <c r="A18" s="75" t="s">
        <v>325</v>
      </c>
      <c r="B18" s="14" t="s">
        <v>326</v>
      </c>
      <c r="C18" s="34" t="s">
        <v>244</v>
      </c>
      <c r="D18" s="14" t="s">
        <v>213</v>
      </c>
      <c r="E18" s="34" t="s">
        <v>244</v>
      </c>
      <c r="F18" s="14">
        <v>495</v>
      </c>
      <c r="G18" s="35">
        <v>7.3584064218819682E-3</v>
      </c>
    </row>
    <row r="19" spans="1:7" ht="15.5" x14ac:dyDescent="0.35">
      <c r="A19" s="74" t="s">
        <v>274</v>
      </c>
      <c r="B19" s="11" t="s">
        <v>327</v>
      </c>
      <c r="C19" s="31" t="s">
        <v>244</v>
      </c>
      <c r="D19" s="11" t="s">
        <v>213</v>
      </c>
      <c r="E19" s="31" t="s">
        <v>244</v>
      </c>
      <c r="F19" s="11">
        <v>281</v>
      </c>
      <c r="G19" s="32">
        <v>4.1771963728259257E-3</v>
      </c>
    </row>
    <row r="20" spans="1:7" ht="15.5" x14ac:dyDescent="0.35">
      <c r="A20" s="84" t="s">
        <v>207</v>
      </c>
      <c r="B20" s="40">
        <v>65789</v>
      </c>
      <c r="C20" s="41">
        <v>0.99999999999999989</v>
      </c>
      <c r="D20" s="40">
        <v>1481</v>
      </c>
      <c r="E20" s="41">
        <v>0.99999999999999989</v>
      </c>
      <c r="F20" s="40">
        <v>67270</v>
      </c>
      <c r="G20" s="42">
        <v>0.99999999999999989</v>
      </c>
    </row>
    <row r="21" spans="1:7" ht="15.5" x14ac:dyDescent="0.35">
      <c r="A21" s="232" t="s">
        <v>29</v>
      </c>
    </row>
  </sheetData>
  <mergeCells count="1">
    <mergeCell ref="A1:G1"/>
  </mergeCells>
  <hyperlinks>
    <hyperlink ref="A21" location="'TableOfContents'!A1" display="Go to: Table of Contents" xr:uid="{D85274B0-C1E6-4F6B-83EE-46B4934B6B47}"/>
  </hyperlink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7CD45F-5CBD-4378-B41B-97EE1FFB0B36}">
  <sheetPr codeName="Sheet18"/>
  <dimension ref="A1:S21"/>
  <sheetViews>
    <sheetView showGridLines="0" zoomScaleNormal="100" workbookViewId="0">
      <selection sqref="A1:G1"/>
    </sheetView>
  </sheetViews>
  <sheetFormatPr defaultColWidth="0" defaultRowHeight="14.5" zeroHeight="1" x14ac:dyDescent="0.35"/>
  <cols>
    <col min="1" max="1" width="28.54296875" bestFit="1" customWidth="1"/>
    <col min="2" max="3" width="20.54296875" customWidth="1"/>
    <col min="4" max="4" width="21.81640625" customWidth="1"/>
    <col min="5" max="5" width="22.1796875" customWidth="1"/>
    <col min="6" max="7" width="20.54296875" customWidth="1"/>
    <col min="8" max="19" width="20.54296875" hidden="1" customWidth="1"/>
    <col min="20" max="16384" width="8.7265625" hidden="1"/>
  </cols>
  <sheetData>
    <row r="1" spans="1:7" ht="32.15" customHeight="1" x14ac:dyDescent="0.35">
      <c r="A1" s="251" t="s">
        <v>64</v>
      </c>
      <c r="B1" s="251"/>
      <c r="C1" s="251"/>
      <c r="D1" s="251"/>
      <c r="E1" s="256"/>
      <c r="F1" s="256"/>
      <c r="G1" s="256"/>
    </row>
    <row r="2" spans="1:7" ht="31" x14ac:dyDescent="0.35">
      <c r="A2" s="20" t="s">
        <v>255</v>
      </c>
      <c r="B2" s="27" t="s">
        <v>328</v>
      </c>
      <c r="C2" s="27" t="s">
        <v>329</v>
      </c>
      <c r="D2" s="27" t="s">
        <v>330</v>
      </c>
      <c r="E2" s="27" t="s">
        <v>331</v>
      </c>
      <c r="F2" s="27" t="s">
        <v>332</v>
      </c>
      <c r="G2" s="38" t="s">
        <v>333</v>
      </c>
    </row>
    <row r="3" spans="1:7" ht="15.5" x14ac:dyDescent="0.35">
      <c r="A3" s="74" t="s">
        <v>257</v>
      </c>
      <c r="B3" s="11">
        <v>34453</v>
      </c>
      <c r="C3" s="31">
        <v>0.51215995243050394</v>
      </c>
      <c r="D3" s="11">
        <v>470</v>
      </c>
      <c r="E3" s="31">
        <v>0.1419939577039275</v>
      </c>
      <c r="F3" s="11">
        <v>33983</v>
      </c>
      <c r="G3" s="32">
        <v>0.53131644777986242</v>
      </c>
    </row>
    <row r="4" spans="1:7" ht="15.5" x14ac:dyDescent="0.35">
      <c r="A4" s="75" t="s">
        <v>264</v>
      </c>
      <c r="B4" s="14">
        <v>8792</v>
      </c>
      <c r="C4" s="34">
        <v>0.13069719042663891</v>
      </c>
      <c r="D4" s="14">
        <v>1306</v>
      </c>
      <c r="E4" s="34">
        <v>0.39456193353474323</v>
      </c>
      <c r="F4" s="14">
        <v>7486</v>
      </c>
      <c r="G4" s="35">
        <v>0.11704190118824265</v>
      </c>
    </row>
    <row r="5" spans="1:7" ht="15.5" x14ac:dyDescent="0.35">
      <c r="A5" s="74" t="s">
        <v>266</v>
      </c>
      <c r="B5" s="11">
        <v>4226</v>
      </c>
      <c r="C5" s="31">
        <v>6.2821465735097365E-2</v>
      </c>
      <c r="D5" s="11">
        <v>274</v>
      </c>
      <c r="E5" s="31">
        <v>8.2779456193353473E-2</v>
      </c>
      <c r="F5" s="11">
        <v>3952</v>
      </c>
      <c r="G5" s="32">
        <v>6.1788617886178863E-2</v>
      </c>
    </row>
    <row r="6" spans="1:7" ht="15.5" x14ac:dyDescent="0.35">
      <c r="A6" s="75" t="s">
        <v>259</v>
      </c>
      <c r="B6" s="14">
        <v>3008</v>
      </c>
      <c r="C6" s="34">
        <v>4.471532629701204E-2</v>
      </c>
      <c r="D6" s="14" t="s">
        <v>213</v>
      </c>
      <c r="E6" s="34" t="s">
        <v>244</v>
      </c>
      <c r="F6" s="14" t="s">
        <v>334</v>
      </c>
      <c r="G6" s="35" t="s">
        <v>244</v>
      </c>
    </row>
    <row r="7" spans="1:7" ht="15.5" x14ac:dyDescent="0.35">
      <c r="A7" s="74" t="s">
        <v>263</v>
      </c>
      <c r="B7" s="11">
        <v>2142</v>
      </c>
      <c r="C7" s="31">
        <v>3.1841831425598335E-2</v>
      </c>
      <c r="D7" s="11" t="s">
        <v>213</v>
      </c>
      <c r="E7" s="31" t="s">
        <v>244</v>
      </c>
      <c r="F7" s="11" t="s">
        <v>335</v>
      </c>
      <c r="G7" s="32" t="s">
        <v>244</v>
      </c>
    </row>
    <row r="8" spans="1:7" ht="15.5" x14ac:dyDescent="0.35">
      <c r="A8" s="75" t="s">
        <v>272</v>
      </c>
      <c r="B8" s="14">
        <v>2005</v>
      </c>
      <c r="C8" s="34">
        <v>2.9805262375501709E-2</v>
      </c>
      <c r="D8" s="14">
        <v>261</v>
      </c>
      <c r="E8" s="34">
        <v>7.8851963746223566E-2</v>
      </c>
      <c r="F8" s="14">
        <v>1744</v>
      </c>
      <c r="G8" s="35">
        <v>2.7267041901188244E-2</v>
      </c>
    </row>
    <row r="9" spans="1:7" ht="15.5" x14ac:dyDescent="0.35">
      <c r="A9" s="74" t="s">
        <v>256</v>
      </c>
      <c r="B9" s="11">
        <v>1897</v>
      </c>
      <c r="C9" s="31">
        <v>2.8199791883454735E-2</v>
      </c>
      <c r="D9" s="11">
        <v>303</v>
      </c>
      <c r="E9" s="31">
        <v>9.154078549848943E-2</v>
      </c>
      <c r="F9" s="11">
        <v>1594</v>
      </c>
      <c r="G9" s="32">
        <v>2.4921826141338338E-2</v>
      </c>
    </row>
    <row r="10" spans="1:7" ht="15.5" x14ac:dyDescent="0.35">
      <c r="A10" s="75" t="s">
        <v>273</v>
      </c>
      <c r="B10" s="14">
        <v>1757</v>
      </c>
      <c r="C10" s="34">
        <v>2.6118626430801248E-2</v>
      </c>
      <c r="D10" s="14">
        <v>31</v>
      </c>
      <c r="E10" s="34">
        <v>9.3655589123867074E-3</v>
      </c>
      <c r="F10" s="14">
        <v>1726</v>
      </c>
      <c r="G10" s="35">
        <v>2.6985616010006253E-2</v>
      </c>
    </row>
    <row r="11" spans="1:7" ht="15.5" x14ac:dyDescent="0.35">
      <c r="A11" s="74" t="s">
        <v>258</v>
      </c>
      <c r="B11" s="11">
        <v>1385</v>
      </c>
      <c r="C11" s="31">
        <v>2.0588672513750558E-2</v>
      </c>
      <c r="D11" s="11">
        <v>212</v>
      </c>
      <c r="E11" s="31">
        <v>6.4048338368580066E-2</v>
      </c>
      <c r="F11" s="11">
        <v>1173</v>
      </c>
      <c r="G11" s="32">
        <v>1.8339587242026268E-2</v>
      </c>
    </row>
    <row r="12" spans="1:7" ht="15.5" x14ac:dyDescent="0.35">
      <c r="A12" s="75" t="s">
        <v>262</v>
      </c>
      <c r="B12" s="14">
        <v>2009</v>
      </c>
      <c r="C12" s="34">
        <v>2.9864724245577522E-2</v>
      </c>
      <c r="D12" s="14" t="s">
        <v>213</v>
      </c>
      <c r="E12" s="34" t="s">
        <v>244</v>
      </c>
      <c r="F12" s="14" t="s">
        <v>336</v>
      </c>
      <c r="G12" s="35" t="s">
        <v>244</v>
      </c>
    </row>
    <row r="13" spans="1:7" ht="15.5" x14ac:dyDescent="0.35">
      <c r="A13" s="74" t="s">
        <v>276</v>
      </c>
      <c r="B13" s="11">
        <v>1151</v>
      </c>
      <c r="C13" s="31">
        <v>1.7110153114315445E-2</v>
      </c>
      <c r="D13" s="11">
        <v>71</v>
      </c>
      <c r="E13" s="31">
        <v>2.1450151057401813E-2</v>
      </c>
      <c r="F13" s="11">
        <v>1080</v>
      </c>
      <c r="G13" s="32">
        <v>1.6885553470919325E-2</v>
      </c>
    </row>
    <row r="14" spans="1:7" ht="15.5" x14ac:dyDescent="0.35">
      <c r="A14" s="75" t="s">
        <v>265</v>
      </c>
      <c r="B14" s="14">
        <v>1109</v>
      </c>
      <c r="C14" s="34">
        <v>1.6485803478519398E-2</v>
      </c>
      <c r="D14" s="14">
        <v>58</v>
      </c>
      <c r="E14" s="34">
        <v>1.7522658610271902E-2</v>
      </c>
      <c r="F14" s="14">
        <v>1051</v>
      </c>
      <c r="G14" s="35">
        <v>1.6432145090681676E-2</v>
      </c>
    </row>
    <row r="15" spans="1:7" ht="15.5" x14ac:dyDescent="0.35">
      <c r="A15" s="74" t="s">
        <v>260</v>
      </c>
      <c r="B15" s="11">
        <v>795</v>
      </c>
      <c r="C15" s="31">
        <v>1.1818046677568009E-2</v>
      </c>
      <c r="D15" s="11">
        <v>188</v>
      </c>
      <c r="E15" s="31">
        <v>5.6797583081570999E-2</v>
      </c>
      <c r="F15" s="11">
        <v>607</v>
      </c>
      <c r="G15" s="32">
        <v>9.4903064415259534E-3</v>
      </c>
    </row>
    <row r="16" spans="1:7" ht="15.5" x14ac:dyDescent="0.35">
      <c r="A16" s="75" t="s">
        <v>270</v>
      </c>
      <c r="B16" s="14">
        <v>875</v>
      </c>
      <c r="C16" s="34">
        <v>1.3007284079084287E-2</v>
      </c>
      <c r="D16" s="14" t="s">
        <v>213</v>
      </c>
      <c r="E16" s="34" t="s">
        <v>244</v>
      </c>
      <c r="F16" s="14" t="s">
        <v>324</v>
      </c>
      <c r="G16" s="35" t="s">
        <v>244</v>
      </c>
    </row>
    <row r="17" spans="1:7" ht="15.5" x14ac:dyDescent="0.35">
      <c r="A17" s="74" t="s">
        <v>269</v>
      </c>
      <c r="B17" s="11">
        <v>890</v>
      </c>
      <c r="C17" s="31">
        <v>1.323026609186859E-2</v>
      </c>
      <c r="D17" s="11">
        <v>105</v>
      </c>
      <c r="E17" s="31">
        <v>3.1722054380664652E-2</v>
      </c>
      <c r="F17" s="11">
        <v>785</v>
      </c>
      <c r="G17" s="32">
        <v>1.2273295809881176E-2</v>
      </c>
    </row>
    <row r="18" spans="1:7" ht="15.5" x14ac:dyDescent="0.35">
      <c r="A18" s="75" t="s">
        <v>325</v>
      </c>
      <c r="B18" s="14">
        <v>495</v>
      </c>
      <c r="C18" s="34">
        <v>7.3584064218819682E-3</v>
      </c>
      <c r="D18" s="14">
        <v>20</v>
      </c>
      <c r="E18" s="34">
        <v>6.0422960725075529E-3</v>
      </c>
      <c r="F18" s="14">
        <v>475</v>
      </c>
      <c r="G18" s="35">
        <v>7.4265165728580364E-3</v>
      </c>
    </row>
    <row r="19" spans="1:7" ht="15.5" x14ac:dyDescent="0.35">
      <c r="A19" s="74" t="s">
        <v>274</v>
      </c>
      <c r="B19" s="11">
        <v>281</v>
      </c>
      <c r="C19" s="31">
        <v>4.1771963728259257E-3</v>
      </c>
      <c r="D19" s="11" t="s">
        <v>213</v>
      </c>
      <c r="E19" s="31" t="s">
        <v>244</v>
      </c>
      <c r="F19" s="11" t="s">
        <v>327</v>
      </c>
      <c r="G19" s="32" t="s">
        <v>244</v>
      </c>
    </row>
    <row r="20" spans="1:7" ht="15.5" x14ac:dyDescent="0.35">
      <c r="A20" s="84" t="s">
        <v>207</v>
      </c>
      <c r="B20" s="40">
        <v>67270</v>
      </c>
      <c r="C20" s="41">
        <v>0.99999999999999989</v>
      </c>
      <c r="D20" s="40">
        <v>3310</v>
      </c>
      <c r="E20" s="41">
        <v>1</v>
      </c>
      <c r="F20" s="40">
        <v>63960</v>
      </c>
      <c r="G20" s="42">
        <v>0.99999999999999989</v>
      </c>
    </row>
    <row r="21" spans="1:7" ht="15.5" x14ac:dyDescent="0.35">
      <c r="A21" s="232" t="s">
        <v>29</v>
      </c>
    </row>
  </sheetData>
  <mergeCells count="1">
    <mergeCell ref="A1:G1"/>
  </mergeCells>
  <hyperlinks>
    <hyperlink ref="A21" location="'TableOfContents'!A1" display="Go to: Table of Contents" xr:uid="{7DA5365A-155E-4802-B78D-CA081E1B68F6}"/>
  </hyperlinks>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D59A08-64F3-4D1A-838F-8B4FF3BBE9C4}">
  <sheetPr codeName="Sheet19"/>
  <dimension ref="A1:S16"/>
  <sheetViews>
    <sheetView showGridLines="0" zoomScaleNormal="100" workbookViewId="0">
      <selection sqref="A1:G1"/>
    </sheetView>
  </sheetViews>
  <sheetFormatPr defaultColWidth="0" defaultRowHeight="14.5" zeroHeight="1" x14ac:dyDescent="0.35"/>
  <cols>
    <col min="1" max="1" width="25.453125" bestFit="1" customWidth="1"/>
    <col min="2" max="7" width="20.54296875" customWidth="1"/>
    <col min="8" max="19" width="20.54296875" hidden="1" customWidth="1"/>
    <col min="20" max="16384" width="8.7265625" hidden="1"/>
  </cols>
  <sheetData>
    <row r="1" spans="1:7" ht="32.15" customHeight="1" x14ac:dyDescent="0.35">
      <c r="A1" s="251" t="s">
        <v>66</v>
      </c>
      <c r="B1" s="251"/>
      <c r="C1" s="251"/>
      <c r="D1" s="251"/>
      <c r="E1" s="256"/>
      <c r="F1" s="256"/>
      <c r="G1" s="256"/>
    </row>
    <row r="2" spans="1:7" ht="31" x14ac:dyDescent="0.35">
      <c r="A2" s="20" t="s">
        <v>287</v>
      </c>
      <c r="B2" s="27" t="s">
        <v>257</v>
      </c>
      <c r="C2" s="27" t="s">
        <v>264</v>
      </c>
      <c r="D2" s="27" t="s">
        <v>266</v>
      </c>
      <c r="E2" s="27" t="s">
        <v>259</v>
      </c>
      <c r="F2" s="27" t="s">
        <v>263</v>
      </c>
      <c r="G2" s="38" t="s">
        <v>276</v>
      </c>
    </row>
    <row r="3" spans="1:7" ht="15.5" x14ac:dyDescent="0.35">
      <c r="A3" s="57">
        <v>45107</v>
      </c>
      <c r="B3" s="85">
        <v>0.36845310596833131</v>
      </c>
      <c r="C3" s="85">
        <v>6.4555420219244819E-2</v>
      </c>
      <c r="D3" s="85">
        <v>5.9683313032886723E-2</v>
      </c>
      <c r="E3" s="85">
        <v>0.25456760048721072</v>
      </c>
      <c r="F3" s="85">
        <v>2.1315468940316686E-2</v>
      </c>
      <c r="G3" s="86">
        <v>0.23142509135200975</v>
      </c>
    </row>
    <row r="4" spans="1:7" ht="15.5" x14ac:dyDescent="0.35">
      <c r="A4" s="58">
        <v>45199</v>
      </c>
      <c r="B4" s="87">
        <v>0.40792079207920789</v>
      </c>
      <c r="C4" s="87">
        <v>4.702970297029703E-2</v>
      </c>
      <c r="D4" s="87">
        <v>4.6534653465346534E-2</v>
      </c>
      <c r="E4" s="87">
        <v>0.26188118811881189</v>
      </c>
      <c r="F4" s="87">
        <v>1.7326732673267328E-2</v>
      </c>
      <c r="G4" s="88">
        <v>0.21930693069306931</v>
      </c>
    </row>
    <row r="5" spans="1:7" ht="15.5" x14ac:dyDescent="0.35">
      <c r="A5" s="57">
        <v>45291</v>
      </c>
      <c r="B5" s="85">
        <v>0.375</v>
      </c>
      <c r="C5" s="85">
        <v>5.2442528735632182E-2</v>
      </c>
      <c r="D5" s="85">
        <v>5.3160919540229883E-2</v>
      </c>
      <c r="E5" s="85">
        <v>0.28663793103448276</v>
      </c>
      <c r="F5" s="85">
        <v>1.6522988505747127E-2</v>
      </c>
      <c r="G5" s="86">
        <v>0.21623563218390804</v>
      </c>
    </row>
    <row r="6" spans="1:7" ht="15.5" x14ac:dyDescent="0.35">
      <c r="A6" s="58">
        <v>45382</v>
      </c>
      <c r="B6" s="87">
        <v>0.23935389133627019</v>
      </c>
      <c r="C6" s="87">
        <v>4.6989720998531569E-2</v>
      </c>
      <c r="D6" s="87">
        <v>3.81791483113069E-2</v>
      </c>
      <c r="E6" s="87">
        <v>0.45227606461086639</v>
      </c>
      <c r="F6" s="87">
        <v>2.643171806167401E-2</v>
      </c>
      <c r="G6" s="88">
        <v>0.19676945668135096</v>
      </c>
    </row>
    <row r="7" spans="1:7" ht="15.5" x14ac:dyDescent="0.35">
      <c r="A7" s="57">
        <v>45473</v>
      </c>
      <c r="B7" s="85">
        <v>0.39473684210526316</v>
      </c>
      <c r="C7" s="85">
        <v>5.3508771929824561E-2</v>
      </c>
      <c r="D7" s="85">
        <v>5.2631578947368418E-2</v>
      </c>
      <c r="E7" s="85">
        <v>0.256140350877193</v>
      </c>
      <c r="F7" s="85">
        <v>2.368421052631579E-2</v>
      </c>
      <c r="G7" s="86">
        <v>0.21929824561403508</v>
      </c>
    </row>
    <row r="8" spans="1:7" ht="15.5" x14ac:dyDescent="0.35">
      <c r="A8" s="58">
        <v>45565</v>
      </c>
      <c r="B8" s="87">
        <v>0.49184018007878449</v>
      </c>
      <c r="C8" s="87">
        <v>4.5019696117051207E-2</v>
      </c>
      <c r="D8" s="87">
        <v>3.7703995498030385E-2</v>
      </c>
      <c r="E8" s="87">
        <v>0.19696117051209905</v>
      </c>
      <c r="F8" s="87">
        <v>2.1384355655599326E-2</v>
      </c>
      <c r="G8" s="88">
        <v>0.20709060213843555</v>
      </c>
    </row>
    <row r="9" spans="1:7" ht="15.5" x14ac:dyDescent="0.35">
      <c r="A9" s="57">
        <v>45657</v>
      </c>
      <c r="B9" s="85">
        <v>0.53536754507628292</v>
      </c>
      <c r="C9" s="85">
        <v>4.6463245492371706E-2</v>
      </c>
      <c r="D9" s="85">
        <v>3.6061026352288486E-2</v>
      </c>
      <c r="E9" s="85">
        <v>0.15880721220527047</v>
      </c>
      <c r="F9" s="85">
        <v>2.2884882108183079E-2</v>
      </c>
      <c r="G9" s="86">
        <v>0.20041608876560332</v>
      </c>
    </row>
    <row r="10" spans="1:7" ht="15.5" x14ac:dyDescent="0.35">
      <c r="A10" s="58">
        <v>45747</v>
      </c>
      <c r="B10" s="87">
        <v>0.50256410256410255</v>
      </c>
      <c r="C10" s="87">
        <v>4.2890442890442894E-2</v>
      </c>
      <c r="D10" s="87">
        <v>3.1235431235431235E-2</v>
      </c>
      <c r="E10" s="87">
        <v>0.20139860139860141</v>
      </c>
      <c r="F10" s="87">
        <v>1.2121212121212121E-2</v>
      </c>
      <c r="G10" s="88">
        <v>0.20979020979020979</v>
      </c>
    </row>
    <row r="11" spans="1:7" ht="15.5" x14ac:dyDescent="0.35">
      <c r="A11" s="57">
        <v>45838</v>
      </c>
      <c r="B11" s="85">
        <v>0.54714415231187674</v>
      </c>
      <c r="C11" s="85">
        <v>4.3064369900271987E-2</v>
      </c>
      <c r="D11" s="85">
        <v>3.6264732547597461E-2</v>
      </c>
      <c r="E11" s="85">
        <v>0.17361740707162285</v>
      </c>
      <c r="F11" s="85">
        <v>1.2239347234814143E-2</v>
      </c>
      <c r="G11" s="86">
        <v>0.18766999093381687</v>
      </c>
    </row>
    <row r="12" spans="1:7" ht="15.5" x14ac:dyDescent="0.35">
      <c r="A12" s="58">
        <v>45930</v>
      </c>
      <c r="B12" s="87">
        <v>0.54201446855870894</v>
      </c>
      <c r="C12" s="87">
        <v>4.2849193099610459E-2</v>
      </c>
      <c r="D12" s="87">
        <v>2.7267668336115748E-2</v>
      </c>
      <c r="E12" s="87">
        <v>0.18642181413466891</v>
      </c>
      <c r="F12" s="87">
        <v>1.0573177518085699E-2</v>
      </c>
      <c r="G12" s="88">
        <v>0.19087367835281024</v>
      </c>
    </row>
    <row r="13" spans="1:7" ht="15.5" x14ac:dyDescent="0.35">
      <c r="A13" s="57">
        <v>46022</v>
      </c>
      <c r="B13" s="85">
        <v>0.51981076286221173</v>
      </c>
      <c r="C13" s="85">
        <v>4.7900650502661145E-2</v>
      </c>
      <c r="D13" s="85">
        <v>4.1395623891188643E-2</v>
      </c>
      <c r="E13" s="85">
        <v>0.17327025428740389</v>
      </c>
      <c r="F13" s="85">
        <v>1.8332347723240685E-2</v>
      </c>
      <c r="G13" s="86">
        <v>0.1992903607332939</v>
      </c>
    </row>
    <row r="14" spans="1:7" ht="15.5" x14ac:dyDescent="0.35">
      <c r="A14" s="58">
        <v>46112</v>
      </c>
      <c r="B14" s="87">
        <v>0.54187192118226601</v>
      </c>
      <c r="C14" s="87">
        <v>5.2339901477832511E-2</v>
      </c>
      <c r="D14" s="87">
        <v>3.017241379310345E-2</v>
      </c>
      <c r="E14" s="87">
        <v>0.14039408866995073</v>
      </c>
      <c r="F14" s="87">
        <v>1.8472906403940888E-2</v>
      </c>
      <c r="G14" s="88">
        <v>0.21674876847290642</v>
      </c>
    </row>
    <row r="15" spans="1:7" ht="15.5" x14ac:dyDescent="0.35">
      <c r="A15" s="71">
        <v>46203</v>
      </c>
      <c r="B15" s="89">
        <v>0.54625253207292368</v>
      </c>
      <c r="C15" s="89">
        <v>4.6590141796083728E-2</v>
      </c>
      <c r="D15" s="89">
        <v>3.2410533423362593E-2</v>
      </c>
      <c r="E15" s="89">
        <v>0.13706954760297096</v>
      </c>
      <c r="F15" s="89">
        <v>2.4307900067521943E-2</v>
      </c>
      <c r="G15" s="90">
        <v>0.21336934503713706</v>
      </c>
    </row>
    <row r="16" spans="1:7" ht="15.5" x14ac:dyDescent="0.35">
      <c r="A16" s="232" t="s">
        <v>29</v>
      </c>
    </row>
  </sheetData>
  <mergeCells count="1">
    <mergeCell ref="A1:G1"/>
  </mergeCells>
  <hyperlinks>
    <hyperlink ref="A16" location="'TableOfContents'!A1" display="Go to: Table of Contents" xr:uid="{BCDC9B36-1FBB-4669-81D7-4D719DA91A2E}"/>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13976F-F179-4FBA-BC4D-79DF15347E95}">
  <sheetPr codeName="Sheet2"/>
  <dimension ref="A1:B88"/>
  <sheetViews>
    <sheetView zoomScaleNormal="100" workbookViewId="0"/>
  </sheetViews>
  <sheetFormatPr defaultColWidth="0" defaultRowHeight="14.5" zeroHeight="1" x14ac:dyDescent="0.35"/>
  <cols>
    <col min="1" max="1" width="161.81640625" style="242" customWidth="1"/>
    <col min="2" max="2" width="20.54296875" bestFit="1" customWidth="1"/>
    <col min="3" max="16384" width="8.7265625" hidden="1"/>
  </cols>
  <sheetData>
    <row r="1" spans="1:2" s="239" customFormat="1" ht="20" x14ac:dyDescent="0.4">
      <c r="A1" s="240" t="s">
        <v>30</v>
      </c>
    </row>
    <row r="2" spans="1:2" s="238" customFormat="1" ht="14" x14ac:dyDescent="0.3">
      <c r="A2" s="241" t="s">
        <v>31</v>
      </c>
      <c r="B2" s="238" t="s">
        <v>32</v>
      </c>
    </row>
    <row r="3" spans="1:2" s="238" customFormat="1" ht="14" x14ac:dyDescent="0.3">
      <c r="A3" s="242" t="s">
        <v>0</v>
      </c>
      <c r="B3" s="244" t="s">
        <v>33</v>
      </c>
    </row>
    <row r="4" spans="1:2" s="238" customFormat="1" ht="14" x14ac:dyDescent="0.3">
      <c r="A4" s="242" t="s">
        <v>34</v>
      </c>
      <c r="B4" s="244" t="s">
        <v>35</v>
      </c>
    </row>
    <row r="5" spans="1:2" s="238" customFormat="1" ht="14" x14ac:dyDescent="0.3">
      <c r="A5" s="242" t="s">
        <v>36</v>
      </c>
      <c r="B5" s="244" t="s">
        <v>37</v>
      </c>
    </row>
    <row r="6" spans="1:2" s="238" customFormat="1" ht="14" x14ac:dyDescent="0.3">
      <c r="A6" s="242" t="s">
        <v>38</v>
      </c>
      <c r="B6" s="244" t="s">
        <v>39</v>
      </c>
    </row>
    <row r="7" spans="1:2" s="238" customFormat="1" ht="14" x14ac:dyDescent="0.3">
      <c r="A7" s="242" t="s">
        <v>40</v>
      </c>
      <c r="B7" s="244" t="s">
        <v>41</v>
      </c>
    </row>
    <row r="8" spans="1:2" s="238" customFormat="1" ht="14" x14ac:dyDescent="0.3">
      <c r="A8" s="242" t="s">
        <v>42</v>
      </c>
      <c r="B8" s="244" t="s">
        <v>43</v>
      </c>
    </row>
    <row r="9" spans="1:2" s="238" customFormat="1" ht="14" x14ac:dyDescent="0.3">
      <c r="A9" s="242" t="s">
        <v>44</v>
      </c>
      <c r="B9" s="244" t="s">
        <v>45</v>
      </c>
    </row>
    <row r="10" spans="1:2" s="238" customFormat="1" ht="14" x14ac:dyDescent="0.3">
      <c r="A10" s="242" t="s">
        <v>46</v>
      </c>
      <c r="B10" s="244" t="s">
        <v>47</v>
      </c>
    </row>
    <row r="11" spans="1:2" s="238" customFormat="1" ht="14" x14ac:dyDescent="0.3">
      <c r="A11" s="242" t="s">
        <v>48</v>
      </c>
      <c r="B11" s="244" t="s">
        <v>49</v>
      </c>
    </row>
    <row r="12" spans="1:2" s="238" customFormat="1" ht="14" x14ac:dyDescent="0.3">
      <c r="A12" s="242" t="s">
        <v>50</v>
      </c>
      <c r="B12" s="244" t="s">
        <v>51</v>
      </c>
    </row>
    <row r="13" spans="1:2" s="238" customFormat="1" ht="14" x14ac:dyDescent="0.3">
      <c r="A13" s="242" t="s">
        <v>52</v>
      </c>
      <c r="B13" s="244" t="s">
        <v>53</v>
      </c>
    </row>
    <row r="14" spans="1:2" s="238" customFormat="1" ht="14" x14ac:dyDescent="0.3">
      <c r="A14" s="242" t="s">
        <v>54</v>
      </c>
      <c r="B14" s="244" t="s">
        <v>55</v>
      </c>
    </row>
    <row r="15" spans="1:2" s="238" customFormat="1" ht="14" x14ac:dyDescent="0.3">
      <c r="A15" s="242" t="s">
        <v>56</v>
      </c>
      <c r="B15" s="244" t="s">
        <v>57</v>
      </c>
    </row>
    <row r="16" spans="1:2" s="238" customFormat="1" ht="14" x14ac:dyDescent="0.3">
      <c r="A16" s="242" t="s">
        <v>58</v>
      </c>
      <c r="B16" s="244" t="s">
        <v>59</v>
      </c>
    </row>
    <row r="17" spans="1:2" s="238" customFormat="1" ht="14" x14ac:dyDescent="0.3">
      <c r="A17" s="242" t="s">
        <v>60</v>
      </c>
      <c r="B17" s="244" t="s">
        <v>61</v>
      </c>
    </row>
    <row r="18" spans="1:2" s="238" customFormat="1" ht="14" x14ac:dyDescent="0.3">
      <c r="A18" s="242" t="s">
        <v>62</v>
      </c>
      <c r="B18" s="244" t="s">
        <v>63</v>
      </c>
    </row>
    <row r="19" spans="1:2" s="238" customFormat="1" ht="14" x14ac:dyDescent="0.3">
      <c r="A19" s="242" t="s">
        <v>64</v>
      </c>
      <c r="B19" s="244" t="s">
        <v>65</v>
      </c>
    </row>
    <row r="20" spans="1:2" s="238" customFormat="1" ht="14" x14ac:dyDescent="0.3">
      <c r="A20" s="242" t="s">
        <v>66</v>
      </c>
      <c r="B20" s="244" t="s">
        <v>67</v>
      </c>
    </row>
    <row r="21" spans="1:2" s="238" customFormat="1" ht="14" x14ac:dyDescent="0.3">
      <c r="A21" s="242" t="s">
        <v>68</v>
      </c>
      <c r="B21" s="244" t="s">
        <v>69</v>
      </c>
    </row>
    <row r="22" spans="1:2" s="238" customFormat="1" ht="14" x14ac:dyDescent="0.3">
      <c r="A22" s="242" t="s">
        <v>70</v>
      </c>
      <c r="B22" s="244" t="s">
        <v>71</v>
      </c>
    </row>
    <row r="23" spans="1:2" s="238" customFormat="1" ht="14" x14ac:dyDescent="0.3">
      <c r="A23" s="242" t="s">
        <v>72</v>
      </c>
      <c r="B23" s="244" t="s">
        <v>73</v>
      </c>
    </row>
    <row r="24" spans="1:2" s="238" customFormat="1" ht="14" x14ac:dyDescent="0.3">
      <c r="A24" s="242" t="s">
        <v>74</v>
      </c>
      <c r="B24" s="244" t="s">
        <v>75</v>
      </c>
    </row>
    <row r="25" spans="1:2" s="238" customFormat="1" ht="14" x14ac:dyDescent="0.3">
      <c r="A25" s="242" t="s">
        <v>76</v>
      </c>
      <c r="B25" s="244" t="s">
        <v>77</v>
      </c>
    </row>
    <row r="26" spans="1:2" s="238" customFormat="1" ht="14" x14ac:dyDescent="0.3">
      <c r="A26" s="242" t="s">
        <v>78</v>
      </c>
      <c r="B26" s="244" t="s">
        <v>79</v>
      </c>
    </row>
    <row r="27" spans="1:2" s="238" customFormat="1" ht="14" x14ac:dyDescent="0.3">
      <c r="A27" s="242" t="s">
        <v>80</v>
      </c>
      <c r="B27" s="244" t="s">
        <v>81</v>
      </c>
    </row>
    <row r="28" spans="1:2" s="238" customFormat="1" ht="14" x14ac:dyDescent="0.3">
      <c r="A28" s="242" t="s">
        <v>82</v>
      </c>
      <c r="B28" s="244" t="s">
        <v>83</v>
      </c>
    </row>
    <row r="29" spans="1:2" s="238" customFormat="1" ht="14" x14ac:dyDescent="0.3">
      <c r="A29" s="242" t="s">
        <v>84</v>
      </c>
      <c r="B29" s="244" t="s">
        <v>85</v>
      </c>
    </row>
    <row r="30" spans="1:2" s="238" customFormat="1" ht="14" x14ac:dyDescent="0.3">
      <c r="A30" s="242" t="s">
        <v>86</v>
      </c>
      <c r="B30" s="244" t="s">
        <v>87</v>
      </c>
    </row>
    <row r="31" spans="1:2" s="238" customFormat="1" ht="14" x14ac:dyDescent="0.3">
      <c r="A31" s="242" t="s">
        <v>88</v>
      </c>
      <c r="B31" s="244" t="s">
        <v>89</v>
      </c>
    </row>
    <row r="32" spans="1:2" s="238" customFormat="1" ht="14" x14ac:dyDescent="0.3">
      <c r="A32" s="242" t="s">
        <v>90</v>
      </c>
      <c r="B32" s="244" t="s">
        <v>91</v>
      </c>
    </row>
    <row r="33" spans="1:2" s="238" customFormat="1" ht="14" x14ac:dyDescent="0.3">
      <c r="A33" s="242" t="s">
        <v>92</v>
      </c>
      <c r="B33" s="244" t="s">
        <v>93</v>
      </c>
    </row>
    <row r="34" spans="1:2" s="238" customFormat="1" ht="14" x14ac:dyDescent="0.3">
      <c r="A34" s="242" t="s">
        <v>94</v>
      </c>
      <c r="B34" s="244" t="s">
        <v>95</v>
      </c>
    </row>
    <row r="35" spans="1:2" s="238" customFormat="1" ht="14" x14ac:dyDescent="0.3">
      <c r="A35" s="242" t="s">
        <v>96</v>
      </c>
      <c r="B35" s="244" t="s">
        <v>97</v>
      </c>
    </row>
    <row r="36" spans="1:2" s="238" customFormat="1" ht="14" x14ac:dyDescent="0.3">
      <c r="A36" s="242" t="s">
        <v>98</v>
      </c>
      <c r="B36" s="244" t="s">
        <v>99</v>
      </c>
    </row>
    <row r="37" spans="1:2" s="238" customFormat="1" ht="14" x14ac:dyDescent="0.3">
      <c r="A37" s="242" t="s">
        <v>100</v>
      </c>
      <c r="B37" s="244" t="s">
        <v>101</v>
      </c>
    </row>
    <row r="38" spans="1:2" s="238" customFormat="1" ht="14" x14ac:dyDescent="0.3">
      <c r="A38" s="242" t="s">
        <v>102</v>
      </c>
      <c r="B38" s="244" t="s">
        <v>103</v>
      </c>
    </row>
    <row r="39" spans="1:2" x14ac:dyDescent="0.35">
      <c r="A39" s="242" t="s">
        <v>104</v>
      </c>
      <c r="B39" s="244" t="s">
        <v>105</v>
      </c>
    </row>
    <row r="40" spans="1:2" x14ac:dyDescent="0.35">
      <c r="A40" s="242" t="s">
        <v>106</v>
      </c>
      <c r="B40" s="244" t="s">
        <v>107</v>
      </c>
    </row>
    <row r="41" spans="1:2" x14ac:dyDescent="0.35">
      <c r="A41" s="242" t="s">
        <v>108</v>
      </c>
      <c r="B41" s="244" t="s">
        <v>109</v>
      </c>
    </row>
    <row r="42" spans="1:2" x14ac:dyDescent="0.35">
      <c r="A42" s="242" t="s">
        <v>110</v>
      </c>
      <c r="B42" s="244" t="s">
        <v>111</v>
      </c>
    </row>
    <row r="43" spans="1:2" x14ac:dyDescent="0.35">
      <c r="A43" s="242" t="s">
        <v>112</v>
      </c>
      <c r="B43" s="244" t="s">
        <v>113</v>
      </c>
    </row>
    <row r="44" spans="1:2" x14ac:dyDescent="0.35">
      <c r="A44" s="242" t="s">
        <v>114</v>
      </c>
      <c r="B44" s="244" t="s">
        <v>115</v>
      </c>
    </row>
    <row r="45" spans="1:2" x14ac:dyDescent="0.35">
      <c r="A45" s="242" t="s">
        <v>116</v>
      </c>
      <c r="B45" s="244" t="s">
        <v>117</v>
      </c>
    </row>
    <row r="46" spans="1:2" x14ac:dyDescent="0.35">
      <c r="A46" s="242" t="s">
        <v>118</v>
      </c>
      <c r="B46" s="244" t="s">
        <v>119</v>
      </c>
    </row>
    <row r="47" spans="1:2" x14ac:dyDescent="0.35">
      <c r="A47" s="242" t="s">
        <v>120</v>
      </c>
      <c r="B47" s="244" t="s">
        <v>121</v>
      </c>
    </row>
    <row r="48" spans="1:2" x14ac:dyDescent="0.35">
      <c r="A48" s="242" t="s">
        <v>122</v>
      </c>
      <c r="B48" s="244" t="s">
        <v>123</v>
      </c>
    </row>
    <row r="49" spans="1:2" x14ac:dyDescent="0.35">
      <c r="A49" s="242" t="s">
        <v>124</v>
      </c>
      <c r="B49" s="244" t="s">
        <v>125</v>
      </c>
    </row>
    <row r="50" spans="1:2" ht="28.5" x14ac:dyDescent="0.35">
      <c r="A50" s="242" t="s">
        <v>126</v>
      </c>
      <c r="B50" s="244" t="s">
        <v>127</v>
      </c>
    </row>
    <row r="51" spans="1:2" ht="28.5" x14ac:dyDescent="0.35">
      <c r="A51" s="242" t="s">
        <v>128</v>
      </c>
      <c r="B51" s="244" t="s">
        <v>129</v>
      </c>
    </row>
    <row r="52" spans="1:2" ht="28.5" x14ac:dyDescent="0.35">
      <c r="A52" s="242" t="s">
        <v>130</v>
      </c>
      <c r="B52" s="244" t="s">
        <v>131</v>
      </c>
    </row>
    <row r="53" spans="1:2" x14ac:dyDescent="0.35">
      <c r="A53" s="242" t="s">
        <v>132</v>
      </c>
      <c r="B53" s="244" t="s">
        <v>133</v>
      </c>
    </row>
    <row r="54" spans="1:2" x14ac:dyDescent="0.35">
      <c r="A54" s="242" t="s">
        <v>134</v>
      </c>
      <c r="B54" s="244" t="s">
        <v>135</v>
      </c>
    </row>
    <row r="55" spans="1:2" x14ac:dyDescent="0.35">
      <c r="A55" s="242" t="s">
        <v>136</v>
      </c>
      <c r="B55" s="244" t="s">
        <v>137</v>
      </c>
    </row>
    <row r="56" spans="1:2" x14ac:dyDescent="0.35">
      <c r="A56" s="242" t="s">
        <v>138</v>
      </c>
      <c r="B56" s="244" t="s">
        <v>139</v>
      </c>
    </row>
    <row r="57" spans="1:2" x14ac:dyDescent="0.35">
      <c r="A57" s="242" t="s">
        <v>140</v>
      </c>
      <c r="B57" s="244" t="s">
        <v>141</v>
      </c>
    </row>
    <row r="58" spans="1:2" x14ac:dyDescent="0.35">
      <c r="A58" s="242" t="s">
        <v>142</v>
      </c>
      <c r="B58" s="244" t="s">
        <v>143</v>
      </c>
    </row>
    <row r="59" spans="1:2" x14ac:dyDescent="0.35">
      <c r="A59" s="242" t="s">
        <v>144</v>
      </c>
      <c r="B59" s="244" t="s">
        <v>145</v>
      </c>
    </row>
    <row r="60" spans="1:2" x14ac:dyDescent="0.35">
      <c r="A60" s="242" t="s">
        <v>146</v>
      </c>
      <c r="B60" s="244" t="s">
        <v>147</v>
      </c>
    </row>
    <row r="61" spans="1:2" x14ac:dyDescent="0.35">
      <c r="A61" s="242" t="s">
        <v>148</v>
      </c>
      <c r="B61" s="244" t="s">
        <v>149</v>
      </c>
    </row>
    <row r="62" spans="1:2" x14ac:dyDescent="0.35">
      <c r="A62" s="242" t="s">
        <v>150</v>
      </c>
      <c r="B62" s="244" t="s">
        <v>151</v>
      </c>
    </row>
    <row r="63" spans="1:2" x14ac:dyDescent="0.35">
      <c r="A63" s="242" t="s">
        <v>152</v>
      </c>
      <c r="B63" s="244" t="s">
        <v>153</v>
      </c>
    </row>
    <row r="64" spans="1:2" x14ac:dyDescent="0.35">
      <c r="A64" s="242" t="s">
        <v>154</v>
      </c>
      <c r="B64" s="244" t="s">
        <v>155</v>
      </c>
    </row>
    <row r="65" spans="1:2" x14ac:dyDescent="0.35">
      <c r="A65" s="242" t="s">
        <v>156</v>
      </c>
      <c r="B65" s="244" t="s">
        <v>157</v>
      </c>
    </row>
    <row r="66" spans="1:2" x14ac:dyDescent="0.35">
      <c r="A66" s="242" t="s">
        <v>158</v>
      </c>
      <c r="B66" s="244" t="s">
        <v>159</v>
      </c>
    </row>
    <row r="67" spans="1:2" x14ac:dyDescent="0.35">
      <c r="A67" s="242" t="s">
        <v>160</v>
      </c>
      <c r="B67" s="244" t="s">
        <v>161</v>
      </c>
    </row>
    <row r="68" spans="1:2" x14ac:dyDescent="0.35">
      <c r="A68" s="242" t="s">
        <v>162</v>
      </c>
      <c r="B68" s="244" t="s">
        <v>163</v>
      </c>
    </row>
    <row r="69" spans="1:2" x14ac:dyDescent="0.35">
      <c r="A69" s="242" t="s">
        <v>164</v>
      </c>
      <c r="B69" s="244" t="s">
        <v>165</v>
      </c>
    </row>
    <row r="70" spans="1:2" x14ac:dyDescent="0.35">
      <c r="A70" s="242" t="s">
        <v>166</v>
      </c>
      <c r="B70" s="244" t="s">
        <v>167</v>
      </c>
    </row>
    <row r="71" spans="1:2" ht="28.5" x14ac:dyDescent="0.35">
      <c r="A71" s="242" t="s">
        <v>168</v>
      </c>
      <c r="B71" s="244" t="s">
        <v>169</v>
      </c>
    </row>
    <row r="72" spans="1:2" ht="28.5" x14ac:dyDescent="0.35">
      <c r="A72" s="242" t="s">
        <v>170</v>
      </c>
      <c r="B72" s="244" t="s">
        <v>171</v>
      </c>
    </row>
    <row r="73" spans="1:2" x14ac:dyDescent="0.35">
      <c r="A73" s="242" t="s">
        <v>172</v>
      </c>
      <c r="B73" s="244" t="s">
        <v>173</v>
      </c>
    </row>
    <row r="74" spans="1:2" ht="28.5" x14ac:dyDescent="0.35">
      <c r="A74" s="242" t="s">
        <v>174</v>
      </c>
      <c r="B74" s="244" t="s">
        <v>175</v>
      </c>
    </row>
    <row r="75" spans="1:2" ht="28.5" x14ac:dyDescent="0.35">
      <c r="A75" s="242" t="s">
        <v>176</v>
      </c>
      <c r="B75" s="244" t="s">
        <v>177</v>
      </c>
    </row>
    <row r="76" spans="1:2" ht="28.5" x14ac:dyDescent="0.35">
      <c r="A76" s="242" t="s">
        <v>178</v>
      </c>
      <c r="B76" s="244" t="s">
        <v>179</v>
      </c>
    </row>
    <row r="77" spans="1:2" ht="15.65" customHeight="1" x14ac:dyDescent="0.35">
      <c r="A77" s="242" t="s">
        <v>180</v>
      </c>
      <c r="B77" s="244" t="s">
        <v>181</v>
      </c>
    </row>
    <row r="78" spans="1:2" ht="28.5" x14ac:dyDescent="0.35">
      <c r="A78" s="242" t="s">
        <v>182</v>
      </c>
      <c r="B78" s="244" t="s">
        <v>183</v>
      </c>
    </row>
    <row r="79" spans="1:2" ht="28.5" x14ac:dyDescent="0.35">
      <c r="A79" s="242" t="s">
        <v>184</v>
      </c>
      <c r="B79" s="244" t="s">
        <v>185</v>
      </c>
    </row>
    <row r="80" spans="1:2" ht="28.5" x14ac:dyDescent="0.35">
      <c r="A80" s="242" t="s">
        <v>186</v>
      </c>
      <c r="B80" s="244" t="s">
        <v>187</v>
      </c>
    </row>
    <row r="81" spans="1:2" ht="14.5" customHeight="1" x14ac:dyDescent="0.35">
      <c r="A81" s="242" t="s">
        <v>188</v>
      </c>
      <c r="B81" s="244" t="s">
        <v>189</v>
      </c>
    </row>
    <row r="82" spans="1:2" ht="28.5" x14ac:dyDescent="0.35">
      <c r="A82" s="242" t="s">
        <v>190</v>
      </c>
      <c r="B82" s="244" t="s">
        <v>191</v>
      </c>
    </row>
    <row r="83" spans="1:2" x14ac:dyDescent="0.35">
      <c r="A83" s="242" t="s">
        <v>192</v>
      </c>
      <c r="B83" s="244" t="s">
        <v>193</v>
      </c>
    </row>
    <row r="84" spans="1:2" x14ac:dyDescent="0.35">
      <c r="A84" s="242" t="s">
        <v>194</v>
      </c>
      <c r="B84" s="244" t="s">
        <v>195</v>
      </c>
    </row>
    <row r="85" spans="1:2" x14ac:dyDescent="0.35">
      <c r="A85" s="242" t="s">
        <v>196</v>
      </c>
      <c r="B85" s="244" t="s">
        <v>197</v>
      </c>
    </row>
    <row r="86" spans="1:2" x14ac:dyDescent="0.35">
      <c r="A86" s="242" t="s">
        <v>198</v>
      </c>
      <c r="B86" s="244" t="s">
        <v>199</v>
      </c>
    </row>
    <row r="87" spans="1:2" x14ac:dyDescent="0.35">
      <c r="A87" s="242" t="s">
        <v>200</v>
      </c>
      <c r="B87" s="244" t="s">
        <v>201</v>
      </c>
    </row>
    <row r="88" spans="1:2" x14ac:dyDescent="0.35">
      <c r="A88" s="242" t="s">
        <v>202</v>
      </c>
      <c r="B88" s="244" t="s">
        <v>203</v>
      </c>
    </row>
  </sheetData>
  <hyperlinks>
    <hyperlink ref="B3" location="'Intro'!A1" display="Go to: Intro" xr:uid="{9B993118-9A6C-4E18-BD83-30D1839EA192}"/>
    <hyperlink ref="B4" location="'Table J.1'!A1" display="Go to: Table J.1" xr:uid="{37367484-AEBE-444C-A204-22100A478799}"/>
    <hyperlink ref="B5" location="'Table J.2'!A1" display="Go to: Table J.2" xr:uid="{F4DBEAF9-9114-4CC8-A893-A903DF845B4F}"/>
    <hyperlink ref="B6" location="'Table J.3'!A1" display="Go to: Table J.3" xr:uid="{3B276EF7-CB6F-4232-A979-193776641B7C}"/>
    <hyperlink ref="B7" location="'Table J.4'!A1" display="Go to: Table J.4" xr:uid="{D2F5B371-B0A9-437B-8426-2BA61560AE58}"/>
    <hyperlink ref="B8" location="'Table J.5'!A1" display="Go to: Table J.5" xr:uid="{FAC1E9A7-6446-404D-919C-16B9D8AF15E2}"/>
    <hyperlink ref="B9" location="'Table J.6'!A1" display="Go to: Table J.6" xr:uid="{94C84C7E-5A47-4BBB-9A3C-DDCDF91DC0B7}"/>
    <hyperlink ref="B10" location="'Table J.7'!A1" display="Go to: Table J.7" xr:uid="{DA2EF210-C151-4921-8543-80AFF82F3CDE}"/>
    <hyperlink ref="B11" location="'Table J.8'!A1" display="Go to: Table J.8" xr:uid="{2760916A-F6B9-4EF1-BF5D-141AD3EEFC87}"/>
    <hyperlink ref="B12" location="'Table J.9'!A1" display="Go to: Table J.9" xr:uid="{67BE61E5-A465-440F-8D6D-429BA77BCFBD}"/>
    <hyperlink ref="B13" location="'Table J.10'!A1" display="Go to: Table J.10" xr:uid="{114AD41B-341F-4703-8BAF-47E254C17DF4}"/>
    <hyperlink ref="B14" location="'Table J.11'!A1" display="Go to: Table J.11" xr:uid="{B1A19460-FC20-439F-A850-FCFABC0B3A15}"/>
    <hyperlink ref="B15" location="'Table J.12'!A1" display="Go to: Table J.12" xr:uid="{7261F23B-98DC-461A-9A9A-ECD63B2C6A79}"/>
    <hyperlink ref="B16" location="'Table J.13'!A1" display="Go to: Table J.13" xr:uid="{308DD760-3FDB-4747-A8C3-D5B5AC5E976E}"/>
    <hyperlink ref="B17" location="'Table J.14'!A1" display="Go to: Table J.14" xr:uid="{76F35C18-5B0F-4EAA-BBC7-14131B3923C3}"/>
    <hyperlink ref="B18" location="'Table J.15'!A1" display="Go to: Table J.15" xr:uid="{80958DFF-0B98-4EB9-8465-99A0DBB727C2}"/>
    <hyperlink ref="B19" location="'Table J.16'!A1" display="Go to: Table J.16" xr:uid="{5ED80B57-C775-432F-AD61-E199907B4D26}"/>
    <hyperlink ref="B20" location="'Table J.17'!A1" display="Go to: Table J.17" xr:uid="{A996C94B-032F-46C5-BFF2-4408F7749A73}"/>
    <hyperlink ref="B21" location="'Table J.18'!A1" display="Go to: Table J.18" xr:uid="{8898AD43-E74E-4CB9-9F0B-672B0EEEE05D}"/>
    <hyperlink ref="B22" location="'Table J.19'!A1" display="Go to: Table J.19" xr:uid="{59682AB5-EAF9-4A40-8480-502DC3B71F28}"/>
    <hyperlink ref="B23" location="'Table J.20'!A1" display="Go to: Table J.20" xr:uid="{D09F12A9-D411-4714-841F-476A02255B21}"/>
    <hyperlink ref="B24" location="'Table J.21'!A1" display="Go to: Table J.21" xr:uid="{734EAA43-5530-43E1-8A18-94900C3B1B43}"/>
    <hyperlink ref="B25" location="'Table J.22'!A1" display="Go to: Table J.22" xr:uid="{F886AEF7-5056-42BE-A374-1C1E04822E4D}"/>
    <hyperlink ref="B26" location="'Table J.23'!A1" display="Go to: Table J.23" xr:uid="{0CB98540-AB74-4673-95B9-D2265A67638D}"/>
    <hyperlink ref="B27" location="'Table J.24'!A1" display="Go to: Table J.24" xr:uid="{73F56DA5-28C8-4722-84FD-73ADDBC209EF}"/>
    <hyperlink ref="B28" location="'Table J.25'!A1" display="Go to: Table J.25" xr:uid="{7BB1A0EA-13E6-4BEF-9D42-E713B0ED6CD8}"/>
    <hyperlink ref="B29" location="'Table J.26'!A1" display="Go to: Table J.26" xr:uid="{1DF7A44C-9A46-48DB-93F4-7C633D80B580}"/>
    <hyperlink ref="B30" location="'Table J.27'!A1" display="Go to: Table J.27" xr:uid="{072589D5-B5EF-4F0D-8595-8D2DB9877044}"/>
    <hyperlink ref="B31" location="'Table J.28'!A1" display="Go to: Table J.28" xr:uid="{CFFE6962-D643-4727-914A-08F609D20684}"/>
    <hyperlink ref="B32" location="'Table J.29'!A1" display="Go to: Table J.29" xr:uid="{077A44E6-94E7-40D3-8BB7-1766977C9154}"/>
    <hyperlink ref="B33" location="'Table J.30'!A1" display="Go to: Table J.30" xr:uid="{42B7889A-CF86-4766-A2E1-922F54D100EA}"/>
    <hyperlink ref="B34" location="'Table J.31'!A1" display="Go to: Table J.31" xr:uid="{3714C16E-AD2C-4B13-9561-43D10D927D9A}"/>
    <hyperlink ref="B35" location="'Table J.32'!A1" display="Go to: Table J.32" xr:uid="{7B12829D-F5FA-4F3E-853D-838170E526F0}"/>
    <hyperlink ref="B36" location="'Table J.33'!A1" display="Go to: Table J.33" xr:uid="{0AA922DE-E606-4C02-B78A-9ECA14235CC7}"/>
    <hyperlink ref="B37" location="'Table J.34'!A1" display="Go to: Table J.34" xr:uid="{E94CDE26-5B6D-443C-918C-8D5D28DFC4E7}"/>
    <hyperlink ref="B38" location="'Table J.35'!A1" display="Go to: Table J.35" xr:uid="{C75E5E3A-8432-45C6-9D56-E53D80EA9D41}"/>
    <hyperlink ref="B39" location="'Table J.36'!A1" display="Go to: Table J.36" xr:uid="{39E91E7E-8828-45F4-866F-325B4598C658}"/>
    <hyperlink ref="B40" location="'Table J.37'!A1" display="Go to: Table J.37" xr:uid="{823A1C1C-4A60-4654-A77B-ACB055C1CC54}"/>
    <hyperlink ref="B41" location="'Table J.38'!A1" display="Go to: Table J.38" xr:uid="{B784512E-5AF9-40DD-88EE-ED3DC0E59EB5}"/>
    <hyperlink ref="B42" location="'Table J.39'!A1" display="Go to: Table J.39" xr:uid="{C5D346C1-75CD-4848-8088-DE47D46F25DE}"/>
    <hyperlink ref="B43" location="'Table J.40'!A1" display="Go to: Table J.40" xr:uid="{A1BE96DB-B619-4F9D-9168-9DEC0AE14122}"/>
    <hyperlink ref="B44" location="'Table J.41'!A1" display="Go to: Table J.41" xr:uid="{9BA22E2C-FC5D-4CE9-A6F6-5EB0A012DDA4}"/>
    <hyperlink ref="B45" location="'Table J.42'!A1" display="Go to: Table J.42" xr:uid="{6C6A4E2B-F85C-41A8-9597-3BF66F133151}"/>
    <hyperlink ref="B46" location="'Table J.43'!A1" display="Go to: Table J.43" xr:uid="{F1C10818-3B51-4E0F-8B3B-43BCA33CC88E}"/>
    <hyperlink ref="B47" location="'Table J.44'!A1" display="Go to: Table J.44" xr:uid="{DDA733A3-2699-4BDA-A99C-4A581355EBEB}"/>
    <hyperlink ref="B48" location="'Table J.45'!A1" display="Go to: Table J.45" xr:uid="{79867427-784D-403D-95D9-893AB190FC3D}"/>
    <hyperlink ref="B49" location="'Table J.46'!A1" display="Go to: Table J.46" xr:uid="{AC8DD07F-7381-43F6-B9AA-A1866D4C1627}"/>
    <hyperlink ref="B50" location="'Table J.47'!A1" display="Go to: Table J.47" xr:uid="{B0102084-E165-4E2A-AAE6-3DF696A004B8}"/>
    <hyperlink ref="B51" location="'Table J.48'!A1" display="Go to: Table J.48" xr:uid="{F7A71DDD-51EA-47DF-8943-8041A2A6DAD8}"/>
    <hyperlink ref="B52" location="'Table J.49'!A1" display="Go to: Table J.49" xr:uid="{F97D84C5-ADE6-4070-8C43-2357470AAA94}"/>
    <hyperlink ref="B53" location="'Table J.50'!A1" display="Go to: Table J.50" xr:uid="{70AA5239-6AA8-4184-86D4-3E99789EB845}"/>
    <hyperlink ref="B54" location="'Table J.51'!A1" display="Go to: Table J.51" xr:uid="{6C78115C-C079-43C5-903B-32F6E864257A}"/>
    <hyperlink ref="B55" location="'Table J.52'!A1" display="Go to: Table J.52" xr:uid="{69C1F3A6-2945-48E1-A0CC-811AF19BA3DF}"/>
    <hyperlink ref="B56" location="'Table J.53'!A1" display="Go to: Table J.53" xr:uid="{99862114-C14A-4BA1-AC13-1FDC04DB2B73}"/>
    <hyperlink ref="B57" location="'Table J.54'!A1" display="Go to: Table J.54" xr:uid="{B6C2C4A7-34A2-40B6-B672-1783B7693DF9}"/>
    <hyperlink ref="B58" location="'Table J.55'!A1" display="Go to: Table J.55" xr:uid="{1DCCAA86-16FA-4822-9EF6-A5F8D3311E28}"/>
    <hyperlink ref="B59" location="'Table J.56'!A1" display="Go to: Table J.56" xr:uid="{625E1D5B-31DE-4B9B-AA18-702F1FB9D539}"/>
    <hyperlink ref="B60" location="'Table J.57'!A1" display="Go to: Table J.57" xr:uid="{8D44A296-FB2D-45CE-A828-1C95E380B808}"/>
    <hyperlink ref="B61" location="'Table J.58'!A1" display="Go to: Table J.58" xr:uid="{23D9B09D-7C9B-428E-83F0-942DF9447F3A}"/>
    <hyperlink ref="B62" location="'Table J.59'!A1" display="Go to: Table J.59" xr:uid="{5FC338B8-070A-41E6-BCD9-972393D0A8CD}"/>
    <hyperlink ref="B63" location="'Table J.60'!A1" display="Go to: Table J.60" xr:uid="{76EF4C02-7856-4EC2-A107-7461BC921B64}"/>
    <hyperlink ref="B64" location="'Table J.61'!A1" display="Go to: Table J.61" xr:uid="{4AF1E3D9-3730-4737-A980-CC16BC2EE3A4}"/>
    <hyperlink ref="B65" location="'Table J.62'!A1" display="Go to: Table J.62" xr:uid="{E1F4CC33-E185-4DA9-8230-31AF3DE532E7}"/>
    <hyperlink ref="B66" location="'Table J.63'!A1" display="Go to: Table J.63" xr:uid="{863314C0-4D7D-4F42-B93E-2F0087E0554D}"/>
    <hyperlink ref="B67" location="'Table J.64'!A1" display="Go to: Table J.64" xr:uid="{2BE4C0F6-11C4-4B62-8160-6473579648A7}"/>
    <hyperlink ref="B68" location="'Table J.65'!A1" display="Go to: Table J.65" xr:uid="{1508B686-BA8C-464B-BDA0-4040D640DDDB}"/>
    <hyperlink ref="B69" location="'Table J.66'!A1" display="Go to: Table J.66" xr:uid="{5DD6FF29-1D68-4575-9A56-26978680DE90}"/>
    <hyperlink ref="B70" location="'Table J.67'!A1" display="Go to: Table J.67" xr:uid="{7F502256-4E97-469A-90C6-924F0DB79454}"/>
    <hyperlink ref="B71" location="'Table J.68'!A1" display="Go to: Table J.68" xr:uid="{61B1E8A8-7D7C-4403-B97D-597400949CF4}"/>
    <hyperlink ref="B72" location="'Table J.69'!A1" display="Go to: Table J.69" xr:uid="{3DB2D78B-F9AE-4382-ACE9-C3FECC89AEEC}"/>
    <hyperlink ref="B73" location="'Table J.70'!A1" display="Go to: Table J.70" xr:uid="{9FBB9DA4-E84E-40A7-BF19-B070CBC1CDE2}"/>
    <hyperlink ref="B74" location="'Table J.71'!A1" display="Go to: Table J.71" xr:uid="{CC71AEBF-BB5B-46DC-98CC-A9D04E6F5A37}"/>
    <hyperlink ref="B75" location="'Table J.72'!A1" display="Go to: Table J.72" xr:uid="{84EFD285-A37F-4F2C-9BC4-685447BC73AE}"/>
    <hyperlink ref="B76" location="'Table J.73'!A1" display="Go to: Table J.73" xr:uid="{FF408891-1E45-41BA-AB1E-9E3349B2FCED}"/>
    <hyperlink ref="B77" location="'Table J.74'!A1" display="Go to: Table J.74" xr:uid="{D2B5C496-595F-4B03-9ACB-8329832B426D}"/>
    <hyperlink ref="B78" location="'Table J.75'!A1" display="Go to: Table J.75" xr:uid="{13C72B1A-D557-451E-89D8-552815AEF3B5}"/>
    <hyperlink ref="B79" location="'Table J.76'!A1" display="Go to: Table J.76" xr:uid="{D1787197-779A-4402-BE6C-7EC88168557F}"/>
    <hyperlink ref="B80" location="'Table J.77'!A1" display="Go to: Table J.77" xr:uid="{635C29A5-B970-42EE-9F45-C309BA2EDA8A}"/>
    <hyperlink ref="B81" location="'Table J.78'!A1" display="Go to: Table J.78" xr:uid="{0D733C4F-2B5A-41D2-BA27-F65ACB8CCE36}"/>
    <hyperlink ref="B82" location="'Table J.79'!A1" display="Go to: Table J.79" xr:uid="{D092A422-B4AC-4ABF-90F8-5F7E16CE7512}"/>
    <hyperlink ref="B83" location="'Table J.80'!A1" display="Go to: Table J.80" xr:uid="{74CAAC58-60A0-40D5-852A-9F4A42F82B9A}"/>
    <hyperlink ref="B84" location="'Table J.81'!A1" display="Go to: Table J.81" xr:uid="{33A305DA-0BBF-4151-A721-7BD4BAF69D0A}"/>
    <hyperlink ref="B85" location="'Table J.82'!A1" display="Go to: Table J.82" xr:uid="{7D84B5ED-E8CE-4176-8D04-314C11D67BF1}"/>
    <hyperlink ref="B86" location="'Table J.83'!A1" display="Go to: Table J.83" xr:uid="{3CEAEE9D-2B67-4963-8874-A39D710E5E5D}"/>
    <hyperlink ref="B87" location="'Table J.84'!A1" display="Go to: Table J.84" xr:uid="{AF907D5B-4EC4-43BB-A5D2-188742C1D306}"/>
    <hyperlink ref="B88" location="'Table J.85'!A1" display="Go to: Table J.85" xr:uid="{B530D0C9-640E-40A1-89E4-43ADCB720D6E}"/>
  </hyperlinks>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113764-92A1-4048-995B-F93A8A1E5F1C}">
  <sheetPr codeName="Sheet20"/>
  <dimension ref="A1:P16"/>
  <sheetViews>
    <sheetView showGridLines="0" zoomScaleNormal="100" workbookViewId="0">
      <selection sqref="A1:G1"/>
    </sheetView>
  </sheetViews>
  <sheetFormatPr defaultColWidth="0" defaultRowHeight="14.5" zeroHeight="1" x14ac:dyDescent="0.35"/>
  <cols>
    <col min="1" max="1" width="25.453125" bestFit="1" customWidth="1"/>
    <col min="2" max="7" width="20.54296875" customWidth="1"/>
    <col min="8" max="16" width="20.54296875" hidden="1" customWidth="1"/>
    <col min="17" max="16384" width="8.7265625" hidden="1"/>
  </cols>
  <sheetData>
    <row r="1" spans="1:7" ht="32.15" customHeight="1" x14ac:dyDescent="0.35">
      <c r="A1" s="251" t="s">
        <v>68</v>
      </c>
      <c r="B1" s="251"/>
      <c r="C1" s="251"/>
      <c r="D1" s="251"/>
      <c r="E1" s="256"/>
      <c r="F1" s="256"/>
      <c r="G1" s="256"/>
    </row>
    <row r="2" spans="1:7" ht="31" x14ac:dyDescent="0.35">
      <c r="A2" s="20" t="s">
        <v>287</v>
      </c>
      <c r="B2" s="27" t="s">
        <v>257</v>
      </c>
      <c r="C2" s="27" t="s">
        <v>264</v>
      </c>
      <c r="D2" s="27" t="s">
        <v>266</v>
      </c>
      <c r="E2" s="27" t="s">
        <v>259</v>
      </c>
      <c r="F2" s="27" t="s">
        <v>263</v>
      </c>
      <c r="G2" s="38" t="s">
        <v>276</v>
      </c>
    </row>
    <row r="3" spans="1:7" ht="15.5" x14ac:dyDescent="0.35">
      <c r="A3" s="57">
        <v>45107</v>
      </c>
      <c r="B3" s="85">
        <v>0.40612559760766459</v>
      </c>
      <c r="C3" s="85">
        <v>0.14938763071179598</v>
      </c>
      <c r="D3" s="85">
        <v>7.1731967010152192E-2</v>
      </c>
      <c r="E3" s="85">
        <v>8.4779337536427885E-2</v>
      </c>
      <c r="F3" s="85">
        <v>3.708500790461134E-2</v>
      </c>
      <c r="G3" s="86">
        <v>0.250890459229348</v>
      </c>
    </row>
    <row r="4" spans="1:7" ht="15.5" x14ac:dyDescent="0.35">
      <c r="A4" s="58">
        <v>45199</v>
      </c>
      <c r="B4" s="87">
        <v>0.40956712268232953</v>
      </c>
      <c r="C4" s="87">
        <v>0.14553221262727625</v>
      </c>
      <c r="D4" s="87">
        <v>7.0667084016129325E-2</v>
      </c>
      <c r="E4" s="87">
        <v>8.9687172027766021E-2</v>
      </c>
      <c r="F4" s="87">
        <v>3.6309403251643314E-2</v>
      </c>
      <c r="G4" s="88">
        <v>0.24823700539485555</v>
      </c>
    </row>
    <row r="5" spans="1:7" ht="15.5" x14ac:dyDescent="0.35">
      <c r="A5" s="57">
        <v>45291</v>
      </c>
      <c r="B5" s="85">
        <v>0.41108848808086634</v>
      </c>
      <c r="C5" s="85">
        <v>0.14349808104650535</v>
      </c>
      <c r="D5" s="85">
        <v>7.0073334654678465E-2</v>
      </c>
      <c r="E5" s="85">
        <v>9.3226904989279089E-2</v>
      </c>
      <c r="F5" s="85">
        <v>3.5748391862916451E-2</v>
      </c>
      <c r="G5" s="86">
        <v>0.24636479936575434</v>
      </c>
    </row>
    <row r="6" spans="1:7" ht="15.5" x14ac:dyDescent="0.35">
      <c r="A6" s="58">
        <v>45382</v>
      </c>
      <c r="B6" s="87">
        <v>0.41267509762476268</v>
      </c>
      <c r="C6" s="87">
        <v>0.14280084548418301</v>
      </c>
      <c r="D6" s="87">
        <v>6.9824096299215418E-2</v>
      </c>
      <c r="E6" s="87">
        <v>9.3809336151613937E-2</v>
      </c>
      <c r="F6" s="87">
        <v>3.577186257299466E-2</v>
      </c>
      <c r="G6" s="88">
        <v>0.24511876186723033</v>
      </c>
    </row>
    <row r="7" spans="1:7" ht="15.5" x14ac:dyDescent="0.35">
      <c r="A7" s="57">
        <v>45473</v>
      </c>
      <c r="B7" s="85">
        <v>0.41698834893271991</v>
      </c>
      <c r="C7" s="85">
        <v>0.14134630638252868</v>
      </c>
      <c r="D7" s="85">
        <v>6.9377610914282697E-2</v>
      </c>
      <c r="E7" s="85">
        <v>9.3420055346976186E-2</v>
      </c>
      <c r="F7" s="85">
        <v>3.5623006010611108E-2</v>
      </c>
      <c r="G7" s="86">
        <v>0.24324467241288139</v>
      </c>
    </row>
    <row r="8" spans="1:7" ht="15.5" x14ac:dyDescent="0.35">
      <c r="A8" s="58">
        <v>45565</v>
      </c>
      <c r="B8" s="87">
        <v>0.42738453599380749</v>
      </c>
      <c r="C8" s="87">
        <v>0.13974370000860067</v>
      </c>
      <c r="D8" s="87">
        <v>6.8426937301109492E-2</v>
      </c>
      <c r="E8" s="87">
        <v>8.8638513804076724E-2</v>
      </c>
      <c r="F8" s="87">
        <v>3.5331555861357188E-2</v>
      </c>
      <c r="G8" s="88">
        <v>0.24047475703104843</v>
      </c>
    </row>
    <row r="9" spans="1:7" ht="15.5" x14ac:dyDescent="0.35">
      <c r="A9" s="57">
        <v>45657</v>
      </c>
      <c r="B9" s="85">
        <v>0.43665288696123611</v>
      </c>
      <c r="C9" s="85">
        <v>0.13884182705340201</v>
      </c>
      <c r="D9" s="85">
        <v>6.7718216318785579E-2</v>
      </c>
      <c r="E9" s="85">
        <v>8.3677825969097314E-2</v>
      </c>
      <c r="F9" s="85">
        <v>3.5155191108701543E-2</v>
      </c>
      <c r="G9" s="86">
        <v>0.23795405258877744</v>
      </c>
    </row>
    <row r="10" spans="1:7" ht="15.5" x14ac:dyDescent="0.35">
      <c r="A10" s="58">
        <v>45747</v>
      </c>
      <c r="B10" s="87">
        <v>0.44366486468722788</v>
      </c>
      <c r="C10" s="87">
        <v>0.13575642057871473</v>
      </c>
      <c r="D10" s="87">
        <v>6.6530833566111836E-2</v>
      </c>
      <c r="E10" s="87">
        <v>8.4243908049754346E-2</v>
      </c>
      <c r="F10" s="87">
        <v>3.4177360784764785E-2</v>
      </c>
      <c r="G10" s="88">
        <v>0.23562661233342644</v>
      </c>
    </row>
    <row r="11" spans="1:7" ht="15.5" x14ac:dyDescent="0.35">
      <c r="A11" s="57">
        <v>45838</v>
      </c>
      <c r="B11" s="85">
        <v>0.46071730159488872</v>
      </c>
      <c r="C11" s="85">
        <v>0.13339069196819783</v>
      </c>
      <c r="D11" s="85">
        <v>6.5484441470293003E-2</v>
      </c>
      <c r="E11" s="85">
        <v>7.3243790131128209E-2</v>
      </c>
      <c r="F11" s="85">
        <v>3.3459203670952634E-2</v>
      </c>
      <c r="G11" s="86">
        <v>0.2337045711645396</v>
      </c>
    </row>
    <row r="12" spans="1:7" ht="15.5" x14ac:dyDescent="0.35">
      <c r="A12" s="58">
        <v>45930</v>
      </c>
      <c r="B12" s="87">
        <v>0.47511163850982108</v>
      </c>
      <c r="C12" s="87">
        <v>0.13245167535833618</v>
      </c>
      <c r="D12" s="87">
        <v>6.4609811697842176E-2</v>
      </c>
      <c r="E12" s="87">
        <v>6.5874527683227685E-2</v>
      </c>
      <c r="F12" s="87">
        <v>3.2851388064828402E-2</v>
      </c>
      <c r="G12" s="88">
        <v>0.22910095868594449</v>
      </c>
    </row>
    <row r="13" spans="1:7" ht="15.5" x14ac:dyDescent="0.35">
      <c r="A13" s="57">
        <v>46022</v>
      </c>
      <c r="B13" s="85">
        <v>0.48903162509772663</v>
      </c>
      <c r="C13" s="85">
        <v>0.13226434473349377</v>
      </c>
      <c r="D13" s="85">
        <v>6.4231293976974843E-2</v>
      </c>
      <c r="E13" s="85">
        <v>5.7900142565879234E-2</v>
      </c>
      <c r="F13" s="85">
        <v>3.2483558934894914E-2</v>
      </c>
      <c r="G13" s="86">
        <v>0.22408903469103061</v>
      </c>
    </row>
    <row r="14" spans="1:7" ht="15.5" x14ac:dyDescent="0.35">
      <c r="A14" s="58">
        <v>46112</v>
      </c>
      <c r="B14" s="87">
        <v>0.50159031640513119</v>
      </c>
      <c r="C14" s="87">
        <v>0.13129531648050166</v>
      </c>
      <c r="D14" s="87">
        <v>6.3431767135470843E-2</v>
      </c>
      <c r="E14" s="87">
        <v>5.144786626268108E-2</v>
      </c>
      <c r="F14" s="87">
        <v>3.2017365350698684E-2</v>
      </c>
      <c r="G14" s="88">
        <v>0.2202173683655165</v>
      </c>
    </row>
    <row r="15" spans="1:7" ht="15.5" x14ac:dyDescent="0.35">
      <c r="A15" s="71">
        <v>46203</v>
      </c>
      <c r="B15" s="89">
        <v>0.51215995243050394</v>
      </c>
      <c r="C15" s="89">
        <v>0.13069719042663891</v>
      </c>
      <c r="D15" s="89">
        <v>6.2821465735097365E-2</v>
      </c>
      <c r="E15" s="89">
        <v>4.471532629701204E-2</v>
      </c>
      <c r="F15" s="89">
        <v>3.1841831425598335E-2</v>
      </c>
      <c r="G15" s="90">
        <v>0.21776423368514941</v>
      </c>
    </row>
    <row r="16" spans="1:7" ht="15.5" x14ac:dyDescent="0.35">
      <c r="A16" s="232" t="s">
        <v>29</v>
      </c>
    </row>
  </sheetData>
  <mergeCells count="1">
    <mergeCell ref="A1:G1"/>
  </mergeCells>
  <hyperlinks>
    <hyperlink ref="A16" location="'TableOfContents'!A1" display="Go to: Table of Contents" xr:uid="{5731C27C-4ADB-4D7F-B90C-42D1520FB96E}"/>
  </hyperlinks>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E39E21-D13C-4E7B-9A1C-10DB284B7CFD}">
  <sheetPr codeName="Sheet21"/>
  <dimension ref="A1:P20"/>
  <sheetViews>
    <sheetView showGridLines="0" zoomScaleNormal="100" workbookViewId="0">
      <selection sqref="A1:G1"/>
    </sheetView>
  </sheetViews>
  <sheetFormatPr defaultColWidth="0" defaultRowHeight="14.5" zeroHeight="1" x14ac:dyDescent="0.35"/>
  <cols>
    <col min="1" max="1" width="28.453125" bestFit="1" customWidth="1"/>
    <col min="2" max="3" width="20.54296875" customWidth="1"/>
    <col min="4" max="4" width="21.54296875" customWidth="1"/>
    <col min="5" max="5" width="21.453125" customWidth="1"/>
    <col min="6" max="7" width="20.54296875" customWidth="1"/>
    <col min="8" max="16" width="20.54296875" hidden="1" customWidth="1"/>
    <col min="17" max="16384" width="8.7265625" hidden="1"/>
  </cols>
  <sheetData>
    <row r="1" spans="1:7" ht="32.15" customHeight="1" x14ac:dyDescent="0.35">
      <c r="A1" s="251" t="s">
        <v>70</v>
      </c>
      <c r="B1" s="251"/>
      <c r="C1" s="251"/>
      <c r="D1" s="251"/>
      <c r="E1" s="256"/>
      <c r="F1" s="256"/>
      <c r="G1" s="256"/>
    </row>
    <row r="2" spans="1:7" ht="31" x14ac:dyDescent="0.35">
      <c r="A2" s="20" t="s">
        <v>337</v>
      </c>
      <c r="B2" s="27" t="s">
        <v>278</v>
      </c>
      <c r="C2" s="27" t="s">
        <v>279</v>
      </c>
      <c r="D2" s="27" t="s">
        <v>280</v>
      </c>
      <c r="E2" s="27" t="s">
        <v>281</v>
      </c>
      <c r="F2" s="27" t="s">
        <v>282</v>
      </c>
      <c r="G2" s="38" t="s">
        <v>283</v>
      </c>
    </row>
    <row r="3" spans="1:7" ht="15.5" x14ac:dyDescent="0.35">
      <c r="A3" s="74" t="s">
        <v>338</v>
      </c>
      <c r="B3" s="11">
        <v>6417</v>
      </c>
      <c r="C3" s="31">
        <v>9.7539102281536422E-2</v>
      </c>
      <c r="D3" s="11">
        <v>27</v>
      </c>
      <c r="E3" s="31">
        <v>1.8230925050641458E-2</v>
      </c>
      <c r="F3" s="11">
        <v>6444</v>
      </c>
      <c r="G3" s="32">
        <v>9.5793072692136161E-2</v>
      </c>
    </row>
    <row r="4" spans="1:7" ht="15.5" x14ac:dyDescent="0.35">
      <c r="A4" s="75" t="s">
        <v>339</v>
      </c>
      <c r="B4" s="14" t="s">
        <v>340</v>
      </c>
      <c r="C4" s="34" t="s">
        <v>244</v>
      </c>
      <c r="D4" s="14" t="s">
        <v>213</v>
      </c>
      <c r="E4" s="34" t="s">
        <v>244</v>
      </c>
      <c r="F4" s="14" t="s">
        <v>341</v>
      </c>
      <c r="G4" s="35" t="s">
        <v>244</v>
      </c>
    </row>
    <row r="5" spans="1:7" ht="15.5" x14ac:dyDescent="0.35">
      <c r="A5" s="74" t="s">
        <v>342</v>
      </c>
      <c r="B5" s="11">
        <v>3275</v>
      </c>
      <c r="C5" s="31">
        <v>4.9780358418580611E-2</v>
      </c>
      <c r="D5" s="11">
        <v>15</v>
      </c>
      <c r="E5" s="31">
        <v>1.012829169480081E-2</v>
      </c>
      <c r="F5" s="11">
        <v>3290</v>
      </c>
      <c r="G5" s="32">
        <v>4.8907388137356921E-2</v>
      </c>
    </row>
    <row r="6" spans="1:7" ht="15.5" x14ac:dyDescent="0.35">
      <c r="A6" s="75" t="s">
        <v>343</v>
      </c>
      <c r="B6" s="14">
        <v>2504</v>
      </c>
      <c r="C6" s="34">
        <v>3.8061074039733085E-2</v>
      </c>
      <c r="D6" s="14">
        <v>32</v>
      </c>
      <c r="E6" s="34">
        <v>2.160702228224173E-2</v>
      </c>
      <c r="F6" s="14">
        <v>2536</v>
      </c>
      <c r="G6" s="35">
        <v>3.7698825628066E-2</v>
      </c>
    </row>
    <row r="7" spans="1:7" ht="15.5" x14ac:dyDescent="0.35">
      <c r="A7" s="74" t="s">
        <v>344</v>
      </c>
      <c r="B7" s="11">
        <v>3971</v>
      </c>
      <c r="C7" s="31">
        <v>6.0359634589369042E-2</v>
      </c>
      <c r="D7" s="11">
        <v>22</v>
      </c>
      <c r="E7" s="31">
        <v>1.4854827819041188E-2</v>
      </c>
      <c r="F7" s="11">
        <v>3993</v>
      </c>
      <c r="G7" s="32">
        <v>5.9357811803181212E-2</v>
      </c>
    </row>
    <row r="8" spans="1:7" ht="15.5" x14ac:dyDescent="0.35">
      <c r="A8" s="75" t="s">
        <v>345</v>
      </c>
      <c r="B8" s="14">
        <v>20436</v>
      </c>
      <c r="C8" s="34">
        <v>0.31062943653194303</v>
      </c>
      <c r="D8" s="14">
        <v>558</v>
      </c>
      <c r="E8" s="34">
        <v>0.37677245104659013</v>
      </c>
      <c r="F8" s="14">
        <v>20994</v>
      </c>
      <c r="G8" s="35">
        <v>0.31208562509290916</v>
      </c>
    </row>
    <row r="9" spans="1:7" ht="15.5" x14ac:dyDescent="0.35">
      <c r="A9" s="74" t="s">
        <v>346</v>
      </c>
      <c r="B9" s="11">
        <v>2884</v>
      </c>
      <c r="C9" s="31">
        <v>4.3837115627232519E-2</v>
      </c>
      <c r="D9" s="11">
        <v>17</v>
      </c>
      <c r="E9" s="31">
        <v>1.1478730587440918E-2</v>
      </c>
      <c r="F9" s="11">
        <v>2901</v>
      </c>
      <c r="G9" s="32">
        <v>4.3124721272484019E-2</v>
      </c>
    </row>
    <row r="10" spans="1:7" ht="15.5" x14ac:dyDescent="0.35">
      <c r="A10" s="75" t="s">
        <v>347</v>
      </c>
      <c r="B10" s="14">
        <v>3646</v>
      </c>
      <c r="C10" s="34">
        <v>5.5419599021112952E-2</v>
      </c>
      <c r="D10" s="14">
        <v>43</v>
      </c>
      <c r="E10" s="34">
        <v>2.9034436191762322E-2</v>
      </c>
      <c r="F10" s="14">
        <v>3689</v>
      </c>
      <c r="G10" s="35">
        <v>5.4838709677419356E-2</v>
      </c>
    </row>
    <row r="11" spans="1:7" ht="15.5" x14ac:dyDescent="0.35">
      <c r="A11" s="74" t="s">
        <v>348</v>
      </c>
      <c r="B11" s="11" t="s">
        <v>327</v>
      </c>
      <c r="C11" s="31" t="s">
        <v>244</v>
      </c>
      <c r="D11" s="11" t="s">
        <v>213</v>
      </c>
      <c r="E11" s="31" t="s">
        <v>244</v>
      </c>
      <c r="F11" s="11">
        <v>285</v>
      </c>
      <c r="G11" s="32">
        <v>4.2366582429017394E-3</v>
      </c>
    </row>
    <row r="12" spans="1:7" ht="15.5" x14ac:dyDescent="0.35">
      <c r="A12" s="75" t="s">
        <v>349</v>
      </c>
      <c r="B12" s="14">
        <v>5443</v>
      </c>
      <c r="C12" s="34">
        <v>8.2734195686208947E-2</v>
      </c>
      <c r="D12" s="14">
        <v>50</v>
      </c>
      <c r="E12" s="34">
        <v>3.3760972316002703E-2</v>
      </c>
      <c r="F12" s="14">
        <v>5493</v>
      </c>
      <c r="G12" s="35">
        <v>8.1656013081611412E-2</v>
      </c>
    </row>
    <row r="13" spans="1:7" ht="15.5" x14ac:dyDescent="0.35">
      <c r="A13" s="74" t="s">
        <v>350</v>
      </c>
      <c r="B13" s="11" t="s">
        <v>351</v>
      </c>
      <c r="C13" s="31" t="s">
        <v>244</v>
      </c>
      <c r="D13" s="11" t="s">
        <v>213</v>
      </c>
      <c r="E13" s="31" t="s">
        <v>244</v>
      </c>
      <c r="F13" s="11">
        <v>1643</v>
      </c>
      <c r="G13" s="32">
        <v>2.4423963133640553E-2</v>
      </c>
    </row>
    <row r="14" spans="1:7" ht="15.5" x14ac:dyDescent="0.35">
      <c r="A14" s="75" t="s">
        <v>352</v>
      </c>
      <c r="B14" s="14">
        <v>6265</v>
      </c>
      <c r="C14" s="34">
        <v>9.5228685646536651E-2</v>
      </c>
      <c r="D14" s="14">
        <v>87</v>
      </c>
      <c r="E14" s="34">
        <v>5.8744091829844698E-2</v>
      </c>
      <c r="F14" s="14">
        <v>6352</v>
      </c>
      <c r="G14" s="35">
        <v>9.4425449680392445E-2</v>
      </c>
    </row>
    <row r="15" spans="1:7" ht="15.5" x14ac:dyDescent="0.35">
      <c r="A15" s="74" t="s">
        <v>353</v>
      </c>
      <c r="B15" s="11">
        <v>5692</v>
      </c>
      <c r="C15" s="31">
        <v>8.6519022936965145E-2</v>
      </c>
      <c r="D15" s="11">
        <v>84</v>
      </c>
      <c r="E15" s="31">
        <v>5.671843349088454E-2</v>
      </c>
      <c r="F15" s="11">
        <v>5776</v>
      </c>
      <c r="G15" s="32">
        <v>8.5862940389475242E-2</v>
      </c>
    </row>
    <row r="16" spans="1:7" ht="15.5" x14ac:dyDescent="0.35">
      <c r="A16" s="75" t="s">
        <v>354</v>
      </c>
      <c r="B16" s="14" t="s">
        <v>355</v>
      </c>
      <c r="C16" s="34" t="s">
        <v>244</v>
      </c>
      <c r="D16" s="14" t="s">
        <v>213</v>
      </c>
      <c r="E16" s="34" t="s">
        <v>244</v>
      </c>
      <c r="F16" s="14">
        <v>595</v>
      </c>
      <c r="G16" s="35">
        <v>8.8449531737773146E-3</v>
      </c>
    </row>
    <row r="17" spans="1:7" ht="15.5" x14ac:dyDescent="0.35">
      <c r="A17" s="74" t="s">
        <v>356</v>
      </c>
      <c r="B17" s="11" t="s">
        <v>213</v>
      </c>
      <c r="C17" s="31" t="s">
        <v>244</v>
      </c>
      <c r="D17" s="11" t="s">
        <v>213</v>
      </c>
      <c r="E17" s="31" t="s">
        <v>244</v>
      </c>
      <c r="F17" s="11" t="s">
        <v>213</v>
      </c>
      <c r="G17" s="32" t="s">
        <v>244</v>
      </c>
    </row>
    <row r="18" spans="1:7" ht="15.5" x14ac:dyDescent="0.35">
      <c r="A18" s="75" t="s">
        <v>245</v>
      </c>
      <c r="B18" s="14">
        <v>2616</v>
      </c>
      <c r="C18" s="34">
        <v>3.9763486297101337E-2</v>
      </c>
      <c r="D18" s="14">
        <v>536</v>
      </c>
      <c r="E18" s="34">
        <v>0.36191762322754895</v>
      </c>
      <c r="F18" s="14">
        <v>3152</v>
      </c>
      <c r="G18" s="35">
        <v>4.685595361974134E-2</v>
      </c>
    </row>
    <row r="19" spans="1:7" ht="15.5" x14ac:dyDescent="0.35">
      <c r="A19" s="76" t="s">
        <v>207</v>
      </c>
      <c r="B19" s="24">
        <v>65789</v>
      </c>
      <c r="C19" s="36">
        <v>0.99999999999999989</v>
      </c>
      <c r="D19" s="24">
        <v>1481</v>
      </c>
      <c r="E19" s="36">
        <v>0.99999999999999989</v>
      </c>
      <c r="F19" s="24">
        <v>67270</v>
      </c>
      <c r="G19" s="37">
        <v>1</v>
      </c>
    </row>
    <row r="20" spans="1:7" ht="15.5" x14ac:dyDescent="0.35">
      <c r="A20" s="232" t="s">
        <v>29</v>
      </c>
    </row>
  </sheetData>
  <mergeCells count="1">
    <mergeCell ref="A1:G1"/>
  </mergeCells>
  <hyperlinks>
    <hyperlink ref="A20" location="'TableOfContents'!A1" display="Go to: Table of Contents" xr:uid="{3BE4B99F-E567-450A-8046-DF6EC5F33823}"/>
  </hyperlinks>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FB1C5E-78FF-428A-A0A1-B96ECBB22F18}">
  <sheetPr codeName="Sheet22"/>
  <dimension ref="A1:S16"/>
  <sheetViews>
    <sheetView showGridLines="0" zoomScaleNormal="100" workbookViewId="0">
      <selection sqref="A1:E1"/>
    </sheetView>
  </sheetViews>
  <sheetFormatPr defaultColWidth="0" defaultRowHeight="14.5" zeroHeight="1" x14ac:dyDescent="0.35"/>
  <cols>
    <col min="1" max="1" width="25.453125" bestFit="1" customWidth="1"/>
    <col min="2" max="5" width="20.54296875" customWidth="1"/>
    <col min="6" max="19" width="20.54296875" hidden="1" customWidth="1"/>
    <col min="20" max="16384" width="8.7265625" hidden="1"/>
  </cols>
  <sheetData>
    <row r="1" spans="1:5" ht="32.15" customHeight="1" x14ac:dyDescent="0.35">
      <c r="A1" s="251" t="s">
        <v>72</v>
      </c>
      <c r="B1" s="251"/>
      <c r="C1" s="251"/>
      <c r="D1" s="251"/>
      <c r="E1" s="256"/>
    </row>
    <row r="2" spans="1:5" ht="15.5" x14ac:dyDescent="0.35">
      <c r="A2" s="20" t="s">
        <v>287</v>
      </c>
      <c r="B2" s="27" t="s">
        <v>357</v>
      </c>
      <c r="C2" s="27" t="s">
        <v>358</v>
      </c>
      <c r="D2" s="27" t="s">
        <v>359</v>
      </c>
      <c r="E2" s="38" t="s">
        <v>245</v>
      </c>
    </row>
    <row r="3" spans="1:5" ht="15.5" x14ac:dyDescent="0.35">
      <c r="A3" s="57">
        <v>45107</v>
      </c>
      <c r="B3" s="85">
        <v>0.38855054811205847</v>
      </c>
      <c r="C3" s="85">
        <v>0.47807551766138856</v>
      </c>
      <c r="D3" s="85" t="s">
        <v>244</v>
      </c>
      <c r="E3" s="86" t="s">
        <v>244</v>
      </c>
    </row>
    <row r="4" spans="1:5" ht="15.5" x14ac:dyDescent="0.35">
      <c r="A4" s="58">
        <v>45199</v>
      </c>
      <c r="B4" s="87">
        <v>0.38465346534653466</v>
      </c>
      <c r="C4" s="87">
        <v>0.48316831683168315</v>
      </c>
      <c r="D4" s="87">
        <v>0.12524752475247525</v>
      </c>
      <c r="E4" s="88">
        <v>6.9306930693069308E-3</v>
      </c>
    </row>
    <row r="5" spans="1:5" ht="15.5" x14ac:dyDescent="0.35">
      <c r="A5" s="57">
        <v>45291</v>
      </c>
      <c r="B5" s="85">
        <v>0.3204022988505747</v>
      </c>
      <c r="C5" s="85">
        <v>0.44396551724137934</v>
      </c>
      <c r="D5" s="85">
        <v>0.10488505747126436</v>
      </c>
      <c r="E5" s="86">
        <v>0.1307471264367816</v>
      </c>
    </row>
    <row r="6" spans="1:5" ht="15.5" x14ac:dyDescent="0.35">
      <c r="A6" s="58">
        <v>45382</v>
      </c>
      <c r="B6" s="87">
        <v>0.41262848751835535</v>
      </c>
      <c r="C6" s="87">
        <v>0.16299559471365638</v>
      </c>
      <c r="D6" s="87">
        <v>5.8737151248164463E-2</v>
      </c>
      <c r="E6" s="88">
        <v>0.3656387665198238</v>
      </c>
    </row>
    <row r="7" spans="1:5" ht="15.5" x14ac:dyDescent="0.35">
      <c r="A7" s="57">
        <v>45473</v>
      </c>
      <c r="B7" s="85">
        <v>0.36315789473684212</v>
      </c>
      <c r="C7" s="85">
        <v>0.30526315789473685</v>
      </c>
      <c r="D7" s="85">
        <v>8.5964912280701758E-2</v>
      </c>
      <c r="E7" s="86">
        <v>0.24561403508771928</v>
      </c>
    </row>
    <row r="8" spans="1:5" ht="15.5" x14ac:dyDescent="0.35">
      <c r="A8" s="58">
        <v>45565</v>
      </c>
      <c r="B8" s="87">
        <v>0.35734383792909397</v>
      </c>
      <c r="C8" s="87">
        <v>0.38210467079347216</v>
      </c>
      <c r="D8" s="87">
        <v>0.1080472706809229</v>
      </c>
      <c r="E8" s="88">
        <v>0.15250422059651098</v>
      </c>
    </row>
    <row r="9" spans="1:5" ht="15.5" x14ac:dyDescent="0.35">
      <c r="A9" s="57">
        <v>45657</v>
      </c>
      <c r="B9" s="85">
        <v>0.36823855755894591</v>
      </c>
      <c r="C9" s="85">
        <v>0.39944521497919555</v>
      </c>
      <c r="D9" s="85">
        <v>0.10263522884882108</v>
      </c>
      <c r="E9" s="86">
        <v>0.12968099861303745</v>
      </c>
    </row>
    <row r="10" spans="1:5" ht="15.5" x14ac:dyDescent="0.35">
      <c r="A10" s="58">
        <v>45747</v>
      </c>
      <c r="B10" s="87">
        <v>0.42424242424242425</v>
      </c>
      <c r="C10" s="87">
        <v>0.36177156177156178</v>
      </c>
      <c r="D10" s="87">
        <v>0.10536130536130536</v>
      </c>
      <c r="E10" s="88">
        <v>0.10862470862470862</v>
      </c>
    </row>
    <row r="11" spans="1:5" ht="15.5" x14ac:dyDescent="0.35">
      <c r="A11" s="57">
        <v>45838</v>
      </c>
      <c r="B11" s="85">
        <v>0.36083408884859475</v>
      </c>
      <c r="C11" s="85">
        <v>0.43291024478694468</v>
      </c>
      <c r="D11" s="85">
        <v>0.10652765185856754</v>
      </c>
      <c r="E11" s="86">
        <v>9.9728014505893026E-2</v>
      </c>
    </row>
    <row r="12" spans="1:5" ht="15.5" x14ac:dyDescent="0.35">
      <c r="A12" s="58">
        <v>45930</v>
      </c>
      <c r="B12" s="87">
        <v>0.335559265442404</v>
      </c>
      <c r="C12" s="87">
        <v>0.46132442960489706</v>
      </c>
      <c r="D12" s="87">
        <v>0.10907067334446299</v>
      </c>
      <c r="E12" s="88">
        <v>9.4045631608235952E-2</v>
      </c>
    </row>
    <row r="13" spans="1:5" ht="15.5" x14ac:dyDescent="0.35">
      <c r="A13" s="57">
        <v>46022</v>
      </c>
      <c r="B13" s="85">
        <v>0.31105854523950327</v>
      </c>
      <c r="C13" s="85">
        <v>0.45949142519219399</v>
      </c>
      <c r="D13" s="85">
        <v>0.12477823772915435</v>
      </c>
      <c r="E13" s="86">
        <v>0.10467179183914843</v>
      </c>
    </row>
    <row r="14" spans="1:5" ht="15.5" x14ac:dyDescent="0.35">
      <c r="A14" s="58">
        <v>46112</v>
      </c>
      <c r="B14" s="87">
        <v>0.12130541871921183</v>
      </c>
      <c r="C14" s="87">
        <v>0.45443349753694579</v>
      </c>
      <c r="D14" s="87">
        <v>0.11145320197044335</v>
      </c>
      <c r="E14" s="88">
        <v>0.31280788177339902</v>
      </c>
    </row>
    <row r="15" spans="1:5" ht="15.5" x14ac:dyDescent="0.35">
      <c r="A15" s="71">
        <v>46203</v>
      </c>
      <c r="B15" s="89">
        <v>6.5496286293045242E-2</v>
      </c>
      <c r="C15" s="89">
        <v>0.45172180958811614</v>
      </c>
      <c r="D15" s="89">
        <v>0.12086428089128967</v>
      </c>
      <c r="E15" s="90">
        <v>0.36191762322754895</v>
      </c>
    </row>
    <row r="16" spans="1:5" ht="15.5" x14ac:dyDescent="0.35">
      <c r="A16" s="232" t="s">
        <v>29</v>
      </c>
    </row>
  </sheetData>
  <mergeCells count="1">
    <mergeCell ref="A1:E1"/>
  </mergeCells>
  <hyperlinks>
    <hyperlink ref="A16" location="'TableOfContents'!A1" display="Go to: Table of Contents" xr:uid="{EDFE7CBB-E6A5-4BB4-87EC-EC94268D797E}"/>
  </hyperlinks>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CD5D3C-56D5-4098-B62F-B6E418114181}">
  <sheetPr codeName="Sheet23"/>
  <dimension ref="A1:S16"/>
  <sheetViews>
    <sheetView showGridLines="0" zoomScaleNormal="100" workbookViewId="0">
      <selection sqref="A1:E1"/>
    </sheetView>
  </sheetViews>
  <sheetFormatPr defaultColWidth="0" defaultRowHeight="14.5" zeroHeight="1" x14ac:dyDescent="0.35"/>
  <cols>
    <col min="1" max="1" width="25.453125" bestFit="1" customWidth="1"/>
    <col min="2" max="5" width="20.54296875" customWidth="1"/>
    <col min="6" max="19" width="20.54296875" hidden="1" customWidth="1"/>
    <col min="20" max="16384" width="8.7265625" hidden="1"/>
  </cols>
  <sheetData>
    <row r="1" spans="1:5" ht="32.15" customHeight="1" x14ac:dyDescent="0.35">
      <c r="A1" s="251" t="s">
        <v>74</v>
      </c>
      <c r="B1" s="251"/>
      <c r="C1" s="251"/>
      <c r="D1" s="251"/>
      <c r="E1" s="256"/>
    </row>
    <row r="2" spans="1:5" ht="15.5" x14ac:dyDescent="0.35">
      <c r="A2" s="20" t="s">
        <v>287</v>
      </c>
      <c r="B2" s="27" t="s">
        <v>357</v>
      </c>
      <c r="C2" s="27" t="s">
        <v>358</v>
      </c>
      <c r="D2" s="27" t="s">
        <v>359</v>
      </c>
      <c r="E2" s="38" t="s">
        <v>245</v>
      </c>
    </row>
    <row r="3" spans="1:5" ht="15.5" x14ac:dyDescent="0.35">
      <c r="A3" s="57">
        <v>45107</v>
      </c>
      <c r="B3" s="85">
        <v>0.24264299727624236</v>
      </c>
      <c r="C3" s="85">
        <v>0.50054284680291805</v>
      </c>
      <c r="D3" s="85">
        <v>0.25229995619131063</v>
      </c>
      <c r="E3" s="86">
        <v>4.5141997295289615E-3</v>
      </c>
    </row>
    <row r="4" spans="1:5" ht="15.5" x14ac:dyDescent="0.35">
      <c r="A4" s="58">
        <v>45199</v>
      </c>
      <c r="B4" s="87">
        <v>0.24751891881939203</v>
      </c>
      <c r="C4" s="87">
        <v>0.50091141757654989</v>
      </c>
      <c r="D4" s="87">
        <v>0.24713225681721934</v>
      </c>
      <c r="E4" s="88">
        <v>4.4374067868387622E-3</v>
      </c>
    </row>
    <row r="5" spans="1:5" ht="15.5" x14ac:dyDescent="0.35">
      <c r="A5" s="57">
        <v>45291</v>
      </c>
      <c r="B5" s="85">
        <v>0.24906755076668047</v>
      </c>
      <c r="C5" s="85">
        <v>0.5002432476260833</v>
      </c>
      <c r="D5" s="85">
        <v>0.24313951602731582</v>
      </c>
      <c r="E5" s="86">
        <v>7.5496855799203587E-3</v>
      </c>
    </row>
    <row r="6" spans="1:5" ht="15.5" x14ac:dyDescent="0.35">
      <c r="A6" s="58">
        <v>45382</v>
      </c>
      <c r="B6" s="87">
        <v>0.24954322358757569</v>
      </c>
      <c r="C6" s="87">
        <v>0.49756385913373696</v>
      </c>
      <c r="D6" s="87">
        <v>0.24099881775516785</v>
      </c>
      <c r="E6" s="88">
        <v>1.1894099523519507E-2</v>
      </c>
    </row>
    <row r="7" spans="1:5" ht="15.5" x14ac:dyDescent="0.35">
      <c r="A7" s="57">
        <v>45473</v>
      </c>
      <c r="B7" s="85">
        <v>0.25126469603229162</v>
      </c>
      <c r="C7" s="85">
        <v>0.49472088555161897</v>
      </c>
      <c r="D7" s="85">
        <v>0.23744557841115399</v>
      </c>
      <c r="E7" s="86">
        <v>1.6568840004935401E-2</v>
      </c>
    </row>
    <row r="8" spans="1:5" ht="15.5" x14ac:dyDescent="0.35">
      <c r="A8" s="58">
        <v>45565</v>
      </c>
      <c r="B8" s="87">
        <v>0.25282532037498923</v>
      </c>
      <c r="C8" s="87">
        <v>0.49305925862217254</v>
      </c>
      <c r="D8" s="87">
        <v>0.23330179754020813</v>
      </c>
      <c r="E8" s="88">
        <v>2.0813623462630087E-2</v>
      </c>
    </row>
    <row r="9" spans="1:5" ht="15.5" x14ac:dyDescent="0.35">
      <c r="A9" s="57">
        <v>45657</v>
      </c>
      <c r="B9" s="85">
        <v>0.25233803198698834</v>
      </c>
      <c r="C9" s="85">
        <v>0.49335863377609107</v>
      </c>
      <c r="D9" s="85">
        <v>0.23088912984548657</v>
      </c>
      <c r="E9" s="86">
        <v>2.3414204391433994E-2</v>
      </c>
    </row>
    <row r="10" spans="1:5" ht="15.5" x14ac:dyDescent="0.35">
      <c r="A10" s="58">
        <v>45747</v>
      </c>
      <c r="B10" s="87">
        <v>0.25762828833861878</v>
      </c>
      <c r="C10" s="87">
        <v>0.48967285035902658</v>
      </c>
      <c r="D10" s="87">
        <v>0.22634285808179563</v>
      </c>
      <c r="E10" s="88">
        <v>2.6356003220558998E-2</v>
      </c>
    </row>
    <row r="11" spans="1:5" ht="15.5" x14ac:dyDescent="0.35">
      <c r="A11" s="57">
        <v>45838</v>
      </c>
      <c r="B11" s="85">
        <v>0.25948409094530217</v>
      </c>
      <c r="C11" s="85">
        <v>0.48936475311887578</v>
      </c>
      <c r="D11" s="85">
        <v>0.2219301180631901</v>
      </c>
      <c r="E11" s="86">
        <v>2.9221037872631965E-2</v>
      </c>
    </row>
    <row r="12" spans="1:5" ht="15.5" x14ac:dyDescent="0.35">
      <c r="A12" s="58">
        <v>45930</v>
      </c>
      <c r="B12" s="87">
        <v>0.25840801923617401</v>
      </c>
      <c r="C12" s="87">
        <v>0.49141242232145643</v>
      </c>
      <c r="D12" s="87">
        <v>0.21927989257721012</v>
      </c>
      <c r="E12" s="88">
        <v>3.0899665865159416E-2</v>
      </c>
    </row>
    <row r="13" spans="1:5" ht="15.5" x14ac:dyDescent="0.35">
      <c r="A13" s="57">
        <v>46022</v>
      </c>
      <c r="B13" s="85">
        <v>0.25671056060582836</v>
      </c>
      <c r="C13" s="85">
        <v>0.49336992013244829</v>
      </c>
      <c r="D13" s="85">
        <v>0.21734398234022656</v>
      </c>
      <c r="E13" s="86">
        <v>3.2575536921496791E-2</v>
      </c>
    </row>
    <row r="14" spans="1:5" ht="15.5" x14ac:dyDescent="0.35">
      <c r="A14" s="58">
        <v>46112</v>
      </c>
      <c r="B14" s="87">
        <v>0.25062180617736174</v>
      </c>
      <c r="C14" s="87">
        <v>0.49486727264505043</v>
      </c>
      <c r="D14" s="87">
        <v>0.2150168076094002</v>
      </c>
      <c r="E14" s="88">
        <v>3.949411356818764E-2</v>
      </c>
    </row>
    <row r="15" spans="1:5" ht="15.5" x14ac:dyDescent="0.35">
      <c r="A15" s="71">
        <v>46203</v>
      </c>
      <c r="B15" s="89">
        <v>0.24354095436301471</v>
      </c>
      <c r="C15" s="89">
        <v>0.49594172736732572</v>
      </c>
      <c r="D15" s="89">
        <v>0.21366136464991825</v>
      </c>
      <c r="E15" s="90">
        <v>4.685595361974134E-2</v>
      </c>
    </row>
    <row r="16" spans="1:5" ht="15.5" x14ac:dyDescent="0.35">
      <c r="A16" s="232" t="s">
        <v>29</v>
      </c>
    </row>
  </sheetData>
  <mergeCells count="1">
    <mergeCell ref="A1:E1"/>
  </mergeCells>
  <hyperlinks>
    <hyperlink ref="A16" location="'TableOfContents'!A1" display="Go to: Table of Contents" xr:uid="{AE867AD0-2FE8-428B-8994-D734AD186101}"/>
  </hyperlinks>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0B8136-8073-4663-B902-2E450CEC57CE}">
  <sheetPr codeName="Sheet24"/>
  <dimension ref="A1:P13"/>
  <sheetViews>
    <sheetView showGridLines="0" zoomScaleNormal="100" workbookViewId="0">
      <selection sqref="A1:G1"/>
    </sheetView>
  </sheetViews>
  <sheetFormatPr defaultColWidth="0" defaultRowHeight="14.5" zeroHeight="1" x14ac:dyDescent="0.35"/>
  <cols>
    <col min="1" max="1" width="25.453125" bestFit="1" customWidth="1"/>
    <col min="2" max="3" width="20.54296875" customWidth="1"/>
    <col min="4" max="4" width="21.453125" customWidth="1"/>
    <col min="5" max="5" width="21.81640625" customWidth="1"/>
    <col min="6" max="7" width="20.54296875" customWidth="1"/>
    <col min="8" max="16" width="20.54296875" hidden="1" customWidth="1"/>
    <col min="17" max="16384" width="8.7265625" hidden="1"/>
  </cols>
  <sheetData>
    <row r="1" spans="1:7" ht="32.15" customHeight="1" x14ac:dyDescent="0.35">
      <c r="A1" s="251" t="s">
        <v>76</v>
      </c>
      <c r="B1" s="251"/>
      <c r="C1" s="251"/>
      <c r="D1" s="251"/>
      <c r="E1" s="256"/>
      <c r="F1" s="256"/>
      <c r="G1" s="256"/>
    </row>
    <row r="2" spans="1:7" ht="31" x14ac:dyDescent="0.35">
      <c r="A2" s="1" t="s">
        <v>360</v>
      </c>
      <c r="B2" s="91" t="s">
        <v>278</v>
      </c>
      <c r="C2" s="43" t="s">
        <v>279</v>
      </c>
      <c r="D2" s="91" t="s">
        <v>280</v>
      </c>
      <c r="E2" s="43" t="s">
        <v>281</v>
      </c>
      <c r="F2" s="91" t="s">
        <v>282</v>
      </c>
      <c r="G2" s="44" t="s">
        <v>283</v>
      </c>
    </row>
    <row r="3" spans="1:7" ht="15.5" x14ac:dyDescent="0.35">
      <c r="A3" s="92" t="s">
        <v>234</v>
      </c>
      <c r="B3" s="11">
        <v>11485</v>
      </c>
      <c r="C3" s="85">
        <v>0.17457325692744988</v>
      </c>
      <c r="D3" s="11">
        <v>639</v>
      </c>
      <c r="E3" s="85">
        <v>0.43146522619851452</v>
      </c>
      <c r="F3" s="11">
        <v>12124</v>
      </c>
      <c r="G3" s="93">
        <v>0.18022892819979189</v>
      </c>
    </row>
    <row r="4" spans="1:7" ht="15.5" x14ac:dyDescent="0.35">
      <c r="A4" s="94" t="s">
        <v>235</v>
      </c>
      <c r="B4" s="14">
        <v>14134</v>
      </c>
      <c r="C4" s="87">
        <v>0.21483834683609723</v>
      </c>
      <c r="D4" s="14">
        <v>253</v>
      </c>
      <c r="E4" s="87">
        <v>0.17083051991897366</v>
      </c>
      <c r="F4" s="14">
        <v>14387</v>
      </c>
      <c r="G4" s="95">
        <v>0.21386948119518359</v>
      </c>
    </row>
    <row r="5" spans="1:7" ht="15.5" x14ac:dyDescent="0.35">
      <c r="A5" s="92" t="s">
        <v>236</v>
      </c>
      <c r="B5" s="11">
        <v>8044</v>
      </c>
      <c r="C5" s="85">
        <v>0.12226968034169847</v>
      </c>
      <c r="D5" s="11">
        <v>105</v>
      </c>
      <c r="E5" s="85">
        <v>7.0898041863605668E-2</v>
      </c>
      <c r="F5" s="11">
        <v>8149</v>
      </c>
      <c r="G5" s="93">
        <v>0.12113869481195183</v>
      </c>
    </row>
    <row r="6" spans="1:7" ht="15.5" x14ac:dyDescent="0.35">
      <c r="A6" s="94" t="s">
        <v>237</v>
      </c>
      <c r="B6" s="14">
        <v>7180</v>
      </c>
      <c r="C6" s="87">
        <v>0.10913678578485765</v>
      </c>
      <c r="D6" s="14">
        <v>54</v>
      </c>
      <c r="E6" s="87">
        <v>3.6461850101282917E-2</v>
      </c>
      <c r="F6" s="14">
        <v>7234</v>
      </c>
      <c r="G6" s="95">
        <v>0.1075367920321094</v>
      </c>
    </row>
    <row r="7" spans="1:7" ht="15.5" x14ac:dyDescent="0.35">
      <c r="A7" s="92" t="s">
        <v>238</v>
      </c>
      <c r="B7" s="11">
        <v>5673</v>
      </c>
      <c r="C7" s="85">
        <v>8.6230220857590176E-2</v>
      </c>
      <c r="D7" s="11">
        <v>109</v>
      </c>
      <c r="E7" s="85">
        <v>7.3598919648885888E-2</v>
      </c>
      <c r="F7" s="11">
        <v>5782</v>
      </c>
      <c r="G7" s="93">
        <v>8.595213319458897E-2</v>
      </c>
    </row>
    <row r="8" spans="1:7" ht="15.5" x14ac:dyDescent="0.35">
      <c r="A8" s="94" t="s">
        <v>239</v>
      </c>
      <c r="B8" s="14">
        <v>4736</v>
      </c>
      <c r="C8" s="87">
        <v>7.1987718311571844E-2</v>
      </c>
      <c r="D8" s="14">
        <v>73</v>
      </c>
      <c r="E8" s="87">
        <v>4.9291019581363942E-2</v>
      </c>
      <c r="F8" s="14">
        <v>4809</v>
      </c>
      <c r="G8" s="95">
        <v>7.1488033298647238E-2</v>
      </c>
    </row>
    <row r="9" spans="1:7" ht="15.5" x14ac:dyDescent="0.35">
      <c r="A9" s="92" t="s">
        <v>240</v>
      </c>
      <c r="B9" s="11">
        <v>4714</v>
      </c>
      <c r="C9" s="85">
        <v>7.1653315903874512E-2</v>
      </c>
      <c r="D9" s="11">
        <v>77</v>
      </c>
      <c r="E9" s="85">
        <v>5.1991897366644162E-2</v>
      </c>
      <c r="F9" s="11">
        <v>4791</v>
      </c>
      <c r="G9" s="93">
        <v>7.1220454883306084E-2</v>
      </c>
    </row>
    <row r="10" spans="1:7" ht="15.5" x14ac:dyDescent="0.35">
      <c r="A10" s="94" t="s">
        <v>241</v>
      </c>
      <c r="B10" s="14">
        <v>5941</v>
      </c>
      <c r="C10" s="87">
        <v>9.0303850187721357E-2</v>
      </c>
      <c r="D10" s="14">
        <v>157</v>
      </c>
      <c r="E10" s="87">
        <v>0.10600945307224847</v>
      </c>
      <c r="F10" s="14">
        <v>6098</v>
      </c>
      <c r="G10" s="95">
        <v>9.0649620930578267E-2</v>
      </c>
    </row>
    <row r="11" spans="1:7" ht="15.5" x14ac:dyDescent="0.35">
      <c r="A11" s="92" t="s">
        <v>242</v>
      </c>
      <c r="B11" s="11">
        <v>3882</v>
      </c>
      <c r="C11" s="85">
        <v>5.9006824849138911E-2</v>
      </c>
      <c r="D11" s="11">
        <v>14</v>
      </c>
      <c r="E11" s="85">
        <v>9.4530722484807567E-3</v>
      </c>
      <c r="F11" s="11">
        <v>3896</v>
      </c>
      <c r="G11" s="93">
        <v>5.7915861453842726E-2</v>
      </c>
    </row>
    <row r="12" spans="1:7" ht="15.5" x14ac:dyDescent="0.35">
      <c r="A12" s="96" t="s">
        <v>207</v>
      </c>
      <c r="B12" s="54">
        <v>65789</v>
      </c>
      <c r="C12" s="97">
        <v>0.99999999999999989</v>
      </c>
      <c r="D12" s="54">
        <v>1481</v>
      </c>
      <c r="E12" s="97">
        <v>1</v>
      </c>
      <c r="F12" s="54">
        <v>67270</v>
      </c>
      <c r="G12" s="98">
        <v>1</v>
      </c>
    </row>
    <row r="13" spans="1:7" ht="15.5" x14ac:dyDescent="0.35">
      <c r="A13" s="232" t="s">
        <v>29</v>
      </c>
    </row>
  </sheetData>
  <mergeCells count="1">
    <mergeCell ref="A1:G1"/>
  </mergeCells>
  <hyperlinks>
    <hyperlink ref="A13" location="'TableOfContents'!A1" display="Go to: Table of Contents" xr:uid="{F7B7ACE5-771C-497C-95CF-54DE7151FD93}"/>
  </hyperlinks>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EFB742-E58F-47C4-90F5-F886824EB7E7}">
  <sheetPr codeName="Sheet25"/>
  <dimension ref="A1:S13"/>
  <sheetViews>
    <sheetView showGridLines="0" zoomScaleNormal="100" workbookViewId="0">
      <selection sqref="A1:G1"/>
    </sheetView>
  </sheetViews>
  <sheetFormatPr defaultColWidth="0" defaultRowHeight="14.5" zeroHeight="1" x14ac:dyDescent="0.35"/>
  <cols>
    <col min="1" max="1" width="25.453125" bestFit="1" customWidth="1"/>
    <col min="2" max="3" width="20.54296875" customWidth="1"/>
    <col min="4" max="4" width="22" customWidth="1"/>
    <col min="5" max="5" width="21.54296875" customWidth="1"/>
    <col min="6" max="7" width="20.54296875" customWidth="1"/>
    <col min="8" max="19" width="20.54296875" hidden="1" customWidth="1"/>
    <col min="20" max="16384" width="8.7265625" hidden="1"/>
  </cols>
  <sheetData>
    <row r="1" spans="1:7" ht="32.15" customHeight="1" x14ac:dyDescent="0.35">
      <c r="A1" s="251" t="s">
        <v>78</v>
      </c>
      <c r="B1" s="251"/>
      <c r="C1" s="251"/>
      <c r="D1" s="251"/>
      <c r="E1" s="256"/>
      <c r="F1" s="256"/>
      <c r="G1" s="256"/>
    </row>
    <row r="2" spans="1:7" ht="31" x14ac:dyDescent="0.35">
      <c r="A2" s="20" t="s">
        <v>360</v>
      </c>
      <c r="B2" s="27" t="s">
        <v>328</v>
      </c>
      <c r="C2" s="27" t="s">
        <v>329</v>
      </c>
      <c r="D2" s="27" t="s">
        <v>330</v>
      </c>
      <c r="E2" s="27" t="s">
        <v>331</v>
      </c>
      <c r="F2" s="27" t="s">
        <v>332</v>
      </c>
      <c r="G2" s="38" t="s">
        <v>333</v>
      </c>
    </row>
    <row r="3" spans="1:7" ht="15.5" x14ac:dyDescent="0.35">
      <c r="A3" s="74" t="s">
        <v>234</v>
      </c>
      <c r="B3" s="11">
        <v>12124</v>
      </c>
      <c r="C3" s="85">
        <v>0.18022892819979189</v>
      </c>
      <c r="D3" s="11" t="s">
        <v>244</v>
      </c>
      <c r="E3" s="85" t="s">
        <v>244</v>
      </c>
      <c r="F3" s="11">
        <v>12124</v>
      </c>
      <c r="G3" s="86">
        <v>0.18955597248280176</v>
      </c>
    </row>
    <row r="4" spans="1:7" ht="15.5" x14ac:dyDescent="0.35">
      <c r="A4" s="75" t="s">
        <v>235</v>
      </c>
      <c r="B4" s="14">
        <v>14387</v>
      </c>
      <c r="C4" s="87">
        <v>0.21386948119518359</v>
      </c>
      <c r="D4" s="14" t="s">
        <v>244</v>
      </c>
      <c r="E4" s="87" t="s">
        <v>244</v>
      </c>
      <c r="F4" s="14">
        <v>14387</v>
      </c>
      <c r="G4" s="88">
        <v>0.22493746091307068</v>
      </c>
    </row>
    <row r="5" spans="1:7" ht="15.5" x14ac:dyDescent="0.35">
      <c r="A5" s="74" t="s">
        <v>236</v>
      </c>
      <c r="B5" s="11">
        <v>8149</v>
      </c>
      <c r="C5" s="85">
        <v>0.12113869481195183</v>
      </c>
      <c r="D5" s="11">
        <v>25</v>
      </c>
      <c r="E5" s="85">
        <v>7.5528700906344415E-3</v>
      </c>
      <c r="F5" s="11">
        <v>8124</v>
      </c>
      <c r="G5" s="86">
        <v>0.12701688555347093</v>
      </c>
    </row>
    <row r="6" spans="1:7" ht="15.5" x14ac:dyDescent="0.35">
      <c r="A6" s="75" t="s">
        <v>237</v>
      </c>
      <c r="B6" s="14">
        <v>7234</v>
      </c>
      <c r="C6" s="87">
        <v>0.1075367920321094</v>
      </c>
      <c r="D6" s="14">
        <v>283</v>
      </c>
      <c r="E6" s="87">
        <v>8.5498489425981872E-2</v>
      </c>
      <c r="F6" s="14">
        <v>6951</v>
      </c>
      <c r="G6" s="88">
        <v>0.10867729831144465</v>
      </c>
    </row>
    <row r="7" spans="1:7" ht="15.5" x14ac:dyDescent="0.35">
      <c r="A7" s="74" t="s">
        <v>238</v>
      </c>
      <c r="B7" s="11">
        <v>5782</v>
      </c>
      <c r="C7" s="85">
        <v>8.595213319458897E-2</v>
      </c>
      <c r="D7" s="11">
        <v>519</v>
      </c>
      <c r="E7" s="85">
        <v>0.15679758308157099</v>
      </c>
      <c r="F7" s="11">
        <v>5263</v>
      </c>
      <c r="G7" s="86">
        <v>8.2285803627267048E-2</v>
      </c>
    </row>
    <row r="8" spans="1:7" ht="15.5" x14ac:dyDescent="0.35">
      <c r="A8" s="75" t="s">
        <v>239</v>
      </c>
      <c r="B8" s="14">
        <v>4809</v>
      </c>
      <c r="C8" s="87">
        <v>7.1488033298647238E-2</v>
      </c>
      <c r="D8" s="14">
        <v>495</v>
      </c>
      <c r="E8" s="87">
        <v>0.14954682779456194</v>
      </c>
      <c r="F8" s="14">
        <v>4314</v>
      </c>
      <c r="G8" s="88">
        <v>6.74484052532833E-2</v>
      </c>
    </row>
    <row r="9" spans="1:7" ht="15.5" x14ac:dyDescent="0.35">
      <c r="A9" s="74" t="s">
        <v>240</v>
      </c>
      <c r="B9" s="11">
        <v>4791</v>
      </c>
      <c r="C9" s="85">
        <v>7.1220454883306084E-2</v>
      </c>
      <c r="D9" s="11">
        <v>579</v>
      </c>
      <c r="E9" s="85">
        <v>0.17492447129909366</v>
      </c>
      <c r="F9" s="11">
        <v>4212</v>
      </c>
      <c r="G9" s="86">
        <v>6.5853658536585369E-2</v>
      </c>
    </row>
    <row r="10" spans="1:7" ht="15.5" x14ac:dyDescent="0.35">
      <c r="A10" s="75" t="s">
        <v>241</v>
      </c>
      <c r="B10" s="14">
        <v>6098</v>
      </c>
      <c r="C10" s="87">
        <v>9.0649620930578267E-2</v>
      </c>
      <c r="D10" s="14">
        <v>861</v>
      </c>
      <c r="E10" s="87">
        <v>0.26012084592145013</v>
      </c>
      <c r="F10" s="14">
        <v>5237</v>
      </c>
      <c r="G10" s="88">
        <v>8.1879299562226393E-2</v>
      </c>
    </row>
    <row r="11" spans="1:7" ht="15.5" x14ac:dyDescent="0.35">
      <c r="A11" s="74" t="s">
        <v>242</v>
      </c>
      <c r="B11" s="11">
        <v>3896</v>
      </c>
      <c r="C11" s="85">
        <v>5.7915861453842726E-2</v>
      </c>
      <c r="D11" s="67">
        <v>548</v>
      </c>
      <c r="E11" s="85">
        <v>0.16555891238670695</v>
      </c>
      <c r="F11" s="11">
        <v>3348</v>
      </c>
      <c r="G11" s="86">
        <v>5.2345215759849906E-2</v>
      </c>
    </row>
    <row r="12" spans="1:7" ht="15.5" x14ac:dyDescent="0.35">
      <c r="A12" s="84" t="s">
        <v>207</v>
      </c>
      <c r="B12" s="40">
        <v>67270</v>
      </c>
      <c r="C12" s="99">
        <v>1</v>
      </c>
      <c r="D12" s="40">
        <v>3310</v>
      </c>
      <c r="E12" s="99">
        <v>1</v>
      </c>
      <c r="F12" s="40">
        <v>63960</v>
      </c>
      <c r="G12" s="100">
        <v>1</v>
      </c>
    </row>
    <row r="13" spans="1:7" ht="15.5" x14ac:dyDescent="0.35">
      <c r="A13" s="232" t="s">
        <v>29</v>
      </c>
    </row>
  </sheetData>
  <mergeCells count="1">
    <mergeCell ref="A1:G1"/>
  </mergeCells>
  <hyperlinks>
    <hyperlink ref="A13" location="'TableOfContents'!A1" display="Go to: Table of Contents" xr:uid="{941F21C6-4A69-4DEE-A411-539C0877A2EC}"/>
  </hyperlinks>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3D62E7-8C9C-4098-9E32-8EA946250409}">
  <sheetPr codeName="Sheet26"/>
  <dimension ref="A1:P16"/>
  <sheetViews>
    <sheetView showGridLines="0" zoomScaleNormal="100" workbookViewId="0">
      <selection sqref="A1:J1"/>
    </sheetView>
  </sheetViews>
  <sheetFormatPr defaultColWidth="0" defaultRowHeight="14.5" zeroHeight="1" x14ac:dyDescent="0.35"/>
  <cols>
    <col min="1" max="1" width="25.453125" bestFit="1" customWidth="1"/>
    <col min="2" max="10" width="18.26953125" customWidth="1"/>
    <col min="11" max="16" width="20.54296875" hidden="1" customWidth="1"/>
    <col min="17" max="16384" width="8.7265625" hidden="1"/>
  </cols>
  <sheetData>
    <row r="1" spans="1:10" ht="32.15" customHeight="1" x14ac:dyDescent="0.35">
      <c r="A1" s="251" t="s">
        <v>80</v>
      </c>
      <c r="B1" s="251"/>
      <c r="C1" s="251"/>
      <c r="D1" s="251"/>
      <c r="E1" s="256"/>
      <c r="F1" s="256"/>
      <c r="G1" s="256"/>
      <c r="H1" s="256"/>
      <c r="I1" s="256"/>
      <c r="J1" s="256"/>
    </row>
    <row r="2" spans="1:10" ht="15.5" x14ac:dyDescent="0.35">
      <c r="A2" s="20" t="s">
        <v>287</v>
      </c>
      <c r="B2" s="27" t="s">
        <v>234</v>
      </c>
      <c r="C2" s="27" t="s">
        <v>235</v>
      </c>
      <c r="D2" s="27" t="s">
        <v>236</v>
      </c>
      <c r="E2" s="27" t="s">
        <v>237</v>
      </c>
      <c r="F2" s="27" t="s">
        <v>238</v>
      </c>
      <c r="G2" s="27" t="s">
        <v>239</v>
      </c>
      <c r="H2" s="27" t="s">
        <v>240</v>
      </c>
      <c r="I2" s="27" t="s">
        <v>241</v>
      </c>
      <c r="J2" s="38" t="s">
        <v>242</v>
      </c>
    </row>
    <row r="3" spans="1:10" ht="15.5" x14ac:dyDescent="0.35">
      <c r="A3" s="57">
        <v>45107</v>
      </c>
      <c r="B3" s="85">
        <v>0.49634591961023145</v>
      </c>
      <c r="C3" s="85">
        <v>0.14372716199756394</v>
      </c>
      <c r="D3" s="85">
        <v>5.1157125456760051E-2</v>
      </c>
      <c r="E3" s="85">
        <v>3.3495736906211937E-2</v>
      </c>
      <c r="F3" s="85">
        <v>6.7600487210718638E-2</v>
      </c>
      <c r="G3" s="85">
        <v>4.933008526187576E-2</v>
      </c>
      <c r="H3" s="85">
        <v>6.638246041412911E-2</v>
      </c>
      <c r="I3" s="85">
        <v>8.2825822168087704E-2</v>
      </c>
      <c r="J3" s="86">
        <v>9.1352009744214372E-3</v>
      </c>
    </row>
    <row r="4" spans="1:10" ht="15.5" x14ac:dyDescent="0.35">
      <c r="A4" s="58">
        <v>45199</v>
      </c>
      <c r="B4" s="87">
        <v>0.48762376237623761</v>
      </c>
      <c r="C4" s="87">
        <v>0.16732673267326734</v>
      </c>
      <c r="D4" s="87">
        <v>6.1386138613861385E-2</v>
      </c>
      <c r="E4" s="87" t="s">
        <v>244</v>
      </c>
      <c r="F4" s="87">
        <v>5.1980198019801978E-2</v>
      </c>
      <c r="G4" s="87">
        <v>5.5940594059405942E-2</v>
      </c>
      <c r="H4" s="87">
        <v>5.5445544554455446E-2</v>
      </c>
      <c r="I4" s="87">
        <v>8.5148514851485155E-2</v>
      </c>
      <c r="J4" s="88" t="s">
        <v>244</v>
      </c>
    </row>
    <row r="5" spans="1:10" ht="15.5" x14ac:dyDescent="0.35">
      <c r="A5" s="57">
        <v>45291</v>
      </c>
      <c r="B5" s="85">
        <v>0.53663793103448276</v>
      </c>
      <c r="C5" s="85">
        <v>0.13290229885057472</v>
      </c>
      <c r="D5" s="85">
        <v>5.9626436781609192E-2</v>
      </c>
      <c r="E5" s="85">
        <v>3.089080459770115E-2</v>
      </c>
      <c r="F5" s="85">
        <v>5.0287356321839081E-2</v>
      </c>
      <c r="G5" s="85">
        <v>5.1005747126436782E-2</v>
      </c>
      <c r="H5" s="85">
        <v>5.2442528735632182E-2</v>
      </c>
      <c r="I5" s="85">
        <v>7.5431034482758619E-2</v>
      </c>
      <c r="J5" s="86">
        <v>1.0775862068965518E-2</v>
      </c>
    </row>
    <row r="6" spans="1:10" ht="15.5" x14ac:dyDescent="0.35">
      <c r="A6" s="58">
        <v>45382</v>
      </c>
      <c r="B6" s="87">
        <v>0.71365638766519823</v>
      </c>
      <c r="C6" s="87">
        <v>6.901615271659324E-2</v>
      </c>
      <c r="D6" s="87">
        <v>2.0558002936857563E-2</v>
      </c>
      <c r="E6" s="87" t="s">
        <v>244</v>
      </c>
      <c r="F6" s="87">
        <v>2.4963289280469897E-2</v>
      </c>
      <c r="G6" s="87">
        <v>4.1116005873715125E-2</v>
      </c>
      <c r="H6" s="87">
        <v>4.405286343612335E-2</v>
      </c>
      <c r="I6" s="87">
        <v>6.7547723935389131E-2</v>
      </c>
      <c r="J6" s="88" t="s">
        <v>244</v>
      </c>
    </row>
    <row r="7" spans="1:10" ht="15.5" x14ac:dyDescent="0.35">
      <c r="A7" s="57">
        <v>45473</v>
      </c>
      <c r="B7" s="85">
        <v>0.50789473684210529</v>
      </c>
      <c r="C7" s="85">
        <v>0.12894736842105264</v>
      </c>
      <c r="D7" s="85">
        <v>5.0877192982456139E-2</v>
      </c>
      <c r="E7" s="85" t="s">
        <v>244</v>
      </c>
      <c r="F7" s="85">
        <v>6.2280701754385964E-2</v>
      </c>
      <c r="G7" s="85">
        <v>6.403508771929825E-2</v>
      </c>
      <c r="H7" s="85">
        <v>6.1403508771929821E-2</v>
      </c>
      <c r="I7" s="85">
        <v>8.0701754385964913E-2</v>
      </c>
      <c r="J7" s="86" t="s">
        <v>244</v>
      </c>
    </row>
    <row r="8" spans="1:10" ht="15.5" x14ac:dyDescent="0.35">
      <c r="A8" s="58">
        <v>45565</v>
      </c>
      <c r="B8" s="87">
        <v>0.45976364659538549</v>
      </c>
      <c r="C8" s="87">
        <v>0.19583567810917277</v>
      </c>
      <c r="D8" s="87">
        <v>5.908835115362971E-2</v>
      </c>
      <c r="E8" s="87">
        <v>3.7141249296567251E-2</v>
      </c>
      <c r="F8" s="87">
        <v>5.2335396736072029E-2</v>
      </c>
      <c r="G8" s="87">
        <v>6.2464828362408555E-2</v>
      </c>
      <c r="H8" s="87">
        <v>5.908835115362971E-2</v>
      </c>
      <c r="I8" s="87">
        <v>6.8092290377039955E-2</v>
      </c>
      <c r="J8" s="88">
        <v>6.1902082160945416E-3</v>
      </c>
    </row>
    <row r="9" spans="1:10" ht="15.5" x14ac:dyDescent="0.35">
      <c r="A9" s="57">
        <v>45657</v>
      </c>
      <c r="B9" s="85">
        <v>0.42857142857142855</v>
      </c>
      <c r="C9" s="85">
        <v>0.18307905686546463</v>
      </c>
      <c r="D9" s="85">
        <v>7.9750346740638009E-2</v>
      </c>
      <c r="E9" s="85">
        <v>4.5769764216366159E-2</v>
      </c>
      <c r="F9" s="85">
        <v>6.5187239944521497E-2</v>
      </c>
      <c r="G9" s="85">
        <v>6.8654646324549234E-2</v>
      </c>
      <c r="H9" s="85">
        <v>5.4091539528432729E-2</v>
      </c>
      <c r="I9" s="85">
        <v>6.5187239944521497E-2</v>
      </c>
      <c r="J9" s="86">
        <v>9.7087378640776691E-3</v>
      </c>
    </row>
    <row r="10" spans="1:10" ht="15.5" x14ac:dyDescent="0.35">
      <c r="A10" s="58">
        <v>45747</v>
      </c>
      <c r="B10" s="87">
        <v>0.48951048951048953</v>
      </c>
      <c r="C10" s="87">
        <v>0.16503496503496504</v>
      </c>
      <c r="D10" s="87">
        <v>5.7342657342657345E-2</v>
      </c>
      <c r="E10" s="87">
        <v>4.195804195804196E-2</v>
      </c>
      <c r="F10" s="87">
        <v>5.3613053613053616E-2</v>
      </c>
      <c r="G10" s="87">
        <v>6.2004662004662002E-2</v>
      </c>
      <c r="H10" s="87">
        <v>4.7552447552447551E-2</v>
      </c>
      <c r="I10" s="87">
        <v>7.5990675990675993E-2</v>
      </c>
      <c r="J10" s="88">
        <v>6.993006993006993E-3</v>
      </c>
    </row>
    <row r="11" spans="1:10" ht="15.5" x14ac:dyDescent="0.35">
      <c r="A11" s="57">
        <v>45838</v>
      </c>
      <c r="B11" s="85">
        <v>0.43336355394378967</v>
      </c>
      <c r="C11" s="85">
        <v>0.20217588395285585</v>
      </c>
      <c r="D11" s="85">
        <v>6.527651858567543E-2</v>
      </c>
      <c r="E11" s="85">
        <v>4.4424297370806894E-2</v>
      </c>
      <c r="F11" s="85">
        <v>7.1169537624660023E-2</v>
      </c>
      <c r="G11" s="85">
        <v>5.7116953762466005E-2</v>
      </c>
      <c r="H11" s="85">
        <v>5.0770625566636446E-2</v>
      </c>
      <c r="I11" s="85">
        <v>6.9356300997280143E-2</v>
      </c>
      <c r="J11" s="86">
        <v>6.3463281958295557E-3</v>
      </c>
    </row>
    <row r="12" spans="1:10" ht="15.5" x14ac:dyDescent="0.35">
      <c r="A12" s="58">
        <v>45930</v>
      </c>
      <c r="B12" s="87">
        <v>0.45075125208681133</v>
      </c>
      <c r="C12" s="87">
        <v>0.2036727879799666</v>
      </c>
      <c r="D12" s="87">
        <v>7.512520868113523E-2</v>
      </c>
      <c r="E12" s="87">
        <v>4.340567612687813E-2</v>
      </c>
      <c r="F12" s="87">
        <v>5.7317751808569836E-2</v>
      </c>
      <c r="G12" s="87">
        <v>5.6761268781302172E-2</v>
      </c>
      <c r="H12" s="87">
        <v>4.4518642181413465E-2</v>
      </c>
      <c r="I12" s="87">
        <v>5.9543683917640512E-2</v>
      </c>
      <c r="J12" s="88">
        <v>8.9037284362826936E-3</v>
      </c>
    </row>
    <row r="13" spans="1:10" ht="15.5" x14ac:dyDescent="0.35">
      <c r="A13" s="57">
        <v>46022</v>
      </c>
      <c r="B13" s="85">
        <v>0.45121230041395621</v>
      </c>
      <c r="C13" s="85">
        <v>0.17031342400946187</v>
      </c>
      <c r="D13" s="85">
        <v>6.9781194559432283E-2</v>
      </c>
      <c r="E13" s="85">
        <v>5.322294500295683E-2</v>
      </c>
      <c r="F13" s="85">
        <v>5.913660555884092E-2</v>
      </c>
      <c r="G13" s="85">
        <v>5.558840922531047E-2</v>
      </c>
      <c r="H13" s="85">
        <v>5.7953873447664103E-2</v>
      </c>
      <c r="I13" s="85">
        <v>7.6286221170904792E-2</v>
      </c>
      <c r="J13" s="86">
        <v>6.5050266114725017E-3</v>
      </c>
    </row>
    <row r="14" spans="1:10" ht="15.5" x14ac:dyDescent="0.35">
      <c r="A14" s="58">
        <v>46112</v>
      </c>
      <c r="B14" s="87">
        <v>0.48029556650246308</v>
      </c>
      <c r="C14" s="87">
        <v>0.19150246305418719</v>
      </c>
      <c r="D14" s="87">
        <v>6.5270935960591137E-2</v>
      </c>
      <c r="E14" s="87" t="s">
        <v>244</v>
      </c>
      <c r="F14" s="87">
        <v>5.1108374384236453E-2</v>
      </c>
      <c r="G14" s="87">
        <v>4.9261083743842367E-2</v>
      </c>
      <c r="H14" s="87">
        <v>5.4802955665024633E-2</v>
      </c>
      <c r="I14" s="87">
        <v>7.573891625615764E-2</v>
      </c>
      <c r="J14" s="88" t="s">
        <v>244</v>
      </c>
    </row>
    <row r="15" spans="1:10" ht="15.5" x14ac:dyDescent="0.35">
      <c r="A15" s="71">
        <v>46203</v>
      </c>
      <c r="B15" s="89">
        <v>0.43146522619851452</v>
      </c>
      <c r="C15" s="89">
        <v>0.17083051991897366</v>
      </c>
      <c r="D15" s="89">
        <v>7.0898041863605668E-2</v>
      </c>
      <c r="E15" s="89">
        <v>3.6461850101282917E-2</v>
      </c>
      <c r="F15" s="89">
        <v>7.3598919648885888E-2</v>
      </c>
      <c r="G15" s="89">
        <v>4.9291019581363942E-2</v>
      </c>
      <c r="H15" s="89">
        <v>5.1991897366644162E-2</v>
      </c>
      <c r="I15" s="89">
        <v>0.10600945307224847</v>
      </c>
      <c r="J15" s="90">
        <v>9.4530722484807567E-3</v>
      </c>
    </row>
    <row r="16" spans="1:10" ht="15.5" x14ac:dyDescent="0.35">
      <c r="A16" s="232" t="s">
        <v>29</v>
      </c>
    </row>
  </sheetData>
  <mergeCells count="1">
    <mergeCell ref="A1:J1"/>
  </mergeCells>
  <hyperlinks>
    <hyperlink ref="A16" location="'TableOfContents'!A1" display="Go to: Table of Contents" xr:uid="{B4099BED-CF6E-4811-BD60-895F4EB92FCF}"/>
  </hyperlinks>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C6FA52-01D7-4FE8-9361-08D1E5CD5BB0}">
  <sheetPr codeName="Sheet27"/>
  <dimension ref="A1:P16"/>
  <sheetViews>
    <sheetView showGridLines="0" zoomScaleNormal="100" workbookViewId="0">
      <selection sqref="A1:J1"/>
    </sheetView>
  </sheetViews>
  <sheetFormatPr defaultColWidth="0" defaultRowHeight="14.5" zeroHeight="1" x14ac:dyDescent="0.35"/>
  <cols>
    <col min="1" max="1" width="25.453125" bestFit="1" customWidth="1"/>
    <col min="2" max="10" width="18.54296875" customWidth="1"/>
    <col min="11" max="16" width="20.54296875" hidden="1" customWidth="1"/>
    <col min="17" max="16384" width="8.7265625" hidden="1"/>
  </cols>
  <sheetData>
    <row r="1" spans="1:10" ht="32.15" customHeight="1" x14ac:dyDescent="0.35">
      <c r="A1" s="251" t="s">
        <v>82</v>
      </c>
      <c r="B1" s="251"/>
      <c r="C1" s="251"/>
      <c r="D1" s="251"/>
      <c r="E1" s="256"/>
      <c r="F1" s="256"/>
      <c r="G1" s="256"/>
      <c r="H1" s="256"/>
      <c r="I1" s="256"/>
      <c r="J1" s="256"/>
    </row>
    <row r="2" spans="1:10" ht="15.5" x14ac:dyDescent="0.35">
      <c r="A2" s="20" t="s">
        <v>287</v>
      </c>
      <c r="B2" s="27" t="s">
        <v>234</v>
      </c>
      <c r="C2" s="27" t="s">
        <v>235</v>
      </c>
      <c r="D2" s="27" t="s">
        <v>236</v>
      </c>
      <c r="E2" s="27" t="s">
        <v>237</v>
      </c>
      <c r="F2" s="27" t="s">
        <v>238</v>
      </c>
      <c r="G2" s="27" t="s">
        <v>239</v>
      </c>
      <c r="H2" s="27" t="s">
        <v>240</v>
      </c>
      <c r="I2" s="27" t="s">
        <v>241</v>
      </c>
      <c r="J2" s="38" t="s">
        <v>242</v>
      </c>
    </row>
    <row r="3" spans="1:10" ht="15.5" x14ac:dyDescent="0.35">
      <c r="A3" s="57">
        <v>45107</v>
      </c>
      <c r="B3" s="85">
        <v>0.21306260833126989</v>
      </c>
      <c r="C3" s="85">
        <v>0.21022456715110188</v>
      </c>
      <c r="D3" s="85">
        <v>0.10474086207881754</v>
      </c>
      <c r="E3" s="85">
        <v>8.6303118035846935E-2</v>
      </c>
      <c r="F3" s="85">
        <v>7.7465191139216391E-2</v>
      </c>
      <c r="G3" s="85">
        <v>7.2798613359745523E-2</v>
      </c>
      <c r="H3" s="85">
        <v>8.4588864974000491E-2</v>
      </c>
      <c r="I3" s="85">
        <v>0.10538846879107065</v>
      </c>
      <c r="J3" s="86">
        <v>4.5427706138930685E-2</v>
      </c>
    </row>
    <row r="4" spans="1:10" ht="15.5" x14ac:dyDescent="0.35">
      <c r="A4" s="58">
        <v>45199</v>
      </c>
      <c r="B4" s="87">
        <v>0.2152602603524148</v>
      </c>
      <c r="C4" s="87">
        <v>0.20977334241682163</v>
      </c>
      <c r="D4" s="87">
        <v>0.10596380107160612</v>
      </c>
      <c r="E4" s="87">
        <v>8.6998950488851243E-2</v>
      </c>
      <c r="F4" s="87">
        <v>7.7498112721179874E-2</v>
      </c>
      <c r="G4" s="87">
        <v>7.1974369832998847E-2</v>
      </c>
      <c r="H4" s="87">
        <v>8.2579956178306421E-2</v>
      </c>
      <c r="I4" s="87">
        <v>0.10347811677192466</v>
      </c>
      <c r="J4" s="88">
        <v>4.6473090165896409E-2</v>
      </c>
    </row>
    <row r="5" spans="1:10" ht="15.5" x14ac:dyDescent="0.35">
      <c r="A5" s="57">
        <v>45291</v>
      </c>
      <c r="B5" s="85">
        <v>0.21434620443611596</v>
      </c>
      <c r="C5" s="85">
        <v>0.20930106848772051</v>
      </c>
      <c r="D5" s="85">
        <v>0.10856051460386673</v>
      </c>
      <c r="E5" s="85">
        <v>8.7749328816735431E-2</v>
      </c>
      <c r="F5" s="85">
        <v>7.7839240346672917E-2</v>
      </c>
      <c r="G5" s="85">
        <v>7.1640930467215619E-2</v>
      </c>
      <c r="H5" s="85">
        <v>8.1100560370457125E-2</v>
      </c>
      <c r="I5" s="85">
        <v>0.10178561775887854</v>
      </c>
      <c r="J5" s="86">
        <v>4.7676534712337161E-2</v>
      </c>
    </row>
    <row r="6" spans="1:10" ht="15.5" x14ac:dyDescent="0.35">
      <c r="A6" s="58">
        <v>45382</v>
      </c>
      <c r="B6" s="87">
        <v>0.21040375452298213</v>
      </c>
      <c r="C6" s="87">
        <v>0.20895281768351665</v>
      </c>
      <c r="D6" s="87">
        <v>0.11068319421058288</v>
      </c>
      <c r="E6" s="87">
        <v>8.9456525633217501E-2</v>
      </c>
      <c r="F6" s="87">
        <v>7.8673019739906133E-2</v>
      </c>
      <c r="G6" s="87">
        <v>7.1776591552323285E-2</v>
      </c>
      <c r="H6" s="87">
        <v>7.9819438971088744E-2</v>
      </c>
      <c r="I6" s="87">
        <v>0.10081324114212016</v>
      </c>
      <c r="J6" s="88">
        <v>4.9421416544262527E-2</v>
      </c>
    </row>
    <row r="7" spans="1:10" ht="15.5" x14ac:dyDescent="0.35">
      <c r="A7" s="57">
        <v>45473</v>
      </c>
      <c r="B7" s="85">
        <v>0.20767454567888177</v>
      </c>
      <c r="C7" s="85">
        <v>0.20839722912590555</v>
      </c>
      <c r="D7" s="85">
        <v>0.11206881356529709</v>
      </c>
      <c r="E7" s="85">
        <v>9.1110993601607529E-2</v>
      </c>
      <c r="F7" s="85">
        <v>7.977720198121023E-2</v>
      </c>
      <c r="G7" s="85">
        <v>7.1845310489485836E-2</v>
      </c>
      <c r="H7" s="85">
        <v>7.8931133555426289E-2</v>
      </c>
      <c r="I7" s="85">
        <v>9.9501172157298215E-2</v>
      </c>
      <c r="J7" s="86">
        <v>5.0693599844887458E-2</v>
      </c>
    </row>
    <row r="8" spans="1:10" ht="15.5" x14ac:dyDescent="0.35">
      <c r="A8" s="58">
        <v>45565</v>
      </c>
      <c r="B8" s="87">
        <v>0.20608927496344714</v>
      </c>
      <c r="C8" s="87">
        <v>0.20939193257074051</v>
      </c>
      <c r="D8" s="87">
        <v>0.11275479487400017</v>
      </c>
      <c r="E8" s="87">
        <v>9.2491614345918988E-2</v>
      </c>
      <c r="F8" s="87">
        <v>8.01238496602735E-2</v>
      </c>
      <c r="G8" s="87">
        <v>7.1746796250107506E-2</v>
      </c>
      <c r="H8" s="87">
        <v>7.81112926808291E-2</v>
      </c>
      <c r="I8" s="87">
        <v>9.7875634299475364E-2</v>
      </c>
      <c r="J8" s="88">
        <v>5.1414810355207709E-2</v>
      </c>
    </row>
    <row r="9" spans="1:10" ht="15.5" x14ac:dyDescent="0.35">
      <c r="A9" s="57">
        <v>45657</v>
      </c>
      <c r="B9" s="85">
        <v>0.1999695039306045</v>
      </c>
      <c r="C9" s="85">
        <v>0.20972824613716454</v>
      </c>
      <c r="D9" s="85">
        <v>0.11534291135809162</v>
      </c>
      <c r="E9" s="85">
        <v>9.4503930604499867E-2</v>
      </c>
      <c r="F9" s="85">
        <v>8.1712523719165084E-2</v>
      </c>
      <c r="G9" s="85">
        <v>7.2343453510436431E-2</v>
      </c>
      <c r="H9" s="85">
        <v>7.6917863919761451E-2</v>
      </c>
      <c r="I9" s="85">
        <v>9.6943616156139875E-2</v>
      </c>
      <c r="J9" s="86">
        <v>5.2537950664136621E-2</v>
      </c>
    </row>
    <row r="10" spans="1:10" ht="15.5" x14ac:dyDescent="0.35">
      <c r="A10" s="58">
        <v>45747</v>
      </c>
      <c r="B10" s="87">
        <v>0.20128493731411953</v>
      </c>
      <c r="C10" s="87">
        <v>0.20866264644506152</v>
      </c>
      <c r="D10" s="87">
        <v>0.11628518378547134</v>
      </c>
      <c r="E10" s="87">
        <v>9.5828061584975102E-2</v>
      </c>
      <c r="F10" s="87">
        <v>8.1894214495801768E-2</v>
      </c>
      <c r="G10" s="87">
        <v>7.1936771882548184E-2</v>
      </c>
      <c r="H10" s="87">
        <v>7.5206625149936743E-2</v>
      </c>
      <c r="I10" s="87">
        <v>9.6271710018238879E-2</v>
      </c>
      <c r="J10" s="88">
        <v>5.2629849323846928E-2</v>
      </c>
    </row>
    <row r="11" spans="1:10" ht="15.5" x14ac:dyDescent="0.35">
      <c r="A11" s="57">
        <v>45838</v>
      </c>
      <c r="B11" s="85">
        <v>0.20061182543855458</v>
      </c>
      <c r="C11" s="85">
        <v>0.20932715134713129</v>
      </c>
      <c r="D11" s="85">
        <v>0.11627869923362491</v>
      </c>
      <c r="E11" s="85">
        <v>9.7111355416407752E-2</v>
      </c>
      <c r="F11" s="85">
        <v>8.2978825103962525E-2</v>
      </c>
      <c r="G11" s="85">
        <v>7.1793891305386937E-2</v>
      </c>
      <c r="H11" s="85">
        <v>7.4120102608224589E-2</v>
      </c>
      <c r="I11" s="85">
        <v>9.4482417985118625E-2</v>
      </c>
      <c r="J11" s="86">
        <v>5.3295731561588837E-2</v>
      </c>
    </row>
    <row r="12" spans="1:10" ht="15.5" x14ac:dyDescent="0.35">
      <c r="A12" s="58">
        <v>45930</v>
      </c>
      <c r="B12" s="87">
        <v>0.19501608219092528</v>
      </c>
      <c r="C12" s="87">
        <v>0.2117540517752865</v>
      </c>
      <c r="D12" s="87">
        <v>0.11782156574961747</v>
      </c>
      <c r="E12" s="87">
        <v>9.9428535739936916E-2</v>
      </c>
      <c r="F12" s="87">
        <v>8.4142647472129406E-2</v>
      </c>
      <c r="G12" s="87">
        <v>7.1698466727039945E-2</v>
      </c>
      <c r="H12" s="87">
        <v>7.3072479155606912E-2</v>
      </c>
      <c r="I12" s="87">
        <v>9.2605314929894142E-2</v>
      </c>
      <c r="J12" s="88">
        <v>5.4460856259563442E-2</v>
      </c>
    </row>
    <row r="13" spans="1:10" ht="15.5" x14ac:dyDescent="0.35">
      <c r="A13" s="57">
        <v>46022</v>
      </c>
      <c r="B13" s="85">
        <v>0.18855487253384023</v>
      </c>
      <c r="C13" s="85">
        <v>0.21380282985605445</v>
      </c>
      <c r="D13" s="85">
        <v>0.11868226204528383</v>
      </c>
      <c r="E13" s="85">
        <v>0.10247880673892049</v>
      </c>
      <c r="F13" s="85">
        <v>8.4635077338157061E-2</v>
      </c>
      <c r="G13" s="85">
        <v>7.1850137200496683E-2</v>
      </c>
      <c r="H13" s="85">
        <v>7.2493983106709792E-2</v>
      </c>
      <c r="I13" s="85">
        <v>9.1993316266306926E-2</v>
      </c>
      <c r="J13" s="86">
        <v>5.5508714914230525E-2</v>
      </c>
    </row>
    <row r="14" spans="1:10" ht="15.5" x14ac:dyDescent="0.35">
      <c r="A14" s="58">
        <v>46112</v>
      </c>
      <c r="B14" s="87">
        <v>0.18568263012707456</v>
      </c>
      <c r="C14" s="87">
        <v>0.21378073229925082</v>
      </c>
      <c r="D14" s="87">
        <v>0.11983900872789761</v>
      </c>
      <c r="E14" s="87">
        <v>0.10467447504484542</v>
      </c>
      <c r="F14" s="87">
        <v>8.5078159152233226E-2</v>
      </c>
      <c r="G14" s="87">
        <v>7.1541627097182647E-2</v>
      </c>
      <c r="H14" s="87">
        <v>7.1797886612701423E-2</v>
      </c>
      <c r="I14" s="87">
        <v>9.0987202098313208E-2</v>
      </c>
      <c r="J14" s="88">
        <v>5.6618278840501066E-2</v>
      </c>
    </row>
    <row r="15" spans="1:10" ht="15.5" x14ac:dyDescent="0.35">
      <c r="A15" s="71">
        <v>46203</v>
      </c>
      <c r="B15" s="89">
        <v>0.18022892819979189</v>
      </c>
      <c r="C15" s="89">
        <v>0.21386948119518359</v>
      </c>
      <c r="D15" s="89">
        <v>0.12113869481195183</v>
      </c>
      <c r="E15" s="89">
        <v>0.1075367920321094</v>
      </c>
      <c r="F15" s="89">
        <v>8.595213319458897E-2</v>
      </c>
      <c r="G15" s="89">
        <v>7.1488033298647238E-2</v>
      </c>
      <c r="H15" s="89">
        <v>7.1220454883306084E-2</v>
      </c>
      <c r="I15" s="89">
        <v>9.0649620930578267E-2</v>
      </c>
      <c r="J15" s="90">
        <v>5.7915861453842726E-2</v>
      </c>
    </row>
    <row r="16" spans="1:10" ht="15.5" x14ac:dyDescent="0.35">
      <c r="A16" s="232" t="s">
        <v>29</v>
      </c>
    </row>
  </sheetData>
  <mergeCells count="1">
    <mergeCell ref="A1:J1"/>
  </mergeCells>
  <hyperlinks>
    <hyperlink ref="A16" location="'TableOfContents'!A1" display="Go to: Table of Contents" xr:uid="{476B46C7-C76E-40E9-84D5-0763345F2B34}"/>
  </hyperlinks>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EE2D77-1DF4-4428-93DC-12A7A64C15D9}">
  <sheetPr codeName="Sheet28"/>
  <dimension ref="A1:P7"/>
  <sheetViews>
    <sheetView showGridLines="0" zoomScaleNormal="100" workbookViewId="0">
      <selection sqref="A1:G1"/>
    </sheetView>
  </sheetViews>
  <sheetFormatPr defaultColWidth="0" defaultRowHeight="14.5" zeroHeight="1" x14ac:dyDescent="0.35"/>
  <cols>
    <col min="1" max="1" width="25.453125" bestFit="1" customWidth="1"/>
    <col min="2" max="3" width="20.54296875" customWidth="1"/>
    <col min="4" max="4" width="21.54296875" customWidth="1"/>
    <col min="5" max="5" width="21.81640625" customWidth="1"/>
    <col min="6" max="7" width="20.54296875" customWidth="1"/>
    <col min="8" max="16" width="20.54296875" hidden="1" customWidth="1"/>
    <col min="17" max="16384" width="8.7265625" hidden="1"/>
  </cols>
  <sheetData>
    <row r="1" spans="1:7" ht="32.15" customHeight="1" x14ac:dyDescent="0.35">
      <c r="A1" s="251" t="s">
        <v>84</v>
      </c>
      <c r="B1" s="251"/>
      <c r="C1" s="251"/>
      <c r="D1" s="251"/>
      <c r="E1" s="256"/>
      <c r="F1" s="256"/>
      <c r="G1" s="256"/>
    </row>
    <row r="2" spans="1:7" ht="31" x14ac:dyDescent="0.35">
      <c r="A2" s="20" t="s">
        <v>361</v>
      </c>
      <c r="B2" s="27" t="s">
        <v>278</v>
      </c>
      <c r="C2" s="27" t="s">
        <v>279</v>
      </c>
      <c r="D2" s="27" t="s">
        <v>280</v>
      </c>
      <c r="E2" s="27" t="s">
        <v>281</v>
      </c>
      <c r="F2" s="27" t="s">
        <v>282</v>
      </c>
      <c r="G2" s="38" t="s">
        <v>283</v>
      </c>
    </row>
    <row r="3" spans="1:7" ht="15.5" x14ac:dyDescent="0.35">
      <c r="A3" s="74" t="s">
        <v>362</v>
      </c>
      <c r="B3" s="11">
        <v>39700</v>
      </c>
      <c r="C3" s="85">
        <v>0.60344434479928255</v>
      </c>
      <c r="D3" s="11">
        <v>767</v>
      </c>
      <c r="E3" s="85">
        <v>0.5178933153274814</v>
      </c>
      <c r="F3" s="11">
        <v>40467</v>
      </c>
      <c r="G3" s="86">
        <v>0.60156087408949011</v>
      </c>
    </row>
    <row r="4" spans="1:7" ht="15.5" x14ac:dyDescent="0.35">
      <c r="A4" s="75" t="s">
        <v>363</v>
      </c>
      <c r="B4" s="14">
        <v>24933</v>
      </c>
      <c r="C4" s="87">
        <v>0.37898432868716653</v>
      </c>
      <c r="D4" s="14">
        <v>651</v>
      </c>
      <c r="E4" s="87">
        <v>0.43956785955435518</v>
      </c>
      <c r="F4" s="14">
        <v>25584</v>
      </c>
      <c r="G4" s="88">
        <v>0.38031812100490558</v>
      </c>
    </row>
    <row r="5" spans="1:7" ht="15.5" x14ac:dyDescent="0.35">
      <c r="A5" s="74" t="s">
        <v>276</v>
      </c>
      <c r="B5" s="11">
        <v>1156</v>
      </c>
      <c r="C5" s="85">
        <v>1.7571326513550898E-2</v>
      </c>
      <c r="D5" s="11">
        <v>63</v>
      </c>
      <c r="E5" s="85">
        <v>4.2538825118163405E-2</v>
      </c>
      <c r="F5" s="11">
        <v>1219</v>
      </c>
      <c r="G5" s="86">
        <v>1.8121004905604282E-2</v>
      </c>
    </row>
    <row r="6" spans="1:7" ht="15.5" x14ac:dyDescent="0.35">
      <c r="A6" s="84" t="s">
        <v>207</v>
      </c>
      <c r="B6" s="40">
        <v>65789</v>
      </c>
      <c r="C6" s="99">
        <v>1</v>
      </c>
      <c r="D6" s="40">
        <v>1481</v>
      </c>
      <c r="E6" s="99">
        <v>1</v>
      </c>
      <c r="F6" s="40">
        <v>67270</v>
      </c>
      <c r="G6" s="100">
        <v>1</v>
      </c>
    </row>
    <row r="7" spans="1:7" ht="15.5" x14ac:dyDescent="0.35">
      <c r="A7" s="232" t="s">
        <v>29</v>
      </c>
    </row>
  </sheetData>
  <mergeCells count="1">
    <mergeCell ref="A1:G1"/>
  </mergeCells>
  <hyperlinks>
    <hyperlink ref="A7" location="'TableOfContents'!A1" display="Go to: Table of Contents" xr:uid="{E0BBF6CF-1129-4AB8-89C7-2B32C317363A}"/>
  </hyperlinks>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CDEB3E-6AD2-4F23-8661-A104ACD81C18}">
  <sheetPr codeName="Sheet29"/>
  <dimension ref="A1:S7"/>
  <sheetViews>
    <sheetView showGridLines="0" zoomScaleNormal="100" workbookViewId="0">
      <selection sqref="A1:G1"/>
    </sheetView>
  </sheetViews>
  <sheetFormatPr defaultColWidth="0" defaultRowHeight="14.5" zeroHeight="1" x14ac:dyDescent="0.35"/>
  <cols>
    <col min="1" max="1" width="25.453125" bestFit="1" customWidth="1"/>
    <col min="2" max="3" width="20.54296875" customWidth="1"/>
    <col min="4" max="5" width="21.81640625" customWidth="1"/>
    <col min="6" max="7" width="20.54296875" customWidth="1"/>
    <col min="8" max="19" width="20.54296875" hidden="1" customWidth="1"/>
    <col min="20" max="16384" width="8.7265625" hidden="1"/>
  </cols>
  <sheetData>
    <row r="1" spans="1:7" ht="32.15" customHeight="1" x14ac:dyDescent="0.35">
      <c r="A1" s="251" t="s">
        <v>86</v>
      </c>
      <c r="B1" s="251"/>
      <c r="C1" s="251"/>
      <c r="D1" s="251"/>
      <c r="E1" s="256"/>
      <c r="F1" s="256"/>
      <c r="G1" s="256"/>
    </row>
    <row r="2" spans="1:7" ht="31" x14ac:dyDescent="0.35">
      <c r="A2" s="101" t="s">
        <v>361</v>
      </c>
      <c r="B2" s="27" t="s">
        <v>328</v>
      </c>
      <c r="C2" s="27" t="s">
        <v>329</v>
      </c>
      <c r="D2" s="27" t="s">
        <v>330</v>
      </c>
      <c r="E2" s="27" t="s">
        <v>331</v>
      </c>
      <c r="F2" s="27" t="s">
        <v>332</v>
      </c>
      <c r="G2" s="102" t="s">
        <v>333</v>
      </c>
    </row>
    <row r="3" spans="1:7" ht="15.5" x14ac:dyDescent="0.35">
      <c r="A3" s="92" t="s">
        <v>362</v>
      </c>
      <c r="B3" s="11">
        <v>40467</v>
      </c>
      <c r="C3" s="85">
        <v>0.60156087408949011</v>
      </c>
      <c r="D3" s="11">
        <v>1912</v>
      </c>
      <c r="E3" s="85">
        <v>0.57764350453172209</v>
      </c>
      <c r="F3" s="11">
        <v>38555</v>
      </c>
      <c r="G3" s="93">
        <v>0.60279862414008756</v>
      </c>
    </row>
    <row r="4" spans="1:7" ht="15.5" x14ac:dyDescent="0.35">
      <c r="A4" s="94" t="s">
        <v>363</v>
      </c>
      <c r="B4" s="14">
        <v>25584</v>
      </c>
      <c r="C4" s="87">
        <v>0.38031812100490558</v>
      </c>
      <c r="D4" s="14">
        <v>1337</v>
      </c>
      <c r="E4" s="87">
        <v>0.40392749244712989</v>
      </c>
      <c r="F4" s="14">
        <v>24247</v>
      </c>
      <c r="G4" s="95">
        <v>0.37909631019387119</v>
      </c>
    </row>
    <row r="5" spans="1:7" ht="15.5" x14ac:dyDescent="0.35">
      <c r="A5" s="92" t="s">
        <v>276</v>
      </c>
      <c r="B5" s="11">
        <v>1219</v>
      </c>
      <c r="C5" s="85">
        <v>1.8121004905604282E-2</v>
      </c>
      <c r="D5" s="11">
        <v>61</v>
      </c>
      <c r="E5" s="85">
        <v>1.8429003021148038E-2</v>
      </c>
      <c r="F5" s="11">
        <v>1158</v>
      </c>
      <c r="G5" s="93">
        <v>1.8105065666041274E-2</v>
      </c>
    </row>
    <row r="6" spans="1:7" ht="15.5" x14ac:dyDescent="0.35">
      <c r="A6" s="96" t="s">
        <v>207</v>
      </c>
      <c r="B6" s="54">
        <v>67270</v>
      </c>
      <c r="C6" s="97">
        <v>1</v>
      </c>
      <c r="D6" s="54">
        <v>3310</v>
      </c>
      <c r="E6" s="97">
        <v>1</v>
      </c>
      <c r="F6" s="54">
        <v>63960</v>
      </c>
      <c r="G6" s="98">
        <v>1</v>
      </c>
    </row>
    <row r="7" spans="1:7" ht="15.5" x14ac:dyDescent="0.35">
      <c r="A7" s="232" t="s">
        <v>29</v>
      </c>
    </row>
  </sheetData>
  <mergeCells count="1">
    <mergeCell ref="A1:G1"/>
  </mergeCells>
  <hyperlinks>
    <hyperlink ref="A7" location="'TableOfContents'!A1" display="Go to: Table of Contents" xr:uid="{E5050065-8778-4F71-A615-130CB0F95AC9}"/>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E8072F-004F-4DFE-AFD9-D2EBAFFBDBBD}">
  <sheetPr codeName="Sheet3"/>
  <dimension ref="A1:S16"/>
  <sheetViews>
    <sheetView showGridLines="0" zoomScaleNormal="100" workbookViewId="0">
      <selection sqref="A1:D1"/>
    </sheetView>
  </sheetViews>
  <sheetFormatPr defaultColWidth="0" defaultRowHeight="14.5" zeroHeight="1" x14ac:dyDescent="0.35"/>
  <cols>
    <col min="1" max="1" width="88.81640625" bestFit="1" customWidth="1"/>
    <col min="2" max="4" width="20.54296875" customWidth="1"/>
    <col min="5" max="19" width="20.54296875" hidden="1" customWidth="1"/>
    <col min="20" max="16384" width="8.7265625" hidden="1"/>
  </cols>
  <sheetData>
    <row r="1" spans="1:4" ht="32.15" customHeight="1" x14ac:dyDescent="0.35">
      <c r="A1" s="251" t="s">
        <v>34</v>
      </c>
      <c r="B1" s="251"/>
      <c r="C1" s="251"/>
      <c r="D1" s="251"/>
    </row>
    <row r="2" spans="1:4" ht="15.5" x14ac:dyDescent="0.35">
      <c r="A2" s="1" t="s">
        <v>204</v>
      </c>
      <c r="B2" s="2" t="s">
        <v>205</v>
      </c>
      <c r="C2" s="2" t="s">
        <v>206</v>
      </c>
      <c r="D2" s="3" t="s">
        <v>207</v>
      </c>
    </row>
    <row r="3" spans="1:4" ht="15.5" x14ac:dyDescent="0.35">
      <c r="A3" s="4" t="s">
        <v>208</v>
      </c>
      <c r="B3" s="5">
        <v>86930</v>
      </c>
      <c r="C3" s="5">
        <v>1948</v>
      </c>
      <c r="D3" s="6">
        <v>88878</v>
      </c>
    </row>
    <row r="4" spans="1:4" ht="15.5" x14ac:dyDescent="0.35">
      <c r="A4" s="7" t="s">
        <v>209</v>
      </c>
      <c r="B4" s="8">
        <v>66289</v>
      </c>
      <c r="C4" s="8">
        <v>1587</v>
      </c>
      <c r="D4" s="9">
        <v>67876</v>
      </c>
    </row>
    <row r="5" spans="1:4" ht="15.5" x14ac:dyDescent="0.35">
      <c r="A5" s="10" t="s">
        <v>210</v>
      </c>
      <c r="B5" s="11">
        <v>51519</v>
      </c>
      <c r="C5" s="11">
        <v>1575</v>
      </c>
      <c r="D5" s="12">
        <v>53094</v>
      </c>
    </row>
    <row r="6" spans="1:4" ht="15.5" x14ac:dyDescent="0.35">
      <c r="A6" s="13" t="s">
        <v>211</v>
      </c>
      <c r="B6" s="14" t="s">
        <v>212</v>
      </c>
      <c r="C6" s="14" t="s">
        <v>213</v>
      </c>
      <c r="D6" s="15">
        <v>11976</v>
      </c>
    </row>
    <row r="7" spans="1:4" ht="15.5" x14ac:dyDescent="0.35">
      <c r="A7" s="10" t="s">
        <v>214</v>
      </c>
      <c r="B7" s="11" t="s">
        <v>215</v>
      </c>
      <c r="C7" s="11" t="s">
        <v>213</v>
      </c>
      <c r="D7" s="12">
        <v>2806</v>
      </c>
    </row>
    <row r="8" spans="1:4" ht="15.5" x14ac:dyDescent="0.35">
      <c r="A8" s="16" t="s">
        <v>216</v>
      </c>
      <c r="B8" s="8">
        <v>65789</v>
      </c>
      <c r="C8" s="8">
        <v>1481</v>
      </c>
      <c r="D8" s="9">
        <v>67270</v>
      </c>
    </row>
    <row r="9" spans="1:4" ht="15.5" x14ac:dyDescent="0.35">
      <c r="A9" s="10" t="s">
        <v>217</v>
      </c>
      <c r="B9" s="11">
        <v>51055</v>
      </c>
      <c r="C9" s="11">
        <v>1475</v>
      </c>
      <c r="D9" s="12">
        <v>52530</v>
      </c>
    </row>
    <row r="10" spans="1:4" ht="15.5" x14ac:dyDescent="0.35">
      <c r="A10" s="13" t="s">
        <v>218</v>
      </c>
      <c r="B10" s="14" t="s">
        <v>219</v>
      </c>
      <c r="C10" s="14" t="s">
        <v>213</v>
      </c>
      <c r="D10" s="15">
        <v>11944</v>
      </c>
    </row>
    <row r="11" spans="1:4" ht="15.5" x14ac:dyDescent="0.35">
      <c r="A11" s="10" t="s">
        <v>220</v>
      </c>
      <c r="B11" s="11" t="s">
        <v>215</v>
      </c>
      <c r="C11" s="11" t="s">
        <v>213</v>
      </c>
      <c r="D11" s="12">
        <v>2796</v>
      </c>
    </row>
    <row r="12" spans="1:4" ht="15.5" x14ac:dyDescent="0.35">
      <c r="A12" s="16" t="s">
        <v>216</v>
      </c>
      <c r="B12" s="8">
        <v>65789</v>
      </c>
      <c r="C12" s="8">
        <v>1481</v>
      </c>
      <c r="D12" s="9">
        <v>67270</v>
      </c>
    </row>
    <row r="13" spans="1:4" ht="15.5" x14ac:dyDescent="0.35">
      <c r="A13" s="10" t="s">
        <v>221</v>
      </c>
      <c r="B13" s="11">
        <v>17499</v>
      </c>
      <c r="C13" s="11">
        <v>478</v>
      </c>
      <c r="D13" s="12">
        <v>17977</v>
      </c>
    </row>
    <row r="14" spans="1:4" ht="15.5" x14ac:dyDescent="0.35">
      <c r="A14" s="13" t="s">
        <v>222</v>
      </c>
      <c r="B14" s="14">
        <v>43244</v>
      </c>
      <c r="C14" s="14">
        <v>449</v>
      </c>
      <c r="D14" s="15">
        <v>43693</v>
      </c>
    </row>
    <row r="15" spans="1:4" ht="15.5" x14ac:dyDescent="0.35">
      <c r="A15" s="17" t="s">
        <v>223</v>
      </c>
      <c r="B15" s="18">
        <v>5046</v>
      </c>
      <c r="C15" s="18">
        <v>554</v>
      </c>
      <c r="D15" s="19">
        <v>5600</v>
      </c>
    </row>
    <row r="16" spans="1:4" ht="15.5" x14ac:dyDescent="0.35">
      <c r="A16" s="232" t="s">
        <v>29</v>
      </c>
    </row>
  </sheetData>
  <mergeCells count="1">
    <mergeCell ref="A1:D1"/>
  </mergeCells>
  <hyperlinks>
    <hyperlink ref="A16" location="'TableOfContents'!A1" display="Go to: Table of Contents" xr:uid="{927B7AFD-FEAB-4279-95FA-E7C03B698D69}"/>
  </hyperlinks>
  <pageMargins left="0.7" right="0.7" top="0.75" bottom="0.75" header="0.3" footer="0.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BF3910-1097-4070-B958-B875312DA0FD}">
  <sheetPr codeName="Sheet30"/>
  <dimension ref="A1:P16"/>
  <sheetViews>
    <sheetView showGridLines="0" zoomScaleNormal="100" workbookViewId="0">
      <selection sqref="A1:D1"/>
    </sheetView>
  </sheetViews>
  <sheetFormatPr defaultColWidth="0" defaultRowHeight="14.5" zeroHeight="1" x14ac:dyDescent="0.35"/>
  <cols>
    <col min="1" max="1" width="25.453125" bestFit="1" customWidth="1"/>
    <col min="2" max="4" width="20.54296875" customWidth="1"/>
    <col min="5" max="16" width="20.54296875" hidden="1" customWidth="1"/>
    <col min="17" max="16384" width="8.7265625" hidden="1"/>
  </cols>
  <sheetData>
    <row r="1" spans="1:4" ht="32.15" customHeight="1" x14ac:dyDescent="0.35">
      <c r="A1" s="251" t="s">
        <v>88</v>
      </c>
      <c r="B1" s="251"/>
      <c r="C1" s="251"/>
      <c r="D1" s="251"/>
    </row>
    <row r="2" spans="1:4" ht="15.5" x14ac:dyDescent="0.35">
      <c r="A2" s="20" t="s">
        <v>287</v>
      </c>
      <c r="B2" s="27" t="s">
        <v>362</v>
      </c>
      <c r="C2" s="27" t="s">
        <v>363</v>
      </c>
      <c r="D2" s="38" t="s">
        <v>276</v>
      </c>
    </row>
    <row r="3" spans="1:4" ht="15.5" x14ac:dyDescent="0.35">
      <c r="A3" s="57">
        <v>45107</v>
      </c>
      <c r="B3" s="85">
        <v>0.61023142509135198</v>
      </c>
      <c r="C3" s="85">
        <v>0.37149817295980514</v>
      </c>
      <c r="D3" s="86">
        <v>1.8270401948842874E-2</v>
      </c>
    </row>
    <row r="4" spans="1:4" ht="15.5" x14ac:dyDescent="0.35">
      <c r="A4" s="58">
        <v>45199</v>
      </c>
      <c r="B4" s="87">
        <v>0.57277227722772273</v>
      </c>
      <c r="C4" s="87">
        <v>0.40792079207920789</v>
      </c>
      <c r="D4" s="88">
        <v>1.9306930693069307E-2</v>
      </c>
    </row>
    <row r="5" spans="1:4" ht="15.5" x14ac:dyDescent="0.35">
      <c r="A5" s="57">
        <v>45291</v>
      </c>
      <c r="B5" s="85">
        <v>0.5941091954022989</v>
      </c>
      <c r="C5" s="85" t="s">
        <v>244</v>
      </c>
      <c r="D5" s="86" t="s">
        <v>244</v>
      </c>
    </row>
    <row r="6" spans="1:4" ht="15.5" x14ac:dyDescent="0.35">
      <c r="A6" s="58">
        <v>45382</v>
      </c>
      <c r="B6" s="87">
        <v>0.63142437591776801</v>
      </c>
      <c r="C6" s="87" t="s">
        <v>244</v>
      </c>
      <c r="D6" s="88" t="s">
        <v>244</v>
      </c>
    </row>
    <row r="7" spans="1:4" ht="15.5" x14ac:dyDescent="0.35">
      <c r="A7" s="57">
        <v>45473</v>
      </c>
      <c r="B7" s="85">
        <v>0.59649122807017541</v>
      </c>
      <c r="C7" s="85">
        <v>0.39122807017543859</v>
      </c>
      <c r="D7" s="86">
        <v>1.2280701754385965E-2</v>
      </c>
    </row>
    <row r="8" spans="1:4" ht="15.5" x14ac:dyDescent="0.35">
      <c r="A8" s="58">
        <v>45565</v>
      </c>
      <c r="B8" s="87">
        <v>0.56499718626899265</v>
      </c>
      <c r="C8" s="87">
        <v>0.41755768148564998</v>
      </c>
      <c r="D8" s="88">
        <v>1.7445132245357344E-2</v>
      </c>
    </row>
    <row r="9" spans="1:4" ht="15.5" x14ac:dyDescent="0.35">
      <c r="A9" s="57">
        <v>45657</v>
      </c>
      <c r="B9" s="85">
        <v>0.56102635228848818</v>
      </c>
      <c r="C9" s="85">
        <v>0.41539528432732314</v>
      </c>
      <c r="D9" s="86">
        <v>2.3578363384188627E-2</v>
      </c>
    </row>
    <row r="10" spans="1:4" ht="15.5" x14ac:dyDescent="0.35">
      <c r="A10" s="58">
        <v>45747</v>
      </c>
      <c r="B10" s="87">
        <v>0.56829836829836833</v>
      </c>
      <c r="C10" s="87">
        <v>0.40792540792540793</v>
      </c>
      <c r="D10" s="88">
        <v>2.3776223776223775E-2</v>
      </c>
    </row>
    <row r="11" spans="1:4" ht="15.5" x14ac:dyDescent="0.35">
      <c r="A11" s="57">
        <v>45838</v>
      </c>
      <c r="B11" s="85">
        <v>0.53354487760652769</v>
      </c>
      <c r="C11" s="85">
        <v>0.43064369900271987</v>
      </c>
      <c r="D11" s="86">
        <v>3.5811423390752495E-2</v>
      </c>
    </row>
    <row r="12" spans="1:4" ht="15.5" x14ac:dyDescent="0.35">
      <c r="A12" s="58">
        <v>45930</v>
      </c>
      <c r="B12" s="87">
        <v>0.56037840845854203</v>
      </c>
      <c r="C12" s="87">
        <v>0.40289371174179189</v>
      </c>
      <c r="D12" s="88">
        <v>3.6727879799666109E-2</v>
      </c>
    </row>
    <row r="13" spans="1:4" ht="15.5" x14ac:dyDescent="0.35">
      <c r="A13" s="57">
        <v>46022</v>
      </c>
      <c r="B13" s="85">
        <v>0.54464813719692484</v>
      </c>
      <c r="C13" s="85">
        <v>0.40863394441159079</v>
      </c>
      <c r="D13" s="86">
        <v>4.6717918391484328E-2</v>
      </c>
    </row>
    <row r="14" spans="1:4" ht="15.5" x14ac:dyDescent="0.35">
      <c r="A14" s="58">
        <v>46112</v>
      </c>
      <c r="B14" s="87">
        <v>0.53448275862068961</v>
      </c>
      <c r="C14" s="87">
        <v>0.41256157635467983</v>
      </c>
      <c r="D14" s="88">
        <v>5.295566502463054E-2</v>
      </c>
    </row>
    <row r="15" spans="1:4" ht="15.5" x14ac:dyDescent="0.35">
      <c r="A15" s="71">
        <v>46203</v>
      </c>
      <c r="B15" s="89">
        <v>0.5178933153274814</v>
      </c>
      <c r="C15" s="89">
        <v>0.43956785955435518</v>
      </c>
      <c r="D15" s="90">
        <v>4.2538825118163405E-2</v>
      </c>
    </row>
    <row r="16" spans="1:4" ht="15.5" x14ac:dyDescent="0.35">
      <c r="A16" s="232" t="s">
        <v>29</v>
      </c>
    </row>
  </sheetData>
  <mergeCells count="1">
    <mergeCell ref="A1:D1"/>
  </mergeCells>
  <hyperlinks>
    <hyperlink ref="A16" location="'TableOfContents'!A1" display="Go to: Table of Contents" xr:uid="{DB9F0597-6B65-4388-B7B4-6C08EAFDE0C9}"/>
  </hyperlinks>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1F3D28-70E5-4ADA-951C-1D45CB16F5EE}">
  <sheetPr codeName="Sheet31"/>
  <dimension ref="A1:P16"/>
  <sheetViews>
    <sheetView showGridLines="0" zoomScaleNormal="100" workbookViewId="0">
      <selection sqref="A1:D1"/>
    </sheetView>
  </sheetViews>
  <sheetFormatPr defaultColWidth="0" defaultRowHeight="14.5" zeroHeight="1" x14ac:dyDescent="0.35"/>
  <cols>
    <col min="1" max="1" width="25.453125" bestFit="1" customWidth="1"/>
    <col min="2" max="4" width="20.54296875" customWidth="1"/>
    <col min="5" max="16" width="20.54296875" hidden="1" customWidth="1"/>
    <col min="17" max="16384" width="8.7265625" hidden="1"/>
  </cols>
  <sheetData>
    <row r="1" spans="1:4" ht="32.15" customHeight="1" x14ac:dyDescent="0.35">
      <c r="A1" s="251" t="s">
        <v>90</v>
      </c>
      <c r="B1" s="251"/>
      <c r="C1" s="251"/>
      <c r="D1" s="251"/>
    </row>
    <row r="2" spans="1:4" ht="15.5" x14ac:dyDescent="0.35">
      <c r="A2" s="20" t="s">
        <v>287</v>
      </c>
      <c r="B2" s="27" t="s">
        <v>362</v>
      </c>
      <c r="C2" s="27" t="s">
        <v>363</v>
      </c>
      <c r="D2" s="38" t="s">
        <v>276</v>
      </c>
    </row>
    <row r="3" spans="1:4" ht="15.5" x14ac:dyDescent="0.35">
      <c r="A3" s="57">
        <v>45107</v>
      </c>
      <c r="B3" s="85">
        <v>0.62284527913754029</v>
      </c>
      <c r="C3" s="85">
        <v>0.3633645073427173</v>
      </c>
      <c r="D3" s="86">
        <v>1.3790213519742481E-2</v>
      </c>
    </row>
    <row r="4" spans="1:4" ht="15.5" x14ac:dyDescent="0.35">
      <c r="A4" s="58">
        <v>45199</v>
      </c>
      <c r="B4" s="87">
        <v>0.62099758796560545</v>
      </c>
      <c r="C4" s="87">
        <v>0.36519305481394193</v>
      </c>
      <c r="D4" s="88">
        <v>1.3809357220452579E-2</v>
      </c>
    </row>
    <row r="5" spans="1:4" ht="15.5" x14ac:dyDescent="0.35">
      <c r="A5" s="57">
        <v>45291</v>
      </c>
      <c r="B5" s="85">
        <v>0.62024540982720411</v>
      </c>
      <c r="C5" s="85">
        <v>0.36615074145480098</v>
      </c>
      <c r="D5" s="86">
        <v>1.3603848717994919E-2</v>
      </c>
    </row>
    <row r="6" spans="1:4" ht="15.5" x14ac:dyDescent="0.35">
      <c r="A6" s="58">
        <v>45382</v>
      </c>
      <c r="B6" s="87">
        <v>0.62006950166589048</v>
      </c>
      <c r="C6" s="87">
        <v>0.36640633396625227</v>
      </c>
      <c r="D6" s="88">
        <v>1.3524164367857271E-2</v>
      </c>
    </row>
    <row r="7" spans="1:4" ht="15.5" x14ac:dyDescent="0.35">
      <c r="A7" s="57">
        <v>45473</v>
      </c>
      <c r="B7" s="85">
        <v>0.61941021980152644</v>
      </c>
      <c r="C7" s="85">
        <v>0.36710556466254207</v>
      </c>
      <c r="D7" s="86">
        <v>1.3484215535931468E-2</v>
      </c>
    </row>
    <row r="8" spans="1:4" ht="15.5" x14ac:dyDescent="0.35">
      <c r="A8" s="58">
        <v>45565</v>
      </c>
      <c r="B8" s="87">
        <v>0.61782059000602052</v>
      </c>
      <c r="C8" s="87">
        <v>0.36859035004730367</v>
      </c>
      <c r="D8" s="88">
        <v>1.3589059946675841E-2</v>
      </c>
    </row>
    <row r="9" spans="1:4" ht="15.5" x14ac:dyDescent="0.35">
      <c r="A9" s="57">
        <v>45657</v>
      </c>
      <c r="B9" s="85">
        <v>0.61610531309297911</v>
      </c>
      <c r="C9" s="85">
        <v>0.37001897533206829</v>
      </c>
      <c r="D9" s="86">
        <v>1.3875711574952562E-2</v>
      </c>
    </row>
    <row r="10" spans="1:4" ht="15.5" x14ac:dyDescent="0.35">
      <c r="A10" s="58">
        <v>45747</v>
      </c>
      <c r="B10" s="87">
        <v>0.6143544915296012</v>
      </c>
      <c r="C10" s="87">
        <v>0.37133373864177854</v>
      </c>
      <c r="D10" s="88">
        <v>1.4311769828620254E-2</v>
      </c>
    </row>
    <row r="11" spans="1:4" ht="15.5" x14ac:dyDescent="0.35">
      <c r="A11" s="57">
        <v>45838</v>
      </c>
      <c r="B11" s="85">
        <v>0.6112199862976595</v>
      </c>
      <c r="C11" s="85">
        <v>0.3736755731880248</v>
      </c>
      <c r="D11" s="86">
        <v>1.5104440514315759E-2</v>
      </c>
    </row>
    <row r="12" spans="1:4" ht="15.5" x14ac:dyDescent="0.35">
      <c r="A12" s="58">
        <v>45930</v>
      </c>
      <c r="B12" s="87">
        <v>0.60917153296068449</v>
      </c>
      <c r="C12" s="87">
        <v>0.3750741654435874</v>
      </c>
      <c r="D12" s="88">
        <v>1.5754301595728069E-2</v>
      </c>
    </row>
    <row r="13" spans="1:4" ht="15.5" x14ac:dyDescent="0.35">
      <c r="A13" s="57">
        <v>46022</v>
      </c>
      <c r="B13" s="85">
        <v>0.60665614029708892</v>
      </c>
      <c r="C13" s="85">
        <v>0.37669584412797202</v>
      </c>
      <c r="D13" s="86">
        <v>1.6648015574939064E-2</v>
      </c>
    </row>
    <row r="14" spans="1:4" ht="15.5" x14ac:dyDescent="0.35">
      <c r="A14" s="58">
        <v>46112</v>
      </c>
      <c r="B14" s="87">
        <v>0.60436545621730808</v>
      </c>
      <c r="C14" s="87">
        <v>0.37811845219252627</v>
      </c>
      <c r="D14" s="88">
        <v>1.7516091590165664E-2</v>
      </c>
    </row>
    <row r="15" spans="1:4" ht="15.5" x14ac:dyDescent="0.35">
      <c r="A15" s="71">
        <v>46203</v>
      </c>
      <c r="B15" s="89">
        <v>0.60156087408949011</v>
      </c>
      <c r="C15" s="89">
        <v>0.38031812100490558</v>
      </c>
      <c r="D15" s="90">
        <v>1.8121004905604282E-2</v>
      </c>
    </row>
    <row r="16" spans="1:4" ht="15.5" x14ac:dyDescent="0.35">
      <c r="A16" s="232" t="s">
        <v>29</v>
      </c>
    </row>
  </sheetData>
  <mergeCells count="1">
    <mergeCell ref="A1:D1"/>
  </mergeCells>
  <hyperlinks>
    <hyperlink ref="A16" location="'TableOfContents'!A1" display="Go to: Table of Contents" xr:uid="{E8DF8D0D-1637-452B-9173-8BCBFB9BA8D3}"/>
  </hyperlinks>
  <pageMargins left="0.7" right="0.7" top="0.75" bottom="0.75" header="0.3" footer="0.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0A1E9B-CACB-4806-B144-38AE94BBAEBE}">
  <sheetPr codeName="Sheet32"/>
  <dimension ref="A1:P13"/>
  <sheetViews>
    <sheetView showGridLines="0" zoomScaleNormal="100" workbookViewId="0">
      <selection sqref="A1:D1"/>
    </sheetView>
  </sheetViews>
  <sheetFormatPr defaultColWidth="0" defaultRowHeight="14.5" zeroHeight="1" x14ac:dyDescent="0.35"/>
  <cols>
    <col min="1" max="1" width="25.453125" bestFit="1" customWidth="1"/>
    <col min="2" max="2" width="21.7265625" customWidth="1"/>
    <col min="3" max="4" width="21.453125" customWidth="1"/>
    <col min="5" max="16" width="20.54296875" hidden="1" customWidth="1"/>
    <col min="17" max="16384" width="8.7265625" hidden="1"/>
  </cols>
  <sheetData>
    <row r="1" spans="1:4" ht="32.15" customHeight="1" x14ac:dyDescent="0.35">
      <c r="A1" s="251" t="s">
        <v>92</v>
      </c>
      <c r="B1" s="251"/>
      <c r="C1" s="251"/>
      <c r="D1" s="251"/>
    </row>
    <row r="2" spans="1:4" ht="31" x14ac:dyDescent="0.35">
      <c r="A2" s="20" t="s">
        <v>299</v>
      </c>
      <c r="B2" s="27" t="s">
        <v>364</v>
      </c>
      <c r="C2" s="27" t="s">
        <v>365</v>
      </c>
      <c r="D2" s="38" t="s">
        <v>366</v>
      </c>
    </row>
    <row r="3" spans="1:4" ht="15.5" x14ac:dyDescent="0.35">
      <c r="A3" s="74" t="s">
        <v>234</v>
      </c>
      <c r="B3" s="77">
        <v>8.5327251634078768E-2</v>
      </c>
      <c r="C3" s="77">
        <v>4.3389028479326054E-2</v>
      </c>
      <c r="D3" s="78">
        <v>6.6269567817962713E-2</v>
      </c>
    </row>
    <row r="4" spans="1:4" ht="15.5" x14ac:dyDescent="0.35">
      <c r="A4" s="75" t="s">
        <v>235</v>
      </c>
      <c r="B4" s="79">
        <v>0.13781688164198394</v>
      </c>
      <c r="C4" s="79">
        <v>7.4387479183790073E-2</v>
      </c>
      <c r="D4" s="80">
        <v>0.10783041376819422</v>
      </c>
    </row>
    <row r="5" spans="1:4" ht="15.5" x14ac:dyDescent="0.35">
      <c r="A5" s="74" t="s">
        <v>236</v>
      </c>
      <c r="B5" s="77">
        <v>0.10814241111502831</v>
      </c>
      <c r="C5" s="77">
        <v>6.400946170297353E-2</v>
      </c>
      <c r="D5" s="78">
        <v>8.8202825517993313E-2</v>
      </c>
    </row>
    <row r="6" spans="1:4" ht="15.5" x14ac:dyDescent="0.35">
      <c r="A6" s="75" t="s">
        <v>237</v>
      </c>
      <c r="B6" s="79">
        <v>6.0415253069221034E-2</v>
      </c>
      <c r="C6" s="79">
        <v>3.7561873973144783E-2</v>
      </c>
      <c r="D6" s="80">
        <v>5.0977396267923816E-2</v>
      </c>
    </row>
    <row r="7" spans="1:4" ht="15.5" x14ac:dyDescent="0.35">
      <c r="A7" s="74" t="s">
        <v>367</v>
      </c>
      <c r="B7" s="77">
        <v>2.2728315345778984E-2</v>
      </c>
      <c r="C7" s="77">
        <v>1.791044168096614E-2</v>
      </c>
      <c r="D7" s="78">
        <v>2.0840723369246781E-2</v>
      </c>
    </row>
    <row r="8" spans="1:4" ht="15.5" x14ac:dyDescent="0.35">
      <c r="A8" s="75" t="s">
        <v>368</v>
      </c>
      <c r="B8" s="79">
        <v>2.5584633647046641E-2</v>
      </c>
      <c r="C8" s="79">
        <v>2.1710733148995794E-2</v>
      </c>
      <c r="D8" s="80">
        <v>2.3955886236632244E-2</v>
      </c>
    </row>
    <row r="9" spans="1:4" ht="15.5" x14ac:dyDescent="0.35">
      <c r="A9" s="74" t="s">
        <v>242</v>
      </c>
      <c r="B9" s="77">
        <v>1.0770493017363035E-2</v>
      </c>
      <c r="C9" s="77">
        <v>8.4389467990991732E-3</v>
      </c>
      <c r="D9" s="78">
        <v>9.6190629993324703E-3</v>
      </c>
    </row>
    <row r="10" spans="1:4" ht="15.5" x14ac:dyDescent="0.35">
      <c r="A10" s="103" t="s">
        <v>369</v>
      </c>
      <c r="B10" s="104">
        <v>5.0575463012518397E-2</v>
      </c>
      <c r="C10" s="104">
        <v>3.1528779888824264E-2</v>
      </c>
      <c r="D10" s="105">
        <v>4.1875272117863328E-2</v>
      </c>
    </row>
    <row r="11" spans="1:4" ht="15.5" x14ac:dyDescent="0.35">
      <c r="A11" s="76" t="s">
        <v>370</v>
      </c>
      <c r="B11" s="106">
        <v>4.2718172065126549E-2</v>
      </c>
      <c r="C11" s="106">
        <v>2.6344665160719285E-2</v>
      </c>
      <c r="D11" s="107">
        <v>3.5065164722656715E-2</v>
      </c>
    </row>
    <row r="12" spans="1:4" ht="48" customHeight="1" x14ac:dyDescent="0.35">
      <c r="A12" s="259" t="s">
        <v>371</v>
      </c>
      <c r="B12" s="259"/>
      <c r="C12" s="259"/>
      <c r="D12" s="259"/>
    </row>
    <row r="13" spans="1:4" ht="15.5" x14ac:dyDescent="0.35">
      <c r="A13" s="232" t="s">
        <v>29</v>
      </c>
    </row>
  </sheetData>
  <mergeCells count="2">
    <mergeCell ref="A1:D1"/>
    <mergeCell ref="A12:D12"/>
  </mergeCells>
  <hyperlinks>
    <hyperlink ref="A13" location="'TableOfContents'!A1" display="Go to: Table of Contents" xr:uid="{B784B5D1-E2F3-4142-B718-F4F1249D9CA5}"/>
  </hyperlinks>
  <pageMargins left="0.7" right="0.7" top="0.75" bottom="0.75" header="0.3" footer="0.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3C0546-AF2D-4BE5-9116-DBE51DA0D8AD}">
  <sheetPr codeName="Sheet33"/>
  <dimension ref="A1:P7"/>
  <sheetViews>
    <sheetView showGridLines="0" zoomScaleNormal="100" workbookViewId="0">
      <selection sqref="A1:C1"/>
    </sheetView>
  </sheetViews>
  <sheetFormatPr defaultColWidth="0" defaultRowHeight="14.5" zeroHeight="1" x14ac:dyDescent="0.35"/>
  <cols>
    <col min="1" max="1" width="63.453125" bestFit="1" customWidth="1"/>
    <col min="2" max="3" width="20.54296875" customWidth="1"/>
    <col min="4" max="16" width="20.54296875" hidden="1" customWidth="1"/>
    <col min="17" max="16384" width="8.7265625" hidden="1"/>
  </cols>
  <sheetData>
    <row r="1" spans="1:3" ht="32.15" customHeight="1" x14ac:dyDescent="0.35">
      <c r="A1" s="251" t="s">
        <v>94</v>
      </c>
      <c r="B1" s="251"/>
      <c r="C1" s="251"/>
    </row>
    <row r="2" spans="1:3" ht="15.5" x14ac:dyDescent="0.35">
      <c r="A2" s="20" t="s">
        <v>372</v>
      </c>
      <c r="B2" s="27" t="s">
        <v>206</v>
      </c>
      <c r="C2" s="38" t="s">
        <v>373</v>
      </c>
    </row>
    <row r="3" spans="1:3" ht="15.5" x14ac:dyDescent="0.35">
      <c r="A3" s="74" t="s">
        <v>374</v>
      </c>
      <c r="B3" s="11">
        <v>942</v>
      </c>
      <c r="C3" s="68">
        <v>4014</v>
      </c>
    </row>
    <row r="4" spans="1:3" ht="15.5" x14ac:dyDescent="0.35">
      <c r="A4" s="75" t="s">
        <v>375</v>
      </c>
      <c r="B4" s="14">
        <v>3114</v>
      </c>
      <c r="C4" s="70">
        <v>13139</v>
      </c>
    </row>
    <row r="5" spans="1:3" ht="15.5" x14ac:dyDescent="0.35">
      <c r="A5" s="74" t="s">
        <v>376</v>
      </c>
      <c r="B5" s="11">
        <v>337</v>
      </c>
      <c r="C5" s="68">
        <v>1299</v>
      </c>
    </row>
    <row r="6" spans="1:3" ht="15.5" x14ac:dyDescent="0.35">
      <c r="A6" s="84" t="s">
        <v>377</v>
      </c>
      <c r="B6" s="40">
        <v>4393</v>
      </c>
      <c r="C6" s="108">
        <v>18452</v>
      </c>
    </row>
    <row r="7" spans="1:3" ht="15.5" x14ac:dyDescent="0.35">
      <c r="A7" s="232" t="s">
        <v>29</v>
      </c>
    </row>
  </sheetData>
  <mergeCells count="1">
    <mergeCell ref="A1:C1"/>
  </mergeCells>
  <hyperlinks>
    <hyperlink ref="A7" location="'TableOfContents'!A1" display="Go to: Table of Contents" xr:uid="{FB971891-C3A2-4354-9946-B2F59E66306F}"/>
  </hyperlinks>
  <pageMargins left="0.7" right="0.7" top="0.75" bottom="0.75" header="0.3" footer="0.3"/>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33594B-D962-45E0-9DA6-9A60EA7D1BA5}">
  <sheetPr codeName="Sheet34"/>
  <dimension ref="A1:P16"/>
  <sheetViews>
    <sheetView showGridLines="0" zoomScaleNormal="100" workbookViewId="0">
      <selection sqref="A1:B1"/>
    </sheetView>
  </sheetViews>
  <sheetFormatPr defaultColWidth="0" defaultRowHeight="14.5" zeroHeight="1" x14ac:dyDescent="0.35"/>
  <cols>
    <col min="1" max="1" width="25.453125" bestFit="1" customWidth="1"/>
    <col min="2" max="2" width="20.54296875" customWidth="1"/>
    <col min="3" max="16" width="20.54296875" hidden="1" customWidth="1"/>
    <col min="17" max="16384" width="8.7265625" hidden="1"/>
  </cols>
  <sheetData>
    <row r="1" spans="1:2" ht="32.15" customHeight="1" x14ac:dyDescent="0.35">
      <c r="A1" s="251" t="s">
        <v>96</v>
      </c>
      <c r="B1" s="251"/>
    </row>
    <row r="2" spans="1:2" ht="15.5" x14ac:dyDescent="0.35">
      <c r="A2" s="20" t="s">
        <v>287</v>
      </c>
      <c r="B2" s="38" t="s">
        <v>305</v>
      </c>
    </row>
    <row r="3" spans="1:2" ht="15.5" x14ac:dyDescent="0.35">
      <c r="A3" s="109">
        <v>45107</v>
      </c>
      <c r="B3" s="68">
        <v>6696</v>
      </c>
    </row>
    <row r="4" spans="1:2" ht="15.5" x14ac:dyDescent="0.35">
      <c r="A4" s="110">
        <v>45199</v>
      </c>
      <c r="B4" s="70">
        <v>6003</v>
      </c>
    </row>
    <row r="5" spans="1:2" ht="15.5" x14ac:dyDescent="0.35">
      <c r="A5" s="109">
        <v>45291</v>
      </c>
      <c r="B5" s="68">
        <v>5266</v>
      </c>
    </row>
    <row r="6" spans="1:2" ht="15.5" x14ac:dyDescent="0.35">
      <c r="A6" s="110">
        <v>45382</v>
      </c>
      <c r="B6" s="70">
        <v>3827</v>
      </c>
    </row>
    <row r="7" spans="1:2" ht="15.5" x14ac:dyDescent="0.35">
      <c r="A7" s="109">
        <v>45473</v>
      </c>
      <c r="B7" s="68">
        <v>5181</v>
      </c>
    </row>
    <row r="8" spans="1:2" ht="15.5" x14ac:dyDescent="0.35">
      <c r="A8" s="110">
        <v>45565</v>
      </c>
      <c r="B8" s="70">
        <v>5463</v>
      </c>
    </row>
    <row r="9" spans="1:2" ht="15.5" x14ac:dyDescent="0.35">
      <c r="A9" s="109">
        <v>45657</v>
      </c>
      <c r="B9" s="68">
        <v>5585</v>
      </c>
    </row>
    <row r="10" spans="1:2" ht="15.5" x14ac:dyDescent="0.35">
      <c r="A10" s="110">
        <v>45747</v>
      </c>
      <c r="B10" s="70">
        <v>4983</v>
      </c>
    </row>
    <row r="11" spans="1:2" ht="15.5" x14ac:dyDescent="0.35">
      <c r="A11" s="109">
        <v>45838</v>
      </c>
      <c r="B11" s="68">
        <v>5115</v>
      </c>
    </row>
    <row r="12" spans="1:2" ht="15.5" x14ac:dyDescent="0.35">
      <c r="A12" s="110">
        <v>45930</v>
      </c>
      <c r="B12" s="70">
        <v>5061</v>
      </c>
    </row>
    <row r="13" spans="1:2" ht="15.5" x14ac:dyDescent="0.35">
      <c r="A13" s="109">
        <v>46022</v>
      </c>
      <c r="B13" s="68">
        <v>4494</v>
      </c>
    </row>
    <row r="14" spans="1:2" ht="15.5" x14ac:dyDescent="0.35">
      <c r="A14" s="110">
        <v>46112</v>
      </c>
      <c r="B14" s="70">
        <v>4504</v>
      </c>
    </row>
    <row r="15" spans="1:2" ht="15.5" x14ac:dyDescent="0.35">
      <c r="A15" s="111">
        <v>46203</v>
      </c>
      <c r="B15" s="73">
        <v>4393</v>
      </c>
    </row>
    <row r="16" spans="1:2" ht="15.5" x14ac:dyDescent="0.35">
      <c r="A16" s="232" t="s">
        <v>29</v>
      </c>
    </row>
  </sheetData>
  <mergeCells count="1">
    <mergeCell ref="A1:B1"/>
  </mergeCells>
  <hyperlinks>
    <hyperlink ref="A16" location="'TableOfContents'!A1" display="Go to: Table of Contents" xr:uid="{CB0A0665-EF8E-49EC-8BD6-648066B12987}"/>
  </hyperlinks>
  <pageMargins left="0.7" right="0.7" top="0.75" bottom="0.75" header="0.3" footer="0.3"/>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3DD0B4-52BE-4DEC-9615-C241F733EB5B}">
  <sheetPr codeName="Sheet35"/>
  <dimension ref="A1:S13"/>
  <sheetViews>
    <sheetView showGridLines="0" zoomScaleNormal="100" workbookViewId="0">
      <selection sqref="A1:E1"/>
    </sheetView>
  </sheetViews>
  <sheetFormatPr defaultColWidth="0" defaultRowHeight="14.5" zeroHeight="1" x14ac:dyDescent="0.35"/>
  <cols>
    <col min="1" max="1" width="25.453125" bestFit="1" customWidth="1"/>
    <col min="2" max="5" width="20.54296875" customWidth="1"/>
    <col min="6" max="19" width="20.54296875" hidden="1" customWidth="1"/>
    <col min="20" max="16384" width="8.7265625" hidden="1"/>
  </cols>
  <sheetData>
    <row r="1" spans="1:5" ht="32.15" customHeight="1" x14ac:dyDescent="0.35">
      <c r="A1" s="251" t="s">
        <v>98</v>
      </c>
      <c r="B1" s="251"/>
      <c r="C1" s="251"/>
      <c r="D1" s="251"/>
      <c r="E1" s="256"/>
    </row>
    <row r="2" spans="1:5" ht="31" x14ac:dyDescent="0.35">
      <c r="A2" s="20" t="s">
        <v>299</v>
      </c>
      <c r="B2" s="27" t="s">
        <v>378</v>
      </c>
      <c r="C2" s="27" t="s">
        <v>379</v>
      </c>
      <c r="D2" s="27" t="s">
        <v>380</v>
      </c>
      <c r="E2" s="38" t="s">
        <v>381</v>
      </c>
    </row>
    <row r="3" spans="1:5" ht="15.5" x14ac:dyDescent="0.35">
      <c r="A3" s="74" t="s">
        <v>234</v>
      </c>
      <c r="B3" s="85">
        <v>0.15178792633578331</v>
      </c>
      <c r="C3" s="85">
        <v>1.924188620034685E-2</v>
      </c>
      <c r="D3" s="85">
        <v>0.81839953753406558</v>
      </c>
      <c r="E3" s="86">
        <v>1.0570649929804278E-2</v>
      </c>
    </row>
    <row r="4" spans="1:5" ht="15.5" x14ac:dyDescent="0.35">
      <c r="A4" s="75" t="s">
        <v>235</v>
      </c>
      <c r="B4" s="87">
        <v>0.22895505774314734</v>
      </c>
      <c r="C4" s="87">
        <v>3.8193961319048279E-2</v>
      </c>
      <c r="D4" s="87">
        <v>0.70168359538054825</v>
      </c>
      <c r="E4" s="88">
        <v>3.1167385557256157E-2</v>
      </c>
    </row>
    <row r="5" spans="1:5" ht="15.5" x14ac:dyDescent="0.35">
      <c r="A5" s="74" t="s">
        <v>236</v>
      </c>
      <c r="B5" s="85">
        <v>0.25585119487558511</v>
      </c>
      <c r="C5" s="85">
        <v>3.7817196353781717E-2</v>
      </c>
      <c r="D5" s="85">
        <v>0.65311653116531165</v>
      </c>
      <c r="E5" s="86">
        <v>5.3215077605321508E-2</v>
      </c>
    </row>
    <row r="6" spans="1:5" ht="15.5" x14ac:dyDescent="0.35">
      <c r="A6" s="75" t="s">
        <v>237</v>
      </c>
      <c r="B6" s="87">
        <v>0.20036252091466816</v>
      </c>
      <c r="C6" s="87">
        <v>3.6391522587841604E-2</v>
      </c>
      <c r="D6" s="87">
        <v>0.71556051310652535</v>
      </c>
      <c r="E6" s="88">
        <v>4.7685443390964866E-2</v>
      </c>
    </row>
    <row r="7" spans="1:5" ht="15.5" x14ac:dyDescent="0.35">
      <c r="A7" s="74" t="s">
        <v>238</v>
      </c>
      <c r="B7" s="85">
        <v>9.67404566846784E-2</v>
      </c>
      <c r="C7" s="85">
        <v>2.5448840857591075E-2</v>
      </c>
      <c r="D7" s="85">
        <v>0.81872058567195394</v>
      </c>
      <c r="E7" s="86">
        <v>5.9090116785776539E-2</v>
      </c>
    </row>
    <row r="8" spans="1:5" ht="15.5" x14ac:dyDescent="0.35">
      <c r="A8" s="75" t="s">
        <v>239</v>
      </c>
      <c r="B8" s="87">
        <v>8.6656922113176035E-2</v>
      </c>
      <c r="C8" s="87">
        <v>2.2551680935477134E-2</v>
      </c>
      <c r="D8" s="87">
        <v>0.84025892670703695</v>
      </c>
      <c r="E8" s="88">
        <v>5.0532470244309874E-2</v>
      </c>
    </row>
    <row r="9" spans="1:5" ht="15.5" x14ac:dyDescent="0.35">
      <c r="A9" s="74" t="s">
        <v>240</v>
      </c>
      <c r="B9" s="85">
        <v>7.7582601421999159E-2</v>
      </c>
      <c r="C9" s="85">
        <v>1.9029694688414891E-2</v>
      </c>
      <c r="D9" s="85">
        <v>0.85382685069008779</v>
      </c>
      <c r="E9" s="86">
        <v>4.9560853199498121E-2</v>
      </c>
    </row>
    <row r="10" spans="1:5" ht="15.5" x14ac:dyDescent="0.35">
      <c r="A10" s="75" t="s">
        <v>241</v>
      </c>
      <c r="B10" s="87">
        <v>7.1499013806706119E-2</v>
      </c>
      <c r="C10" s="87">
        <v>2.0052596975673898E-2</v>
      </c>
      <c r="D10" s="87">
        <v>0.86620644312952</v>
      </c>
      <c r="E10" s="88">
        <v>4.2241946088099933E-2</v>
      </c>
    </row>
    <row r="11" spans="1:5" ht="15.5" x14ac:dyDescent="0.35">
      <c r="A11" s="74" t="s">
        <v>242</v>
      </c>
      <c r="B11" s="85">
        <v>8.468468468468468E-2</v>
      </c>
      <c r="C11" s="85">
        <v>1.4929214929214929E-2</v>
      </c>
      <c r="D11" s="85">
        <v>0.85791505791505795</v>
      </c>
      <c r="E11" s="86">
        <v>4.2471042471042469E-2</v>
      </c>
    </row>
    <row r="12" spans="1:5" ht="15.5" x14ac:dyDescent="0.35">
      <c r="A12" s="84" t="s">
        <v>207</v>
      </c>
      <c r="B12" s="99">
        <v>0.16029828486204326</v>
      </c>
      <c r="C12" s="99">
        <v>2.7964205816554809E-2</v>
      </c>
      <c r="D12" s="99">
        <v>0.77310961968680092</v>
      </c>
      <c r="E12" s="100">
        <v>3.8627889634601044E-2</v>
      </c>
    </row>
    <row r="13" spans="1:5" ht="15.5" x14ac:dyDescent="0.35">
      <c r="A13" s="232" t="s">
        <v>29</v>
      </c>
    </row>
  </sheetData>
  <mergeCells count="1">
    <mergeCell ref="A1:E1"/>
  </mergeCells>
  <hyperlinks>
    <hyperlink ref="A13" location="'TableOfContents'!A1" display="Go to: Table of Contents" xr:uid="{C04C449B-93AD-4716-B2AC-A32747411491}"/>
  </hyperlinks>
  <pageMargins left="0.7" right="0.7" top="0.75" bottom="0.75" header="0.3" footer="0.3"/>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CCFE3F-0164-43BA-98E1-5A7B25F112FB}">
  <sheetPr codeName="Sheet36"/>
  <dimension ref="A1:S22"/>
  <sheetViews>
    <sheetView showGridLines="0" zoomScaleNormal="100" workbookViewId="0">
      <selection sqref="A1:E1"/>
    </sheetView>
  </sheetViews>
  <sheetFormatPr defaultColWidth="0" defaultRowHeight="14.5" zeroHeight="1" x14ac:dyDescent="0.35"/>
  <cols>
    <col min="1" max="1" width="28.54296875" bestFit="1" customWidth="1"/>
    <col min="2" max="5" width="20.54296875" customWidth="1"/>
    <col min="6" max="19" width="20.54296875" hidden="1" customWidth="1"/>
    <col min="20" max="16384" width="8.7265625" hidden="1"/>
  </cols>
  <sheetData>
    <row r="1" spans="1:5" ht="32.15" customHeight="1" x14ac:dyDescent="0.35">
      <c r="A1" s="251" t="s">
        <v>100</v>
      </c>
      <c r="B1" s="251"/>
      <c r="C1" s="251"/>
      <c r="D1" s="251"/>
      <c r="E1" s="256"/>
    </row>
    <row r="2" spans="1:5" ht="31" x14ac:dyDescent="0.35">
      <c r="A2" s="20" t="s">
        <v>255</v>
      </c>
      <c r="B2" s="27" t="s">
        <v>378</v>
      </c>
      <c r="C2" s="27" t="s">
        <v>379</v>
      </c>
      <c r="D2" s="27" t="s">
        <v>380</v>
      </c>
      <c r="E2" s="38" t="s">
        <v>381</v>
      </c>
    </row>
    <row r="3" spans="1:5" ht="15.5" x14ac:dyDescent="0.35">
      <c r="A3" s="74" t="s">
        <v>256</v>
      </c>
      <c r="B3" s="85">
        <v>4.1110517885744796E-2</v>
      </c>
      <c r="C3" s="85">
        <v>1.4949279231179925E-2</v>
      </c>
      <c r="D3" s="85">
        <v>0.90603310197544051</v>
      </c>
      <c r="E3" s="86">
        <v>3.7907100907634814E-2</v>
      </c>
    </row>
    <row r="4" spans="1:5" ht="15.5" x14ac:dyDescent="0.35">
      <c r="A4" s="75" t="s">
        <v>257</v>
      </c>
      <c r="B4" s="87">
        <v>0.20961029133560349</v>
      </c>
      <c r="C4" s="87">
        <v>3.233505049623097E-2</v>
      </c>
      <c r="D4" s="87">
        <v>0.72836811315812455</v>
      </c>
      <c r="E4" s="88">
        <v>2.9686545010041036E-2</v>
      </c>
    </row>
    <row r="5" spans="1:5" ht="15.5" x14ac:dyDescent="0.35">
      <c r="A5" s="74" t="s">
        <v>382</v>
      </c>
      <c r="B5" s="85">
        <v>0.15507246376811595</v>
      </c>
      <c r="C5" s="85">
        <v>4.4202898550724637E-2</v>
      </c>
      <c r="D5" s="85">
        <v>0.75</v>
      </c>
      <c r="E5" s="86">
        <v>5.0724637681159424E-2</v>
      </c>
    </row>
    <row r="6" spans="1:5" ht="15.5" x14ac:dyDescent="0.35">
      <c r="A6" s="75" t="s">
        <v>259</v>
      </c>
      <c r="B6" s="87">
        <v>0.13415446071904127</v>
      </c>
      <c r="C6" s="87">
        <v>1.0985352862849533E-2</v>
      </c>
      <c r="D6" s="87">
        <v>0.84121171770972036</v>
      </c>
      <c r="E6" s="88">
        <v>1.3648468708388815E-2</v>
      </c>
    </row>
    <row r="7" spans="1:5" ht="15.5" x14ac:dyDescent="0.35">
      <c r="A7" s="74" t="s">
        <v>383</v>
      </c>
      <c r="B7" s="85">
        <v>0.13333333333333333</v>
      </c>
      <c r="C7" s="85">
        <v>4.0251572327044023E-2</v>
      </c>
      <c r="D7" s="85">
        <v>0.78490566037735854</v>
      </c>
      <c r="E7" s="86">
        <v>4.1509433962264149E-2</v>
      </c>
    </row>
    <row r="8" spans="1:5" ht="15.5" x14ac:dyDescent="0.35">
      <c r="A8" s="75" t="s">
        <v>262</v>
      </c>
      <c r="B8" s="87">
        <v>0.12418952618453866</v>
      </c>
      <c r="C8" s="87">
        <v>1.3965087281795512E-2</v>
      </c>
      <c r="D8" s="87">
        <v>0.84887780548628433</v>
      </c>
      <c r="E8" s="88">
        <v>1.2967581047381545E-2</v>
      </c>
    </row>
    <row r="9" spans="1:5" ht="15.5" x14ac:dyDescent="0.35">
      <c r="A9" s="74" t="s">
        <v>384</v>
      </c>
      <c r="B9" s="85">
        <v>0.27396616541353386</v>
      </c>
      <c r="C9" s="85">
        <v>3.336466165413534E-2</v>
      </c>
      <c r="D9" s="85">
        <v>0.61090225563909772</v>
      </c>
      <c r="E9" s="86">
        <v>8.1766917293233085E-2</v>
      </c>
    </row>
    <row r="10" spans="1:5" ht="15.5" x14ac:dyDescent="0.35">
      <c r="A10" s="75" t="s">
        <v>385</v>
      </c>
      <c r="B10" s="87">
        <v>6.9032405294386132E-2</v>
      </c>
      <c r="C10" s="87">
        <v>2.1679598356914652E-2</v>
      </c>
      <c r="D10" s="87">
        <v>0.83797352806937475</v>
      </c>
      <c r="E10" s="88">
        <v>7.1314468279324514E-2</v>
      </c>
    </row>
    <row r="11" spans="1:5" ht="15.5" x14ac:dyDescent="0.35">
      <c r="A11" s="74" t="s">
        <v>386</v>
      </c>
      <c r="B11" s="85">
        <v>0.18321299638989169</v>
      </c>
      <c r="C11" s="85" t="s">
        <v>244</v>
      </c>
      <c r="D11" s="85">
        <v>0.78519855595667865</v>
      </c>
      <c r="E11" s="86" t="s">
        <v>244</v>
      </c>
    </row>
    <row r="12" spans="1:5" ht="15.5" x14ac:dyDescent="0.35">
      <c r="A12" s="75" t="s">
        <v>276</v>
      </c>
      <c r="B12" s="87">
        <v>0.12900355871886121</v>
      </c>
      <c r="C12" s="87">
        <v>2.8469750889679714E-2</v>
      </c>
      <c r="D12" s="87">
        <v>0.81405693950177938</v>
      </c>
      <c r="E12" s="88">
        <v>2.8469750889679714E-2</v>
      </c>
    </row>
    <row r="13" spans="1:5" ht="15.5" x14ac:dyDescent="0.35">
      <c r="A13" s="74" t="s">
        <v>387</v>
      </c>
      <c r="B13" s="85">
        <v>0.10299999999999999</v>
      </c>
      <c r="C13" s="85">
        <v>3.3000000000000002E-2</v>
      </c>
      <c r="D13" s="85">
        <v>0.84199999999999997</v>
      </c>
      <c r="E13" s="86">
        <v>2.1999999999999999E-2</v>
      </c>
    </row>
    <row r="14" spans="1:5" ht="15.5" x14ac:dyDescent="0.35">
      <c r="A14" s="75" t="s">
        <v>388</v>
      </c>
      <c r="B14" s="87">
        <v>0.17180365296803654</v>
      </c>
      <c r="C14" s="87">
        <v>4.509132420091324E-2</v>
      </c>
      <c r="D14" s="87">
        <v>0.72431506849315064</v>
      </c>
      <c r="E14" s="88">
        <v>5.878995433789954E-2</v>
      </c>
    </row>
    <row r="15" spans="1:5" ht="15.5" x14ac:dyDescent="0.35">
      <c r="A15" s="74" t="s">
        <v>389</v>
      </c>
      <c r="B15" s="85">
        <v>0.26277372262773724</v>
      </c>
      <c r="C15" s="85" t="s">
        <v>244</v>
      </c>
      <c r="D15" s="85">
        <v>0.45255474452554745</v>
      </c>
      <c r="E15" s="86" t="s">
        <v>244</v>
      </c>
    </row>
    <row r="16" spans="1:5" ht="15.5" x14ac:dyDescent="0.35">
      <c r="A16" s="75" t="s">
        <v>266</v>
      </c>
      <c r="B16" s="87">
        <v>1.2105388084500356E-2</v>
      </c>
      <c r="C16" s="87">
        <v>6.8834559696178497E-3</v>
      </c>
      <c r="D16" s="87">
        <v>0.93211488250652741</v>
      </c>
      <c r="E16" s="88">
        <v>4.8896273439354376E-2</v>
      </c>
    </row>
    <row r="17" spans="1:5" ht="15.5" x14ac:dyDescent="0.35">
      <c r="A17" s="74" t="s">
        <v>390</v>
      </c>
      <c r="B17" s="85">
        <v>0.24691358024691357</v>
      </c>
      <c r="C17" s="85" t="s">
        <v>244</v>
      </c>
      <c r="D17" s="85">
        <v>0.67695473251028804</v>
      </c>
      <c r="E17" s="86" t="s">
        <v>244</v>
      </c>
    </row>
    <row r="18" spans="1:5" ht="15.5" x14ac:dyDescent="0.35">
      <c r="A18" s="75" t="s">
        <v>269</v>
      </c>
      <c r="B18" s="87">
        <v>4.2792792792792793E-2</v>
      </c>
      <c r="C18" s="87">
        <v>1.6891891891891893E-2</v>
      </c>
      <c r="D18" s="87">
        <v>0.91891891891891897</v>
      </c>
      <c r="E18" s="88">
        <v>2.1396396396396396E-2</v>
      </c>
    </row>
    <row r="19" spans="1:5" ht="15.5" x14ac:dyDescent="0.35">
      <c r="A19" s="74" t="s">
        <v>391</v>
      </c>
      <c r="B19" s="85">
        <v>0.19358533791523483</v>
      </c>
      <c r="C19" s="85">
        <v>4.0091638029782363E-2</v>
      </c>
      <c r="D19" s="85">
        <v>0.71935853379152348</v>
      </c>
      <c r="E19" s="86">
        <v>4.6964490263459335E-2</v>
      </c>
    </row>
    <row r="20" spans="1:5" ht="15.5" x14ac:dyDescent="0.35">
      <c r="A20" s="84" t="s">
        <v>207</v>
      </c>
      <c r="B20" s="99">
        <v>0.16029828486204326</v>
      </c>
      <c r="C20" s="99">
        <v>2.7964205816554809E-2</v>
      </c>
      <c r="D20" s="99">
        <v>0.77310961968680092</v>
      </c>
      <c r="E20" s="100">
        <v>3.8627889634601044E-2</v>
      </c>
    </row>
    <row r="21" spans="1:5" ht="32.15" customHeight="1" x14ac:dyDescent="0.35">
      <c r="A21" s="260" t="s">
        <v>392</v>
      </c>
      <c r="B21" s="260"/>
      <c r="C21" s="260"/>
      <c r="D21" s="260"/>
      <c r="E21" s="260"/>
    </row>
    <row r="22" spans="1:5" ht="15.5" x14ac:dyDescent="0.35">
      <c r="A22" s="232" t="s">
        <v>29</v>
      </c>
    </row>
  </sheetData>
  <mergeCells count="2">
    <mergeCell ref="A1:E1"/>
    <mergeCell ref="A21:E21"/>
  </mergeCells>
  <hyperlinks>
    <hyperlink ref="A22" location="'TableOfContents'!A1" display="Go to: Table of Contents" xr:uid="{523FBF39-0FF9-4565-B62F-0B7670C3D933}"/>
  </hyperlinks>
  <pageMargins left="0.7" right="0.7" top="0.75" bottom="0.75" header="0.3" footer="0.3"/>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4A298D-FD8C-4882-9007-944792905CF5}">
  <sheetPr codeName="Sheet37"/>
  <dimension ref="A1:S8"/>
  <sheetViews>
    <sheetView showGridLines="0" zoomScaleNormal="100" workbookViewId="0">
      <selection sqref="A1:D1"/>
    </sheetView>
  </sheetViews>
  <sheetFormatPr defaultColWidth="0" defaultRowHeight="14.5" zeroHeight="1" x14ac:dyDescent="0.35"/>
  <cols>
    <col min="1" max="1" width="27.1796875" bestFit="1" customWidth="1"/>
    <col min="2" max="4" width="20.54296875" customWidth="1"/>
    <col min="5" max="19" width="20.54296875" hidden="1" customWidth="1"/>
    <col min="20" max="16384" width="8.7265625" hidden="1"/>
  </cols>
  <sheetData>
    <row r="1" spans="1:4" ht="32.15" customHeight="1" x14ac:dyDescent="0.35">
      <c r="A1" s="251" t="s">
        <v>102</v>
      </c>
      <c r="B1" s="251"/>
      <c r="C1" s="251"/>
      <c r="D1" s="251"/>
    </row>
    <row r="2" spans="1:4" ht="15.5" x14ac:dyDescent="0.35">
      <c r="A2" s="20" t="s">
        <v>393</v>
      </c>
      <c r="B2" s="27" t="s">
        <v>205</v>
      </c>
      <c r="C2" s="27" t="s">
        <v>206</v>
      </c>
      <c r="D2" s="38" t="s">
        <v>207</v>
      </c>
    </row>
    <row r="3" spans="1:4" ht="15.5" x14ac:dyDescent="0.35">
      <c r="A3" s="74" t="s">
        <v>378</v>
      </c>
      <c r="B3" s="85">
        <v>0.16672375267080947</v>
      </c>
      <c r="C3" s="85">
        <v>9.1653598187837595E-2</v>
      </c>
      <c r="D3" s="86">
        <v>0.16029828486204326</v>
      </c>
    </row>
    <row r="4" spans="1:4" ht="15.5" x14ac:dyDescent="0.35">
      <c r="A4" s="75" t="s">
        <v>379</v>
      </c>
      <c r="B4" s="87">
        <v>2.8852897522467419E-2</v>
      </c>
      <c r="C4" s="87">
        <v>1.847011674507754E-2</v>
      </c>
      <c r="D4" s="88">
        <v>2.7964205816554809E-2</v>
      </c>
    </row>
    <row r="5" spans="1:4" ht="15.5" x14ac:dyDescent="0.35">
      <c r="A5" s="74" t="s">
        <v>380</v>
      </c>
      <c r="B5" s="85">
        <v>0.76501769666128427</v>
      </c>
      <c r="C5" s="85">
        <v>0.85955741418365572</v>
      </c>
      <c r="D5" s="86">
        <v>0.77310961968680092</v>
      </c>
    </row>
    <row r="6" spans="1:4" ht="15.5" x14ac:dyDescent="0.35">
      <c r="A6" s="75" t="s">
        <v>381</v>
      </c>
      <c r="B6" s="87">
        <v>3.9405653145438826E-2</v>
      </c>
      <c r="C6" s="87">
        <v>3.0318870883429168E-2</v>
      </c>
      <c r="D6" s="88">
        <v>3.8627889634601044E-2</v>
      </c>
    </row>
    <row r="7" spans="1:4" ht="15.5" x14ac:dyDescent="0.35">
      <c r="A7" s="76" t="s">
        <v>207</v>
      </c>
      <c r="B7" s="112">
        <v>1</v>
      </c>
      <c r="C7" s="112">
        <v>1</v>
      </c>
      <c r="D7" s="113">
        <v>1</v>
      </c>
    </row>
    <row r="8" spans="1:4" ht="15.5" x14ac:dyDescent="0.35">
      <c r="A8" s="232" t="s">
        <v>29</v>
      </c>
    </row>
  </sheetData>
  <mergeCells count="1">
    <mergeCell ref="A1:D1"/>
  </mergeCells>
  <hyperlinks>
    <hyperlink ref="A8" location="'TableOfContents'!A1" display="Go to: Table of Contents" xr:uid="{EDC6CAD0-600F-49A8-8D2A-53FC0BF2023F}"/>
  </hyperlinks>
  <pageMargins left="0.7" right="0.7" top="0.75" bottom="0.75" header="0.3" footer="0.3"/>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AC4E13-1EC7-418D-8BC9-D938FBA07812}">
  <sheetPr codeName="Sheet38"/>
  <dimension ref="A1:S16"/>
  <sheetViews>
    <sheetView showGridLines="0" zoomScaleNormal="100" workbookViewId="0">
      <selection sqref="A1:I1"/>
    </sheetView>
  </sheetViews>
  <sheetFormatPr defaultColWidth="0" defaultRowHeight="14.5" zeroHeight="1" x14ac:dyDescent="0.35"/>
  <cols>
    <col min="1" max="1" width="25.453125" bestFit="1" customWidth="1"/>
    <col min="2" max="9" width="20.54296875" customWidth="1"/>
    <col min="10" max="19" width="20.54296875" hidden="1" customWidth="1"/>
    <col min="20" max="16384" width="8.7265625" hidden="1"/>
  </cols>
  <sheetData>
    <row r="1" spans="1:9" ht="32.15" customHeight="1" x14ac:dyDescent="0.35">
      <c r="A1" s="251" t="s">
        <v>104</v>
      </c>
      <c r="B1" s="251"/>
      <c r="C1" s="251"/>
      <c r="D1" s="251"/>
      <c r="E1" s="256"/>
      <c r="F1" s="256"/>
      <c r="G1" s="256"/>
      <c r="H1" s="256"/>
      <c r="I1" s="256"/>
    </row>
    <row r="2" spans="1:9" ht="46.5" x14ac:dyDescent="0.35">
      <c r="A2" s="20" t="s">
        <v>287</v>
      </c>
      <c r="B2" s="27" t="s">
        <v>394</v>
      </c>
      <c r="C2" s="27" t="s">
        <v>395</v>
      </c>
      <c r="D2" s="27" t="s">
        <v>396</v>
      </c>
      <c r="E2" s="27" t="s">
        <v>397</v>
      </c>
      <c r="F2" s="27" t="s">
        <v>398</v>
      </c>
      <c r="G2" s="27" t="s">
        <v>399</v>
      </c>
      <c r="H2" s="27" t="s">
        <v>400</v>
      </c>
      <c r="I2" s="38" t="s">
        <v>401</v>
      </c>
    </row>
    <row r="3" spans="1:9" ht="15.5" x14ac:dyDescent="0.35">
      <c r="A3" s="109">
        <v>45107</v>
      </c>
      <c r="B3" s="85">
        <v>0.12316528398213146</v>
      </c>
      <c r="C3" s="85">
        <v>3.6885768985322274E-2</v>
      </c>
      <c r="D3" s="85">
        <v>0.80510529674537334</v>
      </c>
      <c r="E3" s="85">
        <v>3.4843650287172942E-2</v>
      </c>
      <c r="F3" s="85">
        <v>0.18413695377427139</v>
      </c>
      <c r="G3" s="85">
        <v>3.841292941672092E-2</v>
      </c>
      <c r="H3" s="85">
        <v>0.71071579027995868</v>
      </c>
      <c r="I3" s="86">
        <v>6.6734326529049065E-2</v>
      </c>
    </row>
    <row r="4" spans="1:9" ht="15.5" x14ac:dyDescent="0.35">
      <c r="A4" s="110">
        <v>45199</v>
      </c>
      <c r="B4" s="87">
        <v>0.1150172459538339</v>
      </c>
      <c r="C4" s="87">
        <v>3.7012470151233746E-2</v>
      </c>
      <c r="D4" s="87">
        <v>0.8211727248607058</v>
      </c>
      <c r="E4" s="87">
        <v>2.6797559034226585E-2</v>
      </c>
      <c r="F4" s="87">
        <v>0.18288981827602799</v>
      </c>
      <c r="G4" s="87">
        <v>3.7751212109996671E-2</v>
      </c>
      <c r="H4" s="87">
        <v>0.71777267848551018</v>
      </c>
      <c r="I4" s="88">
        <v>6.1586291128465157E-2</v>
      </c>
    </row>
    <row r="5" spans="1:9" ht="15.5" x14ac:dyDescent="0.35">
      <c r="A5" s="109">
        <v>45291</v>
      </c>
      <c r="B5" s="85">
        <v>0.1140750039227993</v>
      </c>
      <c r="C5" s="85">
        <v>4.0797112819708145E-2</v>
      </c>
      <c r="D5" s="85">
        <v>0.81280401694649307</v>
      </c>
      <c r="E5" s="85">
        <v>3.2323866310999531E-2</v>
      </c>
      <c r="F5" s="85">
        <v>0.18079443820834992</v>
      </c>
      <c r="G5" s="85">
        <v>3.8038164898432127E-2</v>
      </c>
      <c r="H5" s="85">
        <v>0.72346742948184084</v>
      </c>
      <c r="I5" s="86">
        <v>5.7699967411377048E-2</v>
      </c>
    </row>
    <row r="6" spans="1:9" ht="15.5" x14ac:dyDescent="0.35">
      <c r="A6" s="110">
        <v>45382</v>
      </c>
      <c r="B6" s="87">
        <v>9.4300755321583885E-2</v>
      </c>
      <c r="C6" s="87">
        <v>4.1199359121080338E-2</v>
      </c>
      <c r="D6" s="87">
        <v>0.82833600366216531</v>
      </c>
      <c r="E6" s="87">
        <v>3.6163881895170523E-2</v>
      </c>
      <c r="F6" s="87">
        <v>0.1793201489985784</v>
      </c>
      <c r="G6" s="87">
        <v>3.7915459502258372E-2</v>
      </c>
      <c r="H6" s="87">
        <v>0.72750175451224564</v>
      </c>
      <c r="I6" s="88">
        <v>5.5262636986917635E-2</v>
      </c>
    </row>
    <row r="7" spans="1:9" ht="15.5" x14ac:dyDescent="0.35">
      <c r="A7" s="109">
        <v>45473</v>
      </c>
      <c r="B7" s="85">
        <v>0.10281280310378274</v>
      </c>
      <c r="C7" s="85">
        <v>3.4917555771096023E-2</v>
      </c>
      <c r="D7" s="85">
        <v>0.83882961526026512</v>
      </c>
      <c r="E7" s="85">
        <v>2.3440025864856127E-2</v>
      </c>
      <c r="F7" s="85">
        <v>0.17792649245804121</v>
      </c>
      <c r="G7" s="85">
        <v>3.7160965937256568E-2</v>
      </c>
      <c r="H7" s="85">
        <v>0.73211883011118195</v>
      </c>
      <c r="I7" s="86">
        <v>5.2793711493520287E-2</v>
      </c>
    </row>
    <row r="8" spans="1:9" ht="15.5" x14ac:dyDescent="0.35">
      <c r="A8" s="110">
        <v>45565</v>
      </c>
      <c r="B8" s="87">
        <v>0.11715421755183186</v>
      </c>
      <c r="C8" s="87">
        <v>3.3513206475433113E-2</v>
      </c>
      <c r="D8" s="87">
        <v>0.81851746662879865</v>
      </c>
      <c r="E8" s="87">
        <v>3.0815109343936383E-2</v>
      </c>
      <c r="F8" s="87">
        <v>0.17691962281095644</v>
      </c>
      <c r="G8" s="87">
        <v>3.6527235674069979E-2</v>
      </c>
      <c r="H8" s="87">
        <v>0.73683119754067217</v>
      </c>
      <c r="I8" s="88">
        <v>4.9721943974301408E-2</v>
      </c>
    </row>
    <row r="9" spans="1:9" ht="15.5" x14ac:dyDescent="0.35">
      <c r="A9" s="109">
        <v>45657</v>
      </c>
      <c r="B9" s="85">
        <v>9.9228866579368538E-2</v>
      </c>
      <c r="C9" s="85">
        <v>2.6334933798923325E-2</v>
      </c>
      <c r="D9" s="85">
        <v>0.84839225956641928</v>
      </c>
      <c r="E9" s="85">
        <v>2.604394005528881E-2</v>
      </c>
      <c r="F9" s="85">
        <v>0.17492007346439017</v>
      </c>
      <c r="G9" s="85">
        <v>3.5456771648187196E-2</v>
      </c>
      <c r="H9" s="85">
        <v>0.74197333514726893</v>
      </c>
      <c r="I9" s="86">
        <v>4.7649819740153733E-2</v>
      </c>
    </row>
    <row r="10" spans="1:9" ht="15.5" x14ac:dyDescent="0.35">
      <c r="A10" s="110">
        <v>45747</v>
      </c>
      <c r="B10" s="87">
        <v>9.8232920550994848E-2</v>
      </c>
      <c r="C10" s="87">
        <v>2.6019201335745094E-2</v>
      </c>
      <c r="D10" s="87">
        <v>0.8519549186030333</v>
      </c>
      <c r="E10" s="87">
        <v>2.3792959510226797E-2</v>
      </c>
      <c r="F10" s="87">
        <v>0.1719321966823863</v>
      </c>
      <c r="G10" s="87">
        <v>3.3918147940507203E-2</v>
      </c>
      <c r="H10" s="87">
        <v>0.74900240741351454</v>
      </c>
      <c r="I10" s="88">
        <v>4.5147247963591992E-2</v>
      </c>
    </row>
    <row r="11" spans="1:9" ht="15.5" x14ac:dyDescent="0.35">
      <c r="A11" s="109">
        <v>45838</v>
      </c>
      <c r="B11" s="85">
        <v>9.7980232058444347E-2</v>
      </c>
      <c r="C11" s="85">
        <v>2.0770663228763787E-2</v>
      </c>
      <c r="D11" s="85">
        <v>0.86305686864346087</v>
      </c>
      <c r="E11" s="85">
        <v>1.8192236069331041E-2</v>
      </c>
      <c r="F11" s="85">
        <v>0.16880355544187237</v>
      </c>
      <c r="G11" s="85">
        <v>3.272477298887326E-2</v>
      </c>
      <c r="H11" s="85">
        <v>0.75554738457603277</v>
      </c>
      <c r="I11" s="86">
        <v>4.2924286993221643E-2</v>
      </c>
    </row>
    <row r="12" spans="1:9" ht="15.5" x14ac:dyDescent="0.35">
      <c r="A12" s="110">
        <v>45930</v>
      </c>
      <c r="B12" s="87">
        <v>9.1550352693981693E-2</v>
      </c>
      <c r="C12" s="87">
        <v>2.4313372354795137E-2</v>
      </c>
      <c r="D12" s="87">
        <v>0.85862224223322825</v>
      </c>
      <c r="E12" s="87">
        <v>2.5514032717994899E-2</v>
      </c>
      <c r="F12" s="87">
        <v>0.1662489426360475</v>
      </c>
      <c r="G12" s="87">
        <v>3.179924183088443E-2</v>
      </c>
      <c r="H12" s="87">
        <v>0.76056580719947364</v>
      </c>
      <c r="I12" s="88">
        <v>4.1386008333594411E-2</v>
      </c>
    </row>
    <row r="13" spans="1:9" ht="15.5" x14ac:dyDescent="0.35">
      <c r="A13" s="109">
        <v>46022</v>
      </c>
      <c r="B13" s="85">
        <v>8.9389173977818245E-2</v>
      </c>
      <c r="C13" s="85">
        <v>2.1023009435523921E-2</v>
      </c>
      <c r="D13" s="85">
        <v>0.85664625062075817</v>
      </c>
      <c r="E13" s="85">
        <v>3.2941565965899686E-2</v>
      </c>
      <c r="F13" s="85">
        <v>0.16384971471633114</v>
      </c>
      <c r="G13" s="85">
        <v>3.0604555311197577E-2</v>
      </c>
      <c r="H13" s="85">
        <v>0.76472940344185902</v>
      </c>
      <c r="I13" s="86">
        <v>4.0816326530612242E-2</v>
      </c>
    </row>
    <row r="14" spans="1:9" ht="15.5" x14ac:dyDescent="0.35">
      <c r="A14" s="110">
        <v>46112</v>
      </c>
      <c r="B14" s="87">
        <v>9.1137965760322251E-2</v>
      </c>
      <c r="C14" s="87">
        <v>1.8462571332661968E-2</v>
      </c>
      <c r="D14" s="87">
        <v>0.85918093319906008</v>
      </c>
      <c r="E14" s="87">
        <v>3.1218529707955689E-2</v>
      </c>
      <c r="F14" s="87">
        <v>0.16192838132107429</v>
      </c>
      <c r="G14" s="87">
        <v>2.9442898620856521E-2</v>
      </c>
      <c r="H14" s="87">
        <v>0.76919005564964915</v>
      </c>
      <c r="I14" s="88">
        <v>3.9438664408420032E-2</v>
      </c>
    </row>
    <row r="15" spans="1:9" ht="15.5" x14ac:dyDescent="0.35">
      <c r="A15" s="111">
        <v>46203</v>
      </c>
      <c r="B15" s="89">
        <v>9.1653598187837595E-2</v>
      </c>
      <c r="C15" s="89">
        <v>1.847011674507754E-2</v>
      </c>
      <c r="D15" s="89">
        <v>0.85955741418365572</v>
      </c>
      <c r="E15" s="89">
        <v>3.0318870883429168E-2</v>
      </c>
      <c r="F15" s="89">
        <v>0.16029828486204326</v>
      </c>
      <c r="G15" s="89">
        <v>2.7964205816554809E-2</v>
      </c>
      <c r="H15" s="89">
        <v>0.77310961968680092</v>
      </c>
      <c r="I15" s="90">
        <v>3.8627889634601044E-2</v>
      </c>
    </row>
    <row r="16" spans="1:9" ht="15.5" x14ac:dyDescent="0.35">
      <c r="A16" s="232" t="s">
        <v>29</v>
      </c>
    </row>
  </sheetData>
  <mergeCells count="1">
    <mergeCell ref="A1:I1"/>
  </mergeCells>
  <hyperlinks>
    <hyperlink ref="A16" location="'TableOfContents'!A1" display="Go to: Table of Contents" xr:uid="{28D61C81-3206-4B25-B733-E632AC7EF8C6}"/>
  </hyperlinks>
  <pageMargins left="0.7" right="0.7" top="0.75" bottom="0.75" header="0.3" footer="0.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DB08E3-EAA5-4084-B1DF-0D1DD51470DB}">
  <sheetPr codeName="Sheet39"/>
  <dimension ref="A1:S7"/>
  <sheetViews>
    <sheetView showGridLines="0" zoomScaleNormal="100" workbookViewId="0">
      <selection sqref="A1:D1"/>
    </sheetView>
  </sheetViews>
  <sheetFormatPr defaultColWidth="0" defaultRowHeight="14.5" zeroHeight="1" x14ac:dyDescent="0.35"/>
  <cols>
    <col min="1" max="1" width="27.1796875" bestFit="1" customWidth="1"/>
    <col min="2" max="4" width="20.54296875" customWidth="1"/>
    <col min="5" max="19" width="20.54296875" hidden="1" customWidth="1"/>
    <col min="20" max="16384" width="8.7265625" hidden="1"/>
  </cols>
  <sheetData>
    <row r="1" spans="1:4" ht="32.15" customHeight="1" x14ac:dyDescent="0.35">
      <c r="A1" s="251" t="s">
        <v>106</v>
      </c>
      <c r="B1" s="251"/>
      <c r="C1" s="251"/>
      <c r="D1" s="251"/>
    </row>
    <row r="2" spans="1:4" ht="15.5" x14ac:dyDescent="0.35">
      <c r="A2" s="20" t="s">
        <v>393</v>
      </c>
      <c r="B2" s="27" t="s">
        <v>205</v>
      </c>
      <c r="C2" s="27" t="s">
        <v>206</v>
      </c>
      <c r="D2" s="38" t="s">
        <v>207</v>
      </c>
    </row>
    <row r="3" spans="1:4" ht="15.5" x14ac:dyDescent="0.35">
      <c r="A3" s="74" t="s">
        <v>402</v>
      </c>
      <c r="B3" s="31">
        <v>7.7033365503343401E-2</v>
      </c>
      <c r="C3" s="31">
        <v>4.3995937595876243E-2</v>
      </c>
      <c r="D3" s="32">
        <v>7.5799543269503555E-2</v>
      </c>
    </row>
    <row r="4" spans="1:4" ht="15.5" x14ac:dyDescent="0.35">
      <c r="A4" s="75" t="s">
        <v>380</v>
      </c>
      <c r="B4" s="34">
        <v>0.61725564864300131</v>
      </c>
      <c r="C4" s="34">
        <v>0.72740582825625677</v>
      </c>
      <c r="D4" s="35">
        <v>0.62136933875982703</v>
      </c>
    </row>
    <row r="5" spans="1:4" ht="15.5" x14ac:dyDescent="0.35">
      <c r="A5" s="74" t="s">
        <v>381</v>
      </c>
      <c r="B5" s="31">
        <v>0.30571098585365536</v>
      </c>
      <c r="C5" s="31">
        <v>0.22859823414786695</v>
      </c>
      <c r="D5" s="32">
        <v>0.30283111797066953</v>
      </c>
    </row>
    <row r="6" spans="1:4" ht="15.5" x14ac:dyDescent="0.35">
      <c r="A6" s="84" t="s">
        <v>207</v>
      </c>
      <c r="B6" s="41">
        <v>1</v>
      </c>
      <c r="C6" s="41">
        <v>1</v>
      </c>
      <c r="D6" s="42">
        <v>1</v>
      </c>
    </row>
    <row r="7" spans="1:4" ht="15.5" x14ac:dyDescent="0.35">
      <c r="A7" s="232" t="s">
        <v>29</v>
      </c>
    </row>
  </sheetData>
  <mergeCells count="1">
    <mergeCell ref="A1:D1"/>
  </mergeCells>
  <hyperlinks>
    <hyperlink ref="A7" location="'TableOfContents'!A1" display="Go to: Table of Contents" xr:uid="{0996F1B4-5BBC-437D-9F0F-A2501F8E7EC7}"/>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E30901-CD8D-4937-AF6B-B1DF18CBB2C6}">
  <sheetPr codeName="Sheet4"/>
  <dimension ref="A1:P5"/>
  <sheetViews>
    <sheetView showGridLines="0" zoomScaleNormal="100" workbookViewId="0">
      <selection sqref="A1:D1"/>
    </sheetView>
  </sheetViews>
  <sheetFormatPr defaultColWidth="0" defaultRowHeight="14.5" zeroHeight="1" x14ac:dyDescent="0.35"/>
  <cols>
    <col min="1" max="1" width="47.81640625" bestFit="1" customWidth="1"/>
    <col min="2" max="4" width="20.54296875" customWidth="1"/>
    <col min="5" max="16" width="20.54296875" hidden="1" customWidth="1"/>
    <col min="17" max="16384" width="8.7265625" hidden="1"/>
  </cols>
  <sheetData>
    <row r="1" spans="1:4" ht="32.15" customHeight="1" x14ac:dyDescent="0.35">
      <c r="A1" s="251" t="s">
        <v>36</v>
      </c>
      <c r="B1" s="251"/>
      <c r="C1" s="251"/>
      <c r="D1" s="251"/>
    </row>
    <row r="2" spans="1:4" ht="15.5" x14ac:dyDescent="0.35">
      <c r="A2" s="20" t="s">
        <v>224</v>
      </c>
      <c r="B2" s="21" t="s">
        <v>205</v>
      </c>
      <c r="C2" s="21" t="s">
        <v>206</v>
      </c>
      <c r="D2" s="22" t="s">
        <v>207</v>
      </c>
    </row>
    <row r="3" spans="1:4" ht="15.5" x14ac:dyDescent="0.35">
      <c r="A3" s="250" t="s">
        <v>225</v>
      </c>
      <c r="B3" s="81">
        <v>7915</v>
      </c>
      <c r="C3" s="81">
        <v>490</v>
      </c>
      <c r="D3" s="25">
        <v>8405</v>
      </c>
    </row>
    <row r="4" spans="1:4" ht="32.15" customHeight="1" x14ac:dyDescent="0.35">
      <c r="A4" s="252" t="s">
        <v>226</v>
      </c>
      <c r="B4" s="252"/>
      <c r="C4" s="252"/>
      <c r="D4" s="252"/>
    </row>
    <row r="5" spans="1:4" ht="15.5" x14ac:dyDescent="0.35">
      <c r="A5" s="232" t="s">
        <v>29</v>
      </c>
    </row>
  </sheetData>
  <mergeCells count="2">
    <mergeCell ref="A1:D1"/>
    <mergeCell ref="A4:D4"/>
  </mergeCells>
  <hyperlinks>
    <hyperlink ref="A5" location="'TableOfContents'!A1" display="Go to: Table of Contents" xr:uid="{C9B7CE05-393D-440F-8C46-5735AE00DE32}"/>
  </hyperlinks>
  <pageMargins left="0.7" right="0.7" top="0.75" bottom="0.75" header="0.3" footer="0.3"/>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8EA521-1E64-4FC8-A917-B51893BD656C}">
  <sheetPr codeName="Sheet40"/>
  <dimension ref="A1:S16"/>
  <sheetViews>
    <sheetView showGridLines="0" zoomScaleNormal="100" workbookViewId="0">
      <selection sqref="A1:G1"/>
    </sheetView>
  </sheetViews>
  <sheetFormatPr defaultColWidth="0" defaultRowHeight="14.5" zeroHeight="1" x14ac:dyDescent="0.35"/>
  <cols>
    <col min="1" max="1" width="25.453125" bestFit="1" customWidth="1"/>
    <col min="2" max="7" width="20.54296875" customWidth="1"/>
    <col min="8" max="19" width="20.54296875" hidden="1" customWidth="1"/>
    <col min="20" max="16384" width="8.7265625" hidden="1"/>
  </cols>
  <sheetData>
    <row r="1" spans="1:7" ht="32.15" customHeight="1" x14ac:dyDescent="0.35">
      <c r="A1" s="251" t="s">
        <v>108</v>
      </c>
      <c r="B1" s="251"/>
      <c r="C1" s="251"/>
      <c r="D1" s="251"/>
      <c r="E1" s="256"/>
      <c r="F1" s="256"/>
      <c r="G1" s="256"/>
    </row>
    <row r="2" spans="1:7" ht="31" x14ac:dyDescent="0.35">
      <c r="A2" s="20" t="s">
        <v>287</v>
      </c>
      <c r="B2" s="27" t="s">
        <v>403</v>
      </c>
      <c r="C2" s="27" t="s">
        <v>396</v>
      </c>
      <c r="D2" s="27" t="s">
        <v>397</v>
      </c>
      <c r="E2" s="27" t="s">
        <v>404</v>
      </c>
      <c r="F2" s="27" t="s">
        <v>400</v>
      </c>
      <c r="G2" s="38" t="s">
        <v>401</v>
      </c>
    </row>
    <row r="3" spans="1:7" ht="15.5" x14ac:dyDescent="0.35">
      <c r="A3" s="109">
        <v>45107</v>
      </c>
      <c r="B3" s="31">
        <v>5.4475348324382826E-2</v>
      </c>
      <c r="C3" s="31">
        <v>0.57642029432005115</v>
      </c>
      <c r="D3" s="31">
        <v>0.36910435735556607</v>
      </c>
      <c r="E3" s="31">
        <v>9.4356947271249228E-2</v>
      </c>
      <c r="F3" s="31">
        <v>0.52836638968954608</v>
      </c>
      <c r="G3" s="32">
        <v>0.37727666303920476</v>
      </c>
    </row>
    <row r="4" spans="1:7" ht="15.5" x14ac:dyDescent="0.35">
      <c r="A4" s="110">
        <v>45199</v>
      </c>
      <c r="B4" s="34">
        <v>6.134660858562118E-2</v>
      </c>
      <c r="C4" s="34">
        <v>0.62493453277422972</v>
      </c>
      <c r="D4" s="34">
        <v>0.31371885864014915</v>
      </c>
      <c r="E4" s="34">
        <v>9.189165209943477E-2</v>
      </c>
      <c r="F4" s="34">
        <v>0.53557834165298979</v>
      </c>
      <c r="G4" s="35">
        <v>0.37253000624757543</v>
      </c>
    </row>
    <row r="5" spans="1:7" ht="15.5" x14ac:dyDescent="0.35">
      <c r="A5" s="109">
        <v>45291</v>
      </c>
      <c r="B5" s="31">
        <v>6.0412844894339478E-2</v>
      </c>
      <c r="C5" s="31">
        <v>0.65241772800525899</v>
      </c>
      <c r="D5" s="31">
        <v>0.2871694271004015</v>
      </c>
      <c r="E5" s="31">
        <v>8.9968029990065423E-2</v>
      </c>
      <c r="F5" s="31">
        <v>0.54271821913843643</v>
      </c>
      <c r="G5" s="32">
        <v>0.36731375087149831</v>
      </c>
    </row>
    <row r="6" spans="1:7" ht="15.5" x14ac:dyDescent="0.35">
      <c r="A6" s="110">
        <v>45382</v>
      </c>
      <c r="B6" s="34">
        <v>5.3732386361539451E-2</v>
      </c>
      <c r="C6" s="34">
        <v>0.65000145155075617</v>
      </c>
      <c r="D6" s="34">
        <v>0.29626616208770434</v>
      </c>
      <c r="E6" s="34">
        <v>8.8138869357351809E-2</v>
      </c>
      <c r="F6" s="34">
        <v>0.54813383331354637</v>
      </c>
      <c r="G6" s="35">
        <v>0.36372729732910181</v>
      </c>
    </row>
    <row r="7" spans="1:7" ht="15.5" x14ac:dyDescent="0.35">
      <c r="A7" s="109">
        <v>45473</v>
      </c>
      <c r="B7" s="31">
        <v>5.9171174370338704E-2</v>
      </c>
      <c r="C7" s="31">
        <v>0.71815732697556089</v>
      </c>
      <c r="D7" s="31">
        <v>0.22267149865410057</v>
      </c>
      <c r="E7" s="31">
        <v>8.630769785237985E-2</v>
      </c>
      <c r="F7" s="31">
        <v>0.55888174324939899</v>
      </c>
      <c r="G7" s="32">
        <v>0.35481055889822133</v>
      </c>
    </row>
    <row r="8" spans="1:7" ht="15.5" x14ac:dyDescent="0.35">
      <c r="A8" s="110">
        <v>45565</v>
      </c>
      <c r="B8" s="34">
        <v>7.0273501213451897E-2</v>
      </c>
      <c r="C8" s="34">
        <v>0.72542755854059648</v>
      </c>
      <c r="D8" s="34">
        <v>0.20429894024595169</v>
      </c>
      <c r="E8" s="34">
        <v>8.545655628003912E-2</v>
      </c>
      <c r="F8" s="34">
        <v>0.56772247723101699</v>
      </c>
      <c r="G8" s="35">
        <v>0.34682096648894389</v>
      </c>
    </row>
    <row r="9" spans="1:7" ht="15.5" x14ac:dyDescent="0.35">
      <c r="A9" s="109">
        <v>45657</v>
      </c>
      <c r="B9" s="31">
        <v>5.540733366509551E-2</v>
      </c>
      <c r="C9" s="31">
        <v>0.7367935032301709</v>
      </c>
      <c r="D9" s="31">
        <v>0.20779916310473368</v>
      </c>
      <c r="E9" s="31">
        <v>8.3801484063040596E-2</v>
      </c>
      <c r="F9" s="31">
        <v>0.57703469010974473</v>
      </c>
      <c r="G9" s="32">
        <v>0.33916382582721466</v>
      </c>
    </row>
    <row r="10" spans="1:7" ht="15.5" x14ac:dyDescent="0.35">
      <c r="A10" s="110">
        <v>45747</v>
      </c>
      <c r="B10" s="34">
        <v>5.7791446318990129E-2</v>
      </c>
      <c r="C10" s="34">
        <v>0.73505419145227646</v>
      </c>
      <c r="D10" s="34">
        <v>0.20715436222873337</v>
      </c>
      <c r="E10" s="34">
        <v>8.248723532446231E-2</v>
      </c>
      <c r="F10" s="34">
        <v>0.58501918180306012</v>
      </c>
      <c r="G10" s="35">
        <v>0.33249358287247749</v>
      </c>
    </row>
    <row r="11" spans="1:7" ht="15.5" x14ac:dyDescent="0.35">
      <c r="A11" s="109">
        <v>45838</v>
      </c>
      <c r="B11" s="31">
        <v>4.9437349066578352E-2</v>
      </c>
      <c r="C11" s="31">
        <v>0.76089510144328365</v>
      </c>
      <c r="D11" s="31">
        <v>0.189667549490138</v>
      </c>
      <c r="E11" s="31">
        <v>8.0631048064185418E-2</v>
      </c>
      <c r="F11" s="31">
        <v>0.59489693565910529</v>
      </c>
      <c r="G11" s="32">
        <v>0.3244720162767093</v>
      </c>
    </row>
    <row r="12" spans="1:7" ht="15.5" x14ac:dyDescent="0.35">
      <c r="A12" s="110">
        <v>45930</v>
      </c>
      <c r="B12" s="34">
        <v>5.9418638083825845E-2</v>
      </c>
      <c r="C12" s="34">
        <v>0.76093200826737151</v>
      </c>
      <c r="D12" s="34">
        <v>0.17964935364880263</v>
      </c>
      <c r="E12" s="34">
        <v>7.9614936343265913E-2</v>
      </c>
      <c r="F12" s="34">
        <v>0.60285030745972523</v>
      </c>
      <c r="G12" s="35">
        <v>0.31753475619700888</v>
      </c>
    </row>
    <row r="13" spans="1:7" ht="15.5" x14ac:dyDescent="0.35">
      <c r="A13" s="109">
        <v>46022</v>
      </c>
      <c r="B13" s="31">
        <v>5.2954656496975387E-2</v>
      </c>
      <c r="C13" s="31">
        <v>0.7433668286559908</v>
      </c>
      <c r="D13" s="31">
        <v>0.20367851484703386</v>
      </c>
      <c r="E13" s="31">
        <v>7.8325950530782534E-2</v>
      </c>
      <c r="F13" s="31">
        <v>0.60964407719079228</v>
      </c>
      <c r="G13" s="32">
        <v>0.31202997227842511</v>
      </c>
    </row>
    <row r="14" spans="1:7" ht="15.5" x14ac:dyDescent="0.35">
      <c r="A14" s="110">
        <v>46112</v>
      </c>
      <c r="B14" s="34">
        <v>4.9786549094583965E-2</v>
      </c>
      <c r="C14" s="34">
        <v>0.77770241658319161</v>
      </c>
      <c r="D14" s="34">
        <v>0.17251103432222431</v>
      </c>
      <c r="E14" s="34">
        <v>7.7033365503343401E-2</v>
      </c>
      <c r="F14" s="34">
        <v>0.61725564864300131</v>
      </c>
      <c r="G14" s="35">
        <v>0.30571098585365536</v>
      </c>
    </row>
    <row r="15" spans="1:7" ht="15.5" x14ac:dyDescent="0.35">
      <c r="A15" s="111">
        <v>46203</v>
      </c>
      <c r="B15" s="114">
        <v>4.3995937595876243E-2</v>
      </c>
      <c r="C15" s="114">
        <v>0.72740582825625677</v>
      </c>
      <c r="D15" s="114">
        <v>0.22859823414786695</v>
      </c>
      <c r="E15" s="114">
        <v>7.5799543269503555E-2</v>
      </c>
      <c r="F15" s="114">
        <v>0.62136933875982703</v>
      </c>
      <c r="G15" s="115">
        <v>0.30283111797066953</v>
      </c>
    </row>
    <row r="16" spans="1:7" ht="15.5" x14ac:dyDescent="0.35">
      <c r="A16" s="232" t="s">
        <v>29</v>
      </c>
    </row>
  </sheetData>
  <mergeCells count="1">
    <mergeCell ref="A1:G1"/>
  </mergeCells>
  <hyperlinks>
    <hyperlink ref="A16" location="'TableOfContents'!A1" display="Go to: Table of Contents" xr:uid="{EDD240AD-FFEE-4F62-8EC6-2223D72E53C2}"/>
  </hyperlinks>
  <pageMargins left="0.7" right="0.7" top="0.75" bottom="0.75" header="0.3" footer="0.3"/>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EA7559-DBF5-4EBC-BF8F-FBFD0D49BCD7}">
  <sheetPr codeName="Sheet41"/>
  <dimension ref="A1:S4"/>
  <sheetViews>
    <sheetView showGridLines="0" zoomScaleNormal="100" workbookViewId="0">
      <selection sqref="A1:D1"/>
    </sheetView>
  </sheetViews>
  <sheetFormatPr defaultColWidth="0" defaultRowHeight="14.5" zeroHeight="1" x14ac:dyDescent="0.35"/>
  <cols>
    <col min="1" max="1" width="63.81640625" bestFit="1" customWidth="1"/>
    <col min="2" max="4" width="20.54296875" customWidth="1"/>
    <col min="5" max="19" width="20.54296875" hidden="1" customWidth="1"/>
    <col min="20" max="16384" width="8.7265625" hidden="1"/>
  </cols>
  <sheetData>
    <row r="1" spans="1:4" ht="32.15" customHeight="1" x14ac:dyDescent="0.35">
      <c r="A1" s="251" t="s">
        <v>110</v>
      </c>
      <c r="B1" s="251"/>
      <c r="C1" s="251"/>
      <c r="D1" s="251"/>
    </row>
    <row r="2" spans="1:4" ht="15.5" x14ac:dyDescent="0.35">
      <c r="A2" s="20" t="s">
        <v>405</v>
      </c>
      <c r="B2" s="27" t="s">
        <v>205</v>
      </c>
      <c r="C2" s="27" t="s">
        <v>206</v>
      </c>
      <c r="D2" s="38" t="s">
        <v>207</v>
      </c>
    </row>
    <row r="3" spans="1:4" ht="15.5" x14ac:dyDescent="0.35">
      <c r="A3" s="116" t="s">
        <v>406</v>
      </c>
      <c r="B3" s="89">
        <v>0.47934582933688813</v>
      </c>
      <c r="C3" s="89">
        <v>0.59562272016675355</v>
      </c>
      <c r="D3" s="113">
        <v>0.48929686338635348</v>
      </c>
    </row>
    <row r="4" spans="1:4" ht="15.5" x14ac:dyDescent="0.35">
      <c r="A4" s="232" t="s">
        <v>29</v>
      </c>
    </row>
  </sheetData>
  <mergeCells count="1">
    <mergeCell ref="A1:D1"/>
  </mergeCells>
  <hyperlinks>
    <hyperlink ref="A4" location="'TableOfContents'!A1" display="Go to: Table of Contents" xr:uid="{00D1D134-CC90-4B26-9FD1-941A63CA8ADF}"/>
  </hyperlinks>
  <pageMargins left="0.7" right="0.7" top="0.75" bottom="0.75" header="0.3" footer="0.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2D6DC2-10EB-4C34-A38E-0D03E7B81FB1}">
  <sheetPr codeName="Sheet42"/>
  <dimension ref="A1:S13"/>
  <sheetViews>
    <sheetView showGridLines="0" zoomScaleNormal="100" workbookViewId="0">
      <selection sqref="A1:G1"/>
    </sheetView>
  </sheetViews>
  <sheetFormatPr defaultColWidth="0" defaultRowHeight="14.5" zeroHeight="1" x14ac:dyDescent="0.35"/>
  <cols>
    <col min="1" max="1" width="26.7265625" bestFit="1" customWidth="1"/>
    <col min="2" max="3" width="20.54296875" customWidth="1"/>
    <col min="4" max="5" width="21.453125" customWidth="1"/>
    <col min="6" max="7" width="20.54296875" customWidth="1"/>
    <col min="8" max="19" width="20.54296875" hidden="1" customWidth="1"/>
    <col min="20" max="16384" width="8.7265625" hidden="1"/>
  </cols>
  <sheetData>
    <row r="1" spans="1:7" ht="32.15" customHeight="1" x14ac:dyDescent="0.35">
      <c r="A1" s="251" t="s">
        <v>112</v>
      </c>
      <c r="B1" s="251"/>
      <c r="C1" s="251"/>
      <c r="D1" s="251"/>
      <c r="E1" s="256"/>
      <c r="F1" s="256"/>
      <c r="G1" s="256"/>
    </row>
    <row r="2" spans="1:7" ht="31" x14ac:dyDescent="0.35">
      <c r="A2" s="20" t="s">
        <v>407</v>
      </c>
      <c r="B2" s="27" t="s">
        <v>278</v>
      </c>
      <c r="C2" s="27" t="s">
        <v>279</v>
      </c>
      <c r="D2" s="27" t="s">
        <v>408</v>
      </c>
      <c r="E2" s="27" t="s">
        <v>409</v>
      </c>
      <c r="F2" s="27" t="s">
        <v>282</v>
      </c>
      <c r="G2" s="38" t="s">
        <v>283</v>
      </c>
    </row>
    <row r="3" spans="1:7" ht="15.5" x14ac:dyDescent="0.35">
      <c r="A3" s="74" t="s">
        <v>410</v>
      </c>
      <c r="B3" s="11">
        <v>39693</v>
      </c>
      <c r="C3" s="85">
        <v>0.70120303142720863</v>
      </c>
      <c r="D3" s="11">
        <v>1094</v>
      </c>
      <c r="E3" s="85">
        <v>0.65119047619047621</v>
      </c>
      <c r="F3" s="11">
        <v>40787</v>
      </c>
      <c r="G3" s="86">
        <v>0.69976152486832399</v>
      </c>
    </row>
    <row r="4" spans="1:7" ht="15.5" x14ac:dyDescent="0.35">
      <c r="A4" s="75" t="s">
        <v>411</v>
      </c>
      <c r="B4" s="14">
        <v>6735</v>
      </c>
      <c r="C4" s="87">
        <v>0.11897821824156023</v>
      </c>
      <c r="D4" s="14">
        <v>237</v>
      </c>
      <c r="E4" s="87">
        <v>0.14107142857142857</v>
      </c>
      <c r="F4" s="14">
        <v>6972</v>
      </c>
      <c r="G4" s="88">
        <v>0.11961500849245972</v>
      </c>
    </row>
    <row r="5" spans="1:7" ht="15.5" x14ac:dyDescent="0.35">
      <c r="A5" s="74" t="s">
        <v>412</v>
      </c>
      <c r="B5" s="11">
        <v>3013</v>
      </c>
      <c r="C5" s="85">
        <v>5.3226632748599997E-2</v>
      </c>
      <c r="D5" s="11">
        <v>121</v>
      </c>
      <c r="E5" s="85">
        <v>7.2023809523809518E-2</v>
      </c>
      <c r="F5" s="11">
        <v>3134</v>
      </c>
      <c r="G5" s="86">
        <v>5.3768421775009866E-2</v>
      </c>
    </row>
    <row r="6" spans="1:7" ht="15.5" x14ac:dyDescent="0.35">
      <c r="A6" s="103" t="s">
        <v>413</v>
      </c>
      <c r="B6" s="8">
        <v>49441</v>
      </c>
      <c r="C6" s="117">
        <v>0.87340788241736889</v>
      </c>
      <c r="D6" s="8">
        <v>1452</v>
      </c>
      <c r="E6" s="117">
        <v>0.86428571428571432</v>
      </c>
      <c r="F6" s="8">
        <v>50893</v>
      </c>
      <c r="G6" s="118">
        <v>0.8731449551357936</v>
      </c>
    </row>
    <row r="7" spans="1:7" ht="15.5" x14ac:dyDescent="0.35">
      <c r="A7" s="74" t="s">
        <v>414</v>
      </c>
      <c r="B7" s="11">
        <v>1604</v>
      </c>
      <c r="C7" s="85">
        <v>2.8335718197396081E-2</v>
      </c>
      <c r="D7" s="11">
        <v>58</v>
      </c>
      <c r="E7" s="85">
        <v>3.4523809523809526E-2</v>
      </c>
      <c r="F7" s="11">
        <v>1662</v>
      </c>
      <c r="G7" s="86">
        <v>2.8514076895362603E-2</v>
      </c>
    </row>
    <row r="8" spans="1:7" ht="15.5" x14ac:dyDescent="0.35">
      <c r="A8" s="75" t="s">
        <v>415</v>
      </c>
      <c r="B8" s="14">
        <v>4826</v>
      </c>
      <c r="C8" s="87">
        <v>8.5254473828325114E-2</v>
      </c>
      <c r="D8" s="14">
        <v>66</v>
      </c>
      <c r="E8" s="87">
        <v>3.9285714285714285E-2</v>
      </c>
      <c r="F8" s="14">
        <v>4892</v>
      </c>
      <c r="G8" s="88">
        <v>8.3929521162523377E-2</v>
      </c>
    </row>
    <row r="9" spans="1:7" ht="15.5" x14ac:dyDescent="0.35">
      <c r="A9" s="119" t="s">
        <v>416</v>
      </c>
      <c r="B9" s="5">
        <v>6430</v>
      </c>
      <c r="C9" s="120">
        <v>0.1135901920257212</v>
      </c>
      <c r="D9" s="5">
        <v>124</v>
      </c>
      <c r="E9" s="120">
        <v>7.3809523809523811E-2</v>
      </c>
      <c r="F9" s="5">
        <v>6554</v>
      </c>
      <c r="G9" s="121">
        <v>0.11244359805788598</v>
      </c>
    </row>
    <row r="10" spans="1:7" ht="15.5" x14ac:dyDescent="0.35">
      <c r="A10" s="103" t="s">
        <v>417</v>
      </c>
      <c r="B10" s="8">
        <v>736</v>
      </c>
      <c r="C10" s="117">
        <v>1.3001925556909922E-2</v>
      </c>
      <c r="D10" s="8">
        <v>104</v>
      </c>
      <c r="E10" s="117">
        <v>6.1904761904761907E-2</v>
      </c>
      <c r="F10" s="8">
        <v>840</v>
      </c>
      <c r="G10" s="118">
        <v>1.4411446806320449E-2</v>
      </c>
    </row>
    <row r="11" spans="1:7" ht="15.5" x14ac:dyDescent="0.35">
      <c r="A11" s="76" t="s">
        <v>418</v>
      </c>
      <c r="B11" s="24">
        <v>56607</v>
      </c>
      <c r="C11" s="112">
        <v>1</v>
      </c>
      <c r="D11" s="24">
        <v>1680</v>
      </c>
      <c r="E11" s="112">
        <v>1</v>
      </c>
      <c r="F11" s="24">
        <v>58287</v>
      </c>
      <c r="G11" s="113">
        <v>1</v>
      </c>
    </row>
    <row r="12" spans="1:7" ht="32.15" customHeight="1" x14ac:dyDescent="0.35">
      <c r="A12" s="259" t="s">
        <v>419</v>
      </c>
      <c r="B12" s="259"/>
      <c r="C12" s="259"/>
      <c r="D12" s="259"/>
      <c r="E12" s="259"/>
      <c r="F12" s="259"/>
      <c r="G12" s="259"/>
    </row>
    <row r="13" spans="1:7" ht="15.5" x14ac:dyDescent="0.35">
      <c r="A13" s="232" t="s">
        <v>29</v>
      </c>
    </row>
  </sheetData>
  <mergeCells count="2">
    <mergeCell ref="A1:G1"/>
    <mergeCell ref="A12:G12"/>
  </mergeCells>
  <hyperlinks>
    <hyperlink ref="A13" location="'TableOfContents'!A1" display="Go to: Table of Contents" xr:uid="{1B9AE29B-CF38-45DF-8A48-3FA172F50BC8}"/>
  </hyperlinks>
  <pageMargins left="0.7" right="0.7" top="0.75" bottom="0.75" header="0.3" footer="0.3"/>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5B7C1A-39B9-4301-B3D5-C7CEE78B3416}">
  <sheetPr codeName="Sheet43"/>
  <dimension ref="A1:S31"/>
  <sheetViews>
    <sheetView showGridLines="0" zoomScaleNormal="100" workbookViewId="0">
      <selection sqref="A1:D1"/>
    </sheetView>
  </sheetViews>
  <sheetFormatPr defaultColWidth="0" defaultRowHeight="14.5" zeroHeight="1" x14ac:dyDescent="0.35"/>
  <cols>
    <col min="1" max="1" width="57.81640625" bestFit="1" customWidth="1"/>
    <col min="2" max="4" width="20.54296875" customWidth="1"/>
    <col min="5" max="19" width="20.54296875" hidden="1" customWidth="1"/>
    <col min="20" max="16384" width="8.7265625" hidden="1"/>
  </cols>
  <sheetData>
    <row r="1" spans="1:4" ht="32.15" customHeight="1" x14ac:dyDescent="0.35">
      <c r="A1" s="251" t="s">
        <v>114</v>
      </c>
      <c r="B1" s="251"/>
      <c r="C1" s="251"/>
      <c r="D1" s="251"/>
    </row>
    <row r="2" spans="1:4" ht="62" x14ac:dyDescent="0.35">
      <c r="A2" s="1" t="s">
        <v>277</v>
      </c>
      <c r="B2" s="43" t="s">
        <v>420</v>
      </c>
      <c r="C2" s="43" t="s">
        <v>421</v>
      </c>
      <c r="D2" s="44" t="s">
        <v>422</v>
      </c>
    </row>
    <row r="3" spans="1:4" ht="15.5" x14ac:dyDescent="0.35">
      <c r="A3" s="122" t="s">
        <v>423</v>
      </c>
      <c r="B3" s="11">
        <v>4109</v>
      </c>
      <c r="C3" s="11">
        <v>4268</v>
      </c>
      <c r="D3" s="93">
        <v>0.96274601686972816</v>
      </c>
    </row>
    <row r="4" spans="1:4" ht="15.5" x14ac:dyDescent="0.35">
      <c r="A4" s="123" t="s">
        <v>424</v>
      </c>
      <c r="B4" s="14">
        <v>49404</v>
      </c>
      <c r="C4" s="14">
        <v>50433</v>
      </c>
      <c r="D4" s="95">
        <v>0.97959669264172267</v>
      </c>
    </row>
    <row r="5" spans="1:4" ht="15.5" x14ac:dyDescent="0.35">
      <c r="A5" s="122" t="s">
        <v>425</v>
      </c>
      <c r="B5" s="11">
        <v>5876</v>
      </c>
      <c r="C5" s="11">
        <v>6022</v>
      </c>
      <c r="D5" s="93">
        <v>0.97575556293590171</v>
      </c>
    </row>
    <row r="6" spans="1:4" ht="15.5" x14ac:dyDescent="0.35">
      <c r="A6" s="123" t="s">
        <v>426</v>
      </c>
      <c r="B6" s="14">
        <v>4014</v>
      </c>
      <c r="C6" s="14">
        <v>4099</v>
      </c>
      <c r="D6" s="95">
        <v>0.97926323493535006</v>
      </c>
    </row>
    <row r="7" spans="1:4" ht="15.5" x14ac:dyDescent="0.35">
      <c r="A7" s="122" t="s">
        <v>427</v>
      </c>
      <c r="B7" s="11">
        <v>53674</v>
      </c>
      <c r="C7" s="11">
        <v>54890</v>
      </c>
      <c r="D7" s="93">
        <v>0.97784660229550013</v>
      </c>
    </row>
    <row r="8" spans="1:4" ht="31" x14ac:dyDescent="0.35">
      <c r="A8" s="123" t="s">
        <v>428</v>
      </c>
      <c r="B8" s="14">
        <v>1701</v>
      </c>
      <c r="C8" s="14">
        <v>1734</v>
      </c>
      <c r="D8" s="95">
        <v>0.98096885813148793</v>
      </c>
    </row>
    <row r="9" spans="1:4" ht="15.5" x14ac:dyDescent="0.35">
      <c r="A9" s="122" t="s">
        <v>429</v>
      </c>
      <c r="B9" s="11">
        <v>44566</v>
      </c>
      <c r="C9" s="11">
        <v>45520</v>
      </c>
      <c r="D9" s="93">
        <v>0.97904217926186288</v>
      </c>
    </row>
    <row r="10" spans="1:4" ht="15.5" x14ac:dyDescent="0.35">
      <c r="A10" s="123" t="s">
        <v>430</v>
      </c>
      <c r="B10" s="14">
        <v>13323</v>
      </c>
      <c r="C10" s="14">
        <v>13665</v>
      </c>
      <c r="D10" s="95">
        <v>0.97497255762897916</v>
      </c>
    </row>
    <row r="11" spans="1:4" ht="15.5" x14ac:dyDescent="0.35">
      <c r="A11" s="122" t="s">
        <v>431</v>
      </c>
      <c r="B11" s="11" t="s">
        <v>432</v>
      </c>
      <c r="C11" s="11" t="s">
        <v>433</v>
      </c>
      <c r="D11" s="93" t="s">
        <v>244</v>
      </c>
    </row>
    <row r="12" spans="1:4" ht="15.5" x14ac:dyDescent="0.35">
      <c r="A12" s="123" t="s">
        <v>434</v>
      </c>
      <c r="B12" s="69" t="s">
        <v>213</v>
      </c>
      <c r="C12" s="69" t="s">
        <v>213</v>
      </c>
      <c r="D12" s="95" t="s">
        <v>244</v>
      </c>
    </row>
    <row r="13" spans="1:4" ht="15.5" x14ac:dyDescent="0.35">
      <c r="A13" s="122" t="s">
        <v>435</v>
      </c>
      <c r="B13" s="11">
        <v>30243</v>
      </c>
      <c r="C13" s="11">
        <v>30921</v>
      </c>
      <c r="D13" s="93">
        <v>0.97807315416707097</v>
      </c>
    </row>
    <row r="14" spans="1:4" ht="15.5" x14ac:dyDescent="0.35">
      <c r="A14" s="123" t="s">
        <v>436</v>
      </c>
      <c r="B14" s="14">
        <v>8271</v>
      </c>
      <c r="C14" s="14">
        <v>8478</v>
      </c>
      <c r="D14" s="95">
        <v>0.97558386411889597</v>
      </c>
    </row>
    <row r="15" spans="1:4" ht="15.5" x14ac:dyDescent="0.35">
      <c r="A15" s="122" t="s">
        <v>437</v>
      </c>
      <c r="B15" s="11">
        <v>3959</v>
      </c>
      <c r="C15" s="11">
        <v>4009</v>
      </c>
      <c r="D15" s="93">
        <v>0.98752806186081321</v>
      </c>
    </row>
    <row r="16" spans="1:4" ht="31" x14ac:dyDescent="0.35">
      <c r="A16" s="123" t="s">
        <v>438</v>
      </c>
      <c r="B16" s="14">
        <v>3401</v>
      </c>
      <c r="C16" s="14">
        <v>3467</v>
      </c>
      <c r="D16" s="95">
        <v>0.98096336890683589</v>
      </c>
    </row>
    <row r="17" spans="1:4" ht="15.5" x14ac:dyDescent="0.35">
      <c r="A17" s="122" t="s">
        <v>439</v>
      </c>
      <c r="B17" s="11">
        <v>13515</v>
      </c>
      <c r="C17" s="11">
        <v>13848</v>
      </c>
      <c r="D17" s="93">
        <v>0.97595320623916815</v>
      </c>
    </row>
    <row r="18" spans="1:4" ht="15.5" x14ac:dyDescent="0.35">
      <c r="A18" s="123" t="s">
        <v>440</v>
      </c>
      <c r="B18" s="14">
        <v>36067</v>
      </c>
      <c r="C18" s="14">
        <v>36936</v>
      </c>
      <c r="D18" s="95">
        <v>0.97647281784708684</v>
      </c>
    </row>
    <row r="19" spans="1:4" ht="15.5" x14ac:dyDescent="0.35">
      <c r="A19" s="122" t="s">
        <v>441</v>
      </c>
      <c r="B19" s="11">
        <v>22423</v>
      </c>
      <c r="C19" s="11">
        <v>22862</v>
      </c>
      <c r="D19" s="93">
        <v>0.98079783046102709</v>
      </c>
    </row>
    <row r="20" spans="1:4" ht="15.5" x14ac:dyDescent="0.35">
      <c r="A20" s="123" t="s">
        <v>442</v>
      </c>
      <c r="B20" s="14">
        <v>899</v>
      </c>
      <c r="C20" s="14">
        <v>925</v>
      </c>
      <c r="D20" s="95">
        <v>0.97189189189189185</v>
      </c>
    </row>
    <row r="21" spans="1:4" ht="15.5" x14ac:dyDescent="0.35">
      <c r="A21" s="122" t="s">
        <v>443</v>
      </c>
      <c r="B21" s="11">
        <v>9119</v>
      </c>
      <c r="C21" s="11">
        <v>9251</v>
      </c>
      <c r="D21" s="93">
        <v>0.985731272294887</v>
      </c>
    </row>
    <row r="22" spans="1:4" ht="15.5" x14ac:dyDescent="0.35">
      <c r="A22" s="123" t="s">
        <v>444</v>
      </c>
      <c r="B22" s="14">
        <v>12878</v>
      </c>
      <c r="C22" s="14">
        <v>13143</v>
      </c>
      <c r="D22" s="95">
        <v>0.97983717568287299</v>
      </c>
    </row>
    <row r="23" spans="1:4" ht="15.5" x14ac:dyDescent="0.35">
      <c r="A23" s="122" t="s">
        <v>445</v>
      </c>
      <c r="B23" s="11">
        <v>7434</v>
      </c>
      <c r="C23" s="11">
        <v>7643</v>
      </c>
      <c r="D23" s="93">
        <v>0.97265471673426662</v>
      </c>
    </row>
    <row r="24" spans="1:4" ht="15.5" x14ac:dyDescent="0.35">
      <c r="A24" s="123" t="s">
        <v>446</v>
      </c>
      <c r="B24" s="14">
        <v>6682</v>
      </c>
      <c r="C24" s="14">
        <v>6950</v>
      </c>
      <c r="D24" s="95">
        <v>0.96143884892086329</v>
      </c>
    </row>
    <row r="25" spans="1:4" ht="15.5" x14ac:dyDescent="0.35">
      <c r="A25" s="122" t="s">
        <v>447</v>
      </c>
      <c r="B25" s="11">
        <v>5182</v>
      </c>
      <c r="C25" s="11">
        <v>5387</v>
      </c>
      <c r="D25" s="93">
        <v>0.9619454241692964</v>
      </c>
    </row>
    <row r="26" spans="1:4" ht="15.5" x14ac:dyDescent="0.35">
      <c r="A26" s="123" t="s">
        <v>448</v>
      </c>
      <c r="B26" s="14">
        <v>4385</v>
      </c>
      <c r="C26" s="14">
        <v>4468</v>
      </c>
      <c r="D26" s="95">
        <v>0.98142345568487022</v>
      </c>
    </row>
    <row r="27" spans="1:4" ht="15.5" x14ac:dyDescent="0.35">
      <c r="A27" s="122" t="s">
        <v>449</v>
      </c>
      <c r="B27" s="11">
        <v>4388</v>
      </c>
      <c r="C27" s="11">
        <v>4453</v>
      </c>
      <c r="D27" s="93">
        <v>0.98540309903435885</v>
      </c>
    </row>
    <row r="28" spans="1:4" ht="15.5" x14ac:dyDescent="0.35">
      <c r="A28" s="123" t="s">
        <v>450</v>
      </c>
      <c r="B28" s="14">
        <v>5555</v>
      </c>
      <c r="C28" s="14">
        <v>5616</v>
      </c>
      <c r="D28" s="95">
        <v>0.9891381766381766</v>
      </c>
    </row>
    <row r="29" spans="1:4" ht="15.5" x14ac:dyDescent="0.35">
      <c r="A29" s="122" t="s">
        <v>451</v>
      </c>
      <c r="B29" s="11">
        <v>3766</v>
      </c>
      <c r="C29" s="11">
        <v>3812</v>
      </c>
      <c r="D29" s="93">
        <v>0.98793284365162648</v>
      </c>
    </row>
    <row r="30" spans="1:4" ht="15.5" x14ac:dyDescent="0.35">
      <c r="A30" s="124" t="s">
        <v>207</v>
      </c>
      <c r="B30" s="54">
        <v>59389</v>
      </c>
      <c r="C30" s="54">
        <v>60723</v>
      </c>
      <c r="D30" s="98">
        <v>0.97803138843601267</v>
      </c>
    </row>
    <row r="31" spans="1:4" ht="15.5" x14ac:dyDescent="0.35">
      <c r="A31" s="232" t="s">
        <v>29</v>
      </c>
    </row>
  </sheetData>
  <mergeCells count="1">
    <mergeCell ref="A1:D1"/>
  </mergeCells>
  <hyperlinks>
    <hyperlink ref="A31" location="'TableOfContents'!A1" display="Go to: Table of Contents" xr:uid="{F2AD1BB7-5CEC-4676-ADB8-0A67BE277852}"/>
  </hyperlinks>
  <pageMargins left="0.7" right="0.7" top="0.75" bottom="0.75" header="0.3" footer="0.3"/>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9ED0A0-D0AE-4038-802C-19A301684F0A}">
  <sheetPr codeName="Sheet44"/>
  <dimension ref="A1:P8"/>
  <sheetViews>
    <sheetView showGridLines="0" zoomScaleNormal="100" workbookViewId="0">
      <selection sqref="A1:B1"/>
    </sheetView>
  </sheetViews>
  <sheetFormatPr defaultColWidth="0" defaultRowHeight="14.5" zeroHeight="1" x14ac:dyDescent="0.35"/>
  <cols>
    <col min="1" max="1" width="25.453125" bestFit="1" customWidth="1"/>
    <col min="2" max="2" width="20.54296875" customWidth="1"/>
    <col min="3" max="16" width="20.54296875" hidden="1" customWidth="1"/>
    <col min="17" max="16384" width="8.7265625" hidden="1"/>
  </cols>
  <sheetData>
    <row r="1" spans="1:2" ht="32.15" customHeight="1" x14ac:dyDescent="0.35">
      <c r="A1" s="251" t="s">
        <v>116</v>
      </c>
      <c r="B1" s="251"/>
    </row>
    <row r="2" spans="1:2" ht="15.5" x14ac:dyDescent="0.35">
      <c r="A2" s="20" t="s">
        <v>452</v>
      </c>
      <c r="B2" s="38" t="s">
        <v>207</v>
      </c>
    </row>
    <row r="3" spans="1:2" ht="15.5" x14ac:dyDescent="0.35">
      <c r="A3" s="74" t="s">
        <v>453</v>
      </c>
      <c r="B3" s="86">
        <v>0.34022493915492352</v>
      </c>
    </row>
    <row r="4" spans="1:2" ht="15.5" x14ac:dyDescent="0.35">
      <c r="A4" s="75" t="s">
        <v>454</v>
      </c>
      <c r="B4" s="88">
        <v>0.23900231943933184</v>
      </c>
    </row>
    <row r="5" spans="1:2" ht="15.5" x14ac:dyDescent="0.35">
      <c r="A5" s="74" t="s">
        <v>455</v>
      </c>
      <c r="B5" s="86">
        <v>0.42077274140574461</v>
      </c>
    </row>
    <row r="6" spans="1:2" ht="15.5" x14ac:dyDescent="0.35">
      <c r="A6" s="84" t="s">
        <v>207</v>
      </c>
      <c r="B6" s="100">
        <v>1</v>
      </c>
    </row>
    <row r="7" spans="1:2" ht="144.65" customHeight="1" x14ac:dyDescent="0.35">
      <c r="A7" s="260" t="s">
        <v>456</v>
      </c>
      <c r="B7" s="260"/>
    </row>
    <row r="8" spans="1:2" ht="15.5" x14ac:dyDescent="0.35">
      <c r="A8" s="232" t="s">
        <v>29</v>
      </c>
    </row>
  </sheetData>
  <mergeCells count="2">
    <mergeCell ref="A1:B1"/>
    <mergeCell ref="A7:B7"/>
  </mergeCells>
  <hyperlinks>
    <hyperlink ref="A8" location="'TableOfContents'!A1" display="Go to: Table of Contents" xr:uid="{5383973A-CAB3-479B-A7F1-829FD2109863}"/>
  </hyperlinks>
  <pageMargins left="0.7" right="0.7" top="0.75" bottom="0.75" header="0.3" footer="0.3"/>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AA9002-7F97-4BC2-89CD-739B1BF84B15}">
  <sheetPr codeName="Sheet45"/>
  <dimension ref="A1:S13"/>
  <sheetViews>
    <sheetView showGridLines="0" zoomScaleNormal="100" workbookViewId="0">
      <selection sqref="A1:D1"/>
    </sheetView>
  </sheetViews>
  <sheetFormatPr defaultColWidth="0" defaultRowHeight="14.5" zeroHeight="1" x14ac:dyDescent="0.35"/>
  <cols>
    <col min="1" max="1" width="31.81640625" bestFit="1" customWidth="1"/>
    <col min="2" max="4" width="20.54296875" customWidth="1"/>
    <col min="5" max="19" width="20.54296875" hidden="1" customWidth="1"/>
    <col min="20" max="16384" width="8.7265625" hidden="1"/>
  </cols>
  <sheetData>
    <row r="1" spans="1:4" ht="32.15" customHeight="1" x14ac:dyDescent="0.35">
      <c r="A1" s="251" t="s">
        <v>118</v>
      </c>
      <c r="B1" s="251"/>
      <c r="C1" s="251"/>
      <c r="D1" s="251"/>
    </row>
    <row r="2" spans="1:4" ht="15.5" x14ac:dyDescent="0.35">
      <c r="A2" s="20" t="s">
        <v>457</v>
      </c>
      <c r="B2" s="27" t="s">
        <v>205</v>
      </c>
      <c r="C2" s="27" t="s">
        <v>206</v>
      </c>
      <c r="D2" s="38" t="s">
        <v>207</v>
      </c>
    </row>
    <row r="3" spans="1:4" ht="15.5" x14ac:dyDescent="0.35">
      <c r="A3" s="74" t="s">
        <v>458</v>
      </c>
      <c r="B3" s="85">
        <v>3.7650577926617135E-2</v>
      </c>
      <c r="C3" s="85">
        <v>5.419489317352788E-2</v>
      </c>
      <c r="D3" s="86">
        <v>3.9066448639809723E-2</v>
      </c>
    </row>
    <row r="4" spans="1:4" ht="15.5" x14ac:dyDescent="0.35">
      <c r="A4" s="75" t="s">
        <v>459</v>
      </c>
      <c r="B4" s="87">
        <v>0.16068148196316226</v>
      </c>
      <c r="C4" s="87">
        <v>0.16814313010248394</v>
      </c>
      <c r="D4" s="88">
        <v>0.16132005351568307</v>
      </c>
    </row>
    <row r="5" spans="1:4" ht="15.5" x14ac:dyDescent="0.35">
      <c r="A5" s="74" t="s">
        <v>460</v>
      </c>
      <c r="B5" s="85">
        <v>0.7377790060637589</v>
      </c>
      <c r="C5" s="85">
        <v>0.80250130276185516</v>
      </c>
      <c r="D5" s="86">
        <v>0.74331797235023045</v>
      </c>
    </row>
    <row r="6" spans="1:4" ht="15.5" x14ac:dyDescent="0.35">
      <c r="A6" s="75" t="s">
        <v>461</v>
      </c>
      <c r="B6" s="87">
        <v>0.39375416578609401</v>
      </c>
      <c r="C6" s="87">
        <v>0.34080250130276185</v>
      </c>
      <c r="D6" s="88">
        <v>0.38922253604875873</v>
      </c>
    </row>
    <row r="7" spans="1:4" ht="15.5" x14ac:dyDescent="0.35">
      <c r="A7" s="74" t="s">
        <v>462</v>
      </c>
      <c r="B7" s="85">
        <v>2.9652268626144066E-2</v>
      </c>
      <c r="C7" s="85">
        <v>2.6923745006079556E-2</v>
      </c>
      <c r="D7" s="86">
        <v>2.9418760220008919E-2</v>
      </c>
    </row>
    <row r="8" spans="1:4" ht="15.5" x14ac:dyDescent="0.35">
      <c r="A8" s="75" t="s">
        <v>463</v>
      </c>
      <c r="B8" s="87">
        <v>5.4785167362996441E-2</v>
      </c>
      <c r="C8" s="87">
        <v>4.3772798332464828E-2</v>
      </c>
      <c r="D8" s="88">
        <v>5.3842723353649473E-2</v>
      </c>
    </row>
    <row r="9" spans="1:4" ht="15.5" x14ac:dyDescent="0.35">
      <c r="A9" s="74" t="s">
        <v>464</v>
      </c>
      <c r="B9" s="85">
        <v>1.5476403361890982E-2</v>
      </c>
      <c r="C9" s="85">
        <v>2.1365294424179261E-2</v>
      </c>
      <c r="D9" s="86">
        <v>1.5980377582874981E-2</v>
      </c>
    </row>
    <row r="10" spans="1:4" ht="15.5" x14ac:dyDescent="0.35">
      <c r="A10" s="75" t="s">
        <v>465</v>
      </c>
      <c r="B10" s="87">
        <v>4.6120332287483946E-2</v>
      </c>
      <c r="C10" s="87">
        <v>4.0125065138092754E-2</v>
      </c>
      <c r="D10" s="88">
        <v>4.5607254348149252E-2</v>
      </c>
    </row>
    <row r="11" spans="1:4" ht="15.5" x14ac:dyDescent="0.35">
      <c r="A11" s="74" t="s">
        <v>466</v>
      </c>
      <c r="B11" s="85">
        <v>4.5974021751499686E-2</v>
      </c>
      <c r="C11" s="85">
        <v>5.211047420531527E-3</v>
      </c>
      <c r="D11" s="86">
        <v>4.2485506169169018E-2</v>
      </c>
    </row>
    <row r="12" spans="1:4" ht="15.5" x14ac:dyDescent="0.35">
      <c r="A12" s="84" t="s">
        <v>467</v>
      </c>
      <c r="B12" s="99">
        <v>0.95085591663550795</v>
      </c>
      <c r="C12" s="99">
        <v>0.9510161542470037</v>
      </c>
      <c r="D12" s="100">
        <v>0.95086962984985879</v>
      </c>
    </row>
    <row r="13" spans="1:4" ht="15.5" x14ac:dyDescent="0.35">
      <c r="A13" s="232" t="s">
        <v>29</v>
      </c>
    </row>
  </sheetData>
  <mergeCells count="1">
    <mergeCell ref="A1:D1"/>
  </mergeCells>
  <hyperlinks>
    <hyperlink ref="A13" location="'TableOfContents'!A1" display="Go to: Table of Contents" xr:uid="{F427600B-635A-4E67-8E81-991C855C66F7}"/>
  </hyperlinks>
  <pageMargins left="0.7" right="0.7" top="0.75" bottom="0.75" header="0.3" footer="0.3"/>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FBCC63-9853-4AC1-87D2-00F68B5CF5E0}">
  <sheetPr codeName="Sheet46"/>
  <dimension ref="A1:S13"/>
  <sheetViews>
    <sheetView showGridLines="0" zoomScaleNormal="100" workbookViewId="0">
      <selection sqref="A1:L1"/>
    </sheetView>
  </sheetViews>
  <sheetFormatPr defaultColWidth="0" defaultRowHeight="14.5" zeroHeight="1" x14ac:dyDescent="0.35"/>
  <cols>
    <col min="1" max="1" width="25.453125" bestFit="1" customWidth="1"/>
    <col min="2" max="12" width="15.453125" customWidth="1"/>
    <col min="13" max="19" width="20.54296875" hidden="1" customWidth="1"/>
    <col min="20" max="16384" width="8.7265625" hidden="1"/>
  </cols>
  <sheetData>
    <row r="1" spans="1:12" ht="32.15" customHeight="1" x14ac:dyDescent="0.35">
      <c r="A1" s="251" t="s">
        <v>120</v>
      </c>
      <c r="B1" s="251"/>
      <c r="C1" s="251"/>
      <c r="D1" s="251"/>
      <c r="E1" s="251"/>
      <c r="F1" s="251"/>
      <c r="G1" s="251"/>
      <c r="H1" s="251"/>
      <c r="I1" s="251"/>
      <c r="J1" s="251"/>
      <c r="K1" s="251"/>
      <c r="L1" s="251"/>
    </row>
    <row r="2" spans="1:12" ht="15.5" x14ac:dyDescent="0.35">
      <c r="A2" s="20" t="s">
        <v>468</v>
      </c>
      <c r="B2" s="27" t="s">
        <v>469</v>
      </c>
      <c r="C2" s="27" t="s">
        <v>470</v>
      </c>
      <c r="D2" s="27" t="s">
        <v>471</v>
      </c>
      <c r="E2" s="27" t="s">
        <v>472</v>
      </c>
      <c r="F2" s="27" t="s">
        <v>473</v>
      </c>
      <c r="G2" s="27" t="s">
        <v>474</v>
      </c>
      <c r="H2" s="27" t="s">
        <v>475</v>
      </c>
      <c r="I2" s="27" t="s">
        <v>476</v>
      </c>
      <c r="J2" s="27" t="s">
        <v>477</v>
      </c>
      <c r="K2" s="27" t="s">
        <v>373</v>
      </c>
      <c r="L2" s="125" t="s">
        <v>207</v>
      </c>
    </row>
    <row r="3" spans="1:12" ht="15.5" x14ac:dyDescent="0.35">
      <c r="A3" s="74" t="s">
        <v>478</v>
      </c>
      <c r="B3" s="11">
        <v>1228</v>
      </c>
      <c r="C3" s="11">
        <v>727</v>
      </c>
      <c r="D3" s="11">
        <v>632</v>
      </c>
      <c r="E3" s="11">
        <v>1381</v>
      </c>
      <c r="F3" s="11">
        <v>1364</v>
      </c>
      <c r="G3" s="11">
        <v>1542</v>
      </c>
      <c r="H3" s="11">
        <v>1790</v>
      </c>
      <c r="I3" s="11">
        <v>1410</v>
      </c>
      <c r="J3" s="11">
        <v>1862</v>
      </c>
      <c r="K3" s="11">
        <v>1501</v>
      </c>
      <c r="L3" s="126">
        <v>13437</v>
      </c>
    </row>
    <row r="4" spans="1:12" ht="15.5" x14ac:dyDescent="0.35">
      <c r="A4" s="75" t="s">
        <v>479</v>
      </c>
      <c r="B4" s="14">
        <v>1835</v>
      </c>
      <c r="C4" s="14">
        <v>1012</v>
      </c>
      <c r="D4" s="14">
        <v>1581</v>
      </c>
      <c r="E4" s="14">
        <v>1921</v>
      </c>
      <c r="F4" s="14">
        <v>1573</v>
      </c>
      <c r="G4" s="14">
        <v>1536</v>
      </c>
      <c r="H4" s="14">
        <v>1762</v>
      </c>
      <c r="I4" s="14">
        <v>1384</v>
      </c>
      <c r="J4" s="14">
        <v>2937</v>
      </c>
      <c r="K4" s="14">
        <v>2676</v>
      </c>
      <c r="L4" s="127">
        <v>18217</v>
      </c>
    </row>
    <row r="5" spans="1:12" ht="15.5" x14ac:dyDescent="0.35">
      <c r="A5" s="74" t="s">
        <v>480</v>
      </c>
      <c r="B5" s="11">
        <v>510</v>
      </c>
      <c r="C5" s="11">
        <v>1056</v>
      </c>
      <c r="D5" s="11">
        <v>1121</v>
      </c>
      <c r="E5" s="11">
        <v>603</v>
      </c>
      <c r="F5" s="11">
        <v>472</v>
      </c>
      <c r="G5" s="11">
        <v>530</v>
      </c>
      <c r="H5" s="11">
        <v>549</v>
      </c>
      <c r="I5" s="11">
        <v>382</v>
      </c>
      <c r="J5" s="11">
        <v>714</v>
      </c>
      <c r="K5" s="11">
        <v>687</v>
      </c>
      <c r="L5" s="126">
        <v>6624</v>
      </c>
    </row>
    <row r="6" spans="1:12" ht="15.5" x14ac:dyDescent="0.35">
      <c r="A6" s="75" t="s">
        <v>481</v>
      </c>
      <c r="B6" s="14">
        <v>66</v>
      </c>
      <c r="C6" s="14">
        <v>3095</v>
      </c>
      <c r="D6" s="14">
        <v>5672</v>
      </c>
      <c r="E6" s="14">
        <v>2438</v>
      </c>
      <c r="F6" s="14">
        <v>1926</v>
      </c>
      <c r="G6" s="14">
        <v>1809</v>
      </c>
      <c r="H6" s="14">
        <v>1781</v>
      </c>
      <c r="I6" s="14">
        <v>1107</v>
      </c>
      <c r="J6" s="14">
        <v>1665</v>
      </c>
      <c r="K6" s="14">
        <v>1419</v>
      </c>
      <c r="L6" s="127">
        <v>20978</v>
      </c>
    </row>
    <row r="7" spans="1:12" ht="15.5" x14ac:dyDescent="0.35">
      <c r="A7" s="119" t="s">
        <v>482</v>
      </c>
      <c r="B7" s="5">
        <v>3639</v>
      </c>
      <c r="C7" s="5">
        <v>5890</v>
      </c>
      <c r="D7" s="5">
        <v>9006</v>
      </c>
      <c r="E7" s="5">
        <v>6343</v>
      </c>
      <c r="F7" s="5">
        <v>5335</v>
      </c>
      <c r="G7" s="5">
        <v>5417</v>
      </c>
      <c r="H7" s="5">
        <v>5882</v>
      </c>
      <c r="I7" s="5">
        <v>4283</v>
      </c>
      <c r="J7" s="5">
        <v>7178</v>
      </c>
      <c r="K7" s="5">
        <v>6283</v>
      </c>
      <c r="L7" s="128">
        <v>59256</v>
      </c>
    </row>
    <row r="8" spans="1:12" ht="15.5" x14ac:dyDescent="0.35">
      <c r="A8" s="75" t="s">
        <v>483</v>
      </c>
      <c r="B8" s="14">
        <v>2921</v>
      </c>
      <c r="C8" s="14">
        <v>1630</v>
      </c>
      <c r="D8" s="14">
        <v>2150</v>
      </c>
      <c r="E8" s="14">
        <v>3202</v>
      </c>
      <c r="F8" s="14">
        <v>2862</v>
      </c>
      <c r="G8" s="14">
        <v>3022</v>
      </c>
      <c r="H8" s="14">
        <v>3495</v>
      </c>
      <c r="I8" s="14">
        <v>2692</v>
      </c>
      <c r="J8" s="14">
        <v>4602</v>
      </c>
      <c r="K8" s="14">
        <v>3811</v>
      </c>
      <c r="L8" s="127">
        <v>30387</v>
      </c>
    </row>
    <row r="9" spans="1:12" ht="15.5" x14ac:dyDescent="0.35">
      <c r="A9" s="74" t="s">
        <v>484</v>
      </c>
      <c r="B9" s="11" t="s">
        <v>485</v>
      </c>
      <c r="C9" s="11">
        <v>719</v>
      </c>
      <c r="D9" s="11">
        <v>658</v>
      </c>
      <c r="E9" s="11">
        <v>385</v>
      </c>
      <c r="F9" s="11">
        <v>288</v>
      </c>
      <c r="G9" s="11">
        <v>360</v>
      </c>
      <c r="H9" s="11">
        <v>374</v>
      </c>
      <c r="I9" s="11">
        <v>276</v>
      </c>
      <c r="J9" s="11">
        <v>499</v>
      </c>
      <c r="K9" s="11">
        <v>501</v>
      </c>
      <c r="L9" s="126" t="s">
        <v>486</v>
      </c>
    </row>
    <row r="10" spans="1:12" ht="15.5" x14ac:dyDescent="0.35">
      <c r="A10" s="75" t="s">
        <v>487</v>
      </c>
      <c r="B10" s="69" t="s">
        <v>213</v>
      </c>
      <c r="C10" s="14">
        <v>1060</v>
      </c>
      <c r="D10" s="14">
        <v>1580</v>
      </c>
      <c r="E10" s="14">
        <v>629</v>
      </c>
      <c r="F10" s="14">
        <v>416</v>
      </c>
      <c r="G10" s="14">
        <v>426</v>
      </c>
      <c r="H10" s="14">
        <v>444</v>
      </c>
      <c r="I10" s="14">
        <v>294</v>
      </c>
      <c r="J10" s="14">
        <v>474</v>
      </c>
      <c r="K10" s="14">
        <v>369</v>
      </c>
      <c r="L10" s="127" t="s">
        <v>488</v>
      </c>
    </row>
    <row r="11" spans="1:12" ht="15.5" x14ac:dyDescent="0.35">
      <c r="A11" s="119" t="s">
        <v>489</v>
      </c>
      <c r="B11" s="5">
        <v>3363</v>
      </c>
      <c r="C11" s="5">
        <v>3409</v>
      </c>
      <c r="D11" s="5">
        <v>4388</v>
      </c>
      <c r="E11" s="5">
        <v>4216</v>
      </c>
      <c r="F11" s="5">
        <v>3566</v>
      </c>
      <c r="G11" s="5">
        <v>3808</v>
      </c>
      <c r="H11" s="5">
        <v>4313</v>
      </c>
      <c r="I11" s="5">
        <v>3262</v>
      </c>
      <c r="J11" s="5">
        <v>5575</v>
      </c>
      <c r="K11" s="5">
        <v>4681</v>
      </c>
      <c r="L11" s="128">
        <v>40581</v>
      </c>
    </row>
    <row r="12" spans="1:12" ht="15.5" x14ac:dyDescent="0.35">
      <c r="A12" s="84" t="s">
        <v>207</v>
      </c>
      <c r="B12" s="40">
        <v>7002</v>
      </c>
      <c r="C12" s="40">
        <v>9299</v>
      </c>
      <c r="D12" s="40">
        <v>13394</v>
      </c>
      <c r="E12" s="40">
        <v>10559</v>
      </c>
      <c r="F12" s="40">
        <v>8901</v>
      </c>
      <c r="G12" s="40">
        <v>9225</v>
      </c>
      <c r="H12" s="40">
        <v>10195</v>
      </c>
      <c r="I12" s="40">
        <v>7545</v>
      </c>
      <c r="J12" s="40">
        <v>12753</v>
      </c>
      <c r="K12" s="40">
        <v>10964</v>
      </c>
      <c r="L12" s="129">
        <v>99837</v>
      </c>
    </row>
    <row r="13" spans="1:12" ht="15.5" x14ac:dyDescent="0.35">
      <c r="A13" s="232" t="s">
        <v>29</v>
      </c>
    </row>
  </sheetData>
  <mergeCells count="1">
    <mergeCell ref="A1:L1"/>
  </mergeCells>
  <hyperlinks>
    <hyperlink ref="A13" location="'TableOfContents'!A1" display="Go to: Table of Contents" xr:uid="{60B81E50-9DFA-4736-9AE1-C3AF606059D7}"/>
  </hyperlinks>
  <pageMargins left="0.7" right="0.7" top="0.75" bottom="0.75" header="0.3" footer="0.3"/>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B050C3-D67D-4906-BFDF-8DA83A78F577}">
  <sheetPr codeName="Sheet47"/>
  <dimension ref="A1:S26"/>
  <sheetViews>
    <sheetView showGridLines="0" zoomScaleNormal="100" workbookViewId="0">
      <selection sqref="A1:E1"/>
    </sheetView>
  </sheetViews>
  <sheetFormatPr defaultColWidth="0" defaultRowHeight="14.5" zeroHeight="1" x14ac:dyDescent="0.35"/>
  <cols>
    <col min="1" max="1" width="73.26953125" bestFit="1" customWidth="1"/>
    <col min="2" max="5" width="20.54296875" customWidth="1"/>
    <col min="6" max="19" width="20.54296875" hidden="1" customWidth="1"/>
    <col min="20" max="16384" width="8.7265625" hidden="1"/>
  </cols>
  <sheetData>
    <row r="1" spans="1:5" ht="32.15" customHeight="1" x14ac:dyDescent="0.35">
      <c r="A1" s="254" t="s">
        <v>122</v>
      </c>
      <c r="B1" s="254"/>
      <c r="C1" s="254"/>
      <c r="D1" s="254"/>
      <c r="E1" s="254"/>
    </row>
    <row r="2" spans="1:5" ht="15.5" x14ac:dyDescent="0.35">
      <c r="A2" s="20" t="s">
        <v>490</v>
      </c>
      <c r="B2" s="27" t="s">
        <v>491</v>
      </c>
      <c r="C2" s="27" t="s">
        <v>492</v>
      </c>
      <c r="D2" s="27" t="s">
        <v>493</v>
      </c>
      <c r="E2" s="38" t="s">
        <v>494</v>
      </c>
    </row>
    <row r="3" spans="1:5" ht="15.5" x14ac:dyDescent="0.35">
      <c r="A3" s="74" t="s">
        <v>495</v>
      </c>
      <c r="B3" s="85">
        <v>0.13534675615212527</v>
      </c>
      <c r="C3" s="85">
        <v>0.19220779220779222</v>
      </c>
      <c r="D3" s="85">
        <v>0.2348993288590604</v>
      </c>
      <c r="E3" s="86">
        <v>0.22</v>
      </c>
    </row>
    <row r="4" spans="1:5" ht="15.5" x14ac:dyDescent="0.35">
      <c r="A4" s="75" t="s">
        <v>496</v>
      </c>
      <c r="B4" s="87">
        <v>0.35762711864406782</v>
      </c>
      <c r="C4" s="87">
        <v>0.37341772151898733</v>
      </c>
      <c r="D4" s="87">
        <v>0.36949152542372882</v>
      </c>
      <c r="E4" s="88">
        <v>0.22</v>
      </c>
    </row>
    <row r="5" spans="1:5" ht="15.5" x14ac:dyDescent="0.35">
      <c r="A5" s="74" t="s">
        <v>497</v>
      </c>
      <c r="B5" s="85">
        <v>0.34782608695652173</v>
      </c>
      <c r="C5" s="85">
        <v>0.3269961977186312</v>
      </c>
      <c r="D5" s="85">
        <v>0.34601449275362317</v>
      </c>
      <c r="E5" s="86">
        <v>0.22</v>
      </c>
    </row>
    <row r="6" spans="1:5" ht="15.5" x14ac:dyDescent="0.35">
      <c r="A6" s="75" t="s">
        <v>498</v>
      </c>
      <c r="B6" s="87">
        <v>0.26726726726726729</v>
      </c>
      <c r="C6" s="87">
        <v>0.2818181818181818</v>
      </c>
      <c r="D6" s="87">
        <v>0.25675675675675674</v>
      </c>
      <c r="E6" s="88">
        <v>0.22</v>
      </c>
    </row>
    <row r="7" spans="1:5" ht="15.5" x14ac:dyDescent="0.35">
      <c r="A7" s="74" t="s">
        <v>499</v>
      </c>
      <c r="B7" s="85">
        <v>0.21466666666666667</v>
      </c>
      <c r="C7" s="85">
        <v>0.19060773480662985</v>
      </c>
      <c r="D7" s="85">
        <v>0.18533333333333332</v>
      </c>
      <c r="E7" s="86">
        <v>0.22</v>
      </c>
    </row>
    <row r="8" spans="1:5" ht="15.5" x14ac:dyDescent="0.35">
      <c r="A8" s="75" t="s">
        <v>500</v>
      </c>
      <c r="B8" s="87">
        <v>0.12396694214876033</v>
      </c>
      <c r="C8" s="87">
        <v>0.13333333333333333</v>
      </c>
      <c r="D8" s="87">
        <v>7.0247933884297523E-2</v>
      </c>
      <c r="E8" s="88">
        <v>0.22</v>
      </c>
    </row>
    <row r="9" spans="1:5" ht="15.5" x14ac:dyDescent="0.35">
      <c r="A9" s="74" t="s">
        <v>501</v>
      </c>
      <c r="B9" s="85">
        <v>0.29007036747458953</v>
      </c>
      <c r="C9" s="85">
        <v>0.28796223446105429</v>
      </c>
      <c r="D9" s="85">
        <v>0.28107896794370602</v>
      </c>
      <c r="E9" s="86">
        <v>0.22</v>
      </c>
    </row>
    <row r="10" spans="1:5" ht="15.5" x14ac:dyDescent="0.35">
      <c r="A10" s="75" t="s">
        <v>502</v>
      </c>
      <c r="B10" s="87">
        <v>0.25</v>
      </c>
      <c r="C10" s="87">
        <v>0.26570048309178745</v>
      </c>
      <c r="D10" s="87">
        <v>0.26911935110081114</v>
      </c>
      <c r="E10" s="88">
        <v>0.22</v>
      </c>
    </row>
    <row r="11" spans="1:5" ht="15.5" x14ac:dyDescent="0.35">
      <c r="A11" s="74" t="s">
        <v>503</v>
      </c>
      <c r="B11" s="85">
        <v>0.307103825136612</v>
      </c>
      <c r="C11" s="85">
        <v>0.33501259445843828</v>
      </c>
      <c r="D11" s="85">
        <v>0.31366120218579235</v>
      </c>
      <c r="E11" s="86">
        <v>0.43</v>
      </c>
    </row>
    <row r="12" spans="1:5" ht="15.5" x14ac:dyDescent="0.35">
      <c r="A12" s="75" t="s">
        <v>504</v>
      </c>
      <c r="B12" s="87">
        <v>0.30608695652173912</v>
      </c>
      <c r="C12" s="87">
        <v>0.4212218649517685</v>
      </c>
      <c r="D12" s="87">
        <v>0.3843478260869565</v>
      </c>
      <c r="E12" s="88">
        <v>0.43</v>
      </c>
    </row>
    <row r="13" spans="1:5" ht="15.5" x14ac:dyDescent="0.35">
      <c r="A13" s="74" t="s">
        <v>505</v>
      </c>
      <c r="B13" s="85">
        <v>0.34234234234234234</v>
      </c>
      <c r="C13" s="85">
        <v>0.38805970149253732</v>
      </c>
      <c r="D13" s="85">
        <v>0.35675675675675678</v>
      </c>
      <c r="E13" s="86">
        <v>0.43</v>
      </c>
    </row>
    <row r="14" spans="1:5" ht="15.5" x14ac:dyDescent="0.35">
      <c r="A14" s="75" t="s">
        <v>506</v>
      </c>
      <c r="B14" s="87">
        <v>0.31184407796101948</v>
      </c>
      <c r="C14" s="87">
        <v>0.38670694864048338</v>
      </c>
      <c r="D14" s="87">
        <v>0.35532233883058473</v>
      </c>
      <c r="E14" s="88">
        <v>0.43</v>
      </c>
    </row>
    <row r="15" spans="1:5" ht="15.5" x14ac:dyDescent="0.35">
      <c r="A15" s="74" t="s">
        <v>507</v>
      </c>
      <c r="B15" s="85">
        <v>0.34874504623513869</v>
      </c>
      <c r="C15" s="85">
        <v>0.37845303867403313</v>
      </c>
      <c r="D15" s="85">
        <v>0.39101717305151917</v>
      </c>
      <c r="E15" s="86">
        <v>0.43</v>
      </c>
    </row>
    <row r="16" spans="1:5" ht="15.5" x14ac:dyDescent="0.35">
      <c r="A16" s="75" t="s">
        <v>508</v>
      </c>
      <c r="B16" s="87">
        <v>0.33471074380165289</v>
      </c>
      <c r="C16" s="87">
        <v>0.43809523809523809</v>
      </c>
      <c r="D16" s="87">
        <v>0.41735537190082644</v>
      </c>
      <c r="E16" s="88">
        <v>0.43</v>
      </c>
    </row>
    <row r="17" spans="1:5" ht="15.5" x14ac:dyDescent="0.35">
      <c r="A17" s="74" t="s">
        <v>509</v>
      </c>
      <c r="B17" s="85">
        <v>0.32868383404864093</v>
      </c>
      <c r="C17" s="85">
        <v>0.39651416122004357</v>
      </c>
      <c r="D17" s="85">
        <v>0.37660944206008584</v>
      </c>
      <c r="E17" s="86">
        <v>0.43</v>
      </c>
    </row>
    <row r="18" spans="1:5" ht="15.5" x14ac:dyDescent="0.35">
      <c r="A18" s="75" t="s">
        <v>510</v>
      </c>
      <c r="B18" s="87">
        <v>0.32336297493936944</v>
      </c>
      <c r="C18" s="87">
        <v>0.3827508455467869</v>
      </c>
      <c r="D18" s="87">
        <v>0.36108865534896256</v>
      </c>
      <c r="E18" s="88">
        <v>0.43</v>
      </c>
    </row>
    <row r="19" spans="1:5" ht="15.5" x14ac:dyDescent="0.35">
      <c r="A19" s="74" t="s">
        <v>511</v>
      </c>
      <c r="B19" s="85">
        <v>0.49925871015567086</v>
      </c>
      <c r="C19" s="85">
        <v>0.52229299363057324</v>
      </c>
      <c r="D19" s="85">
        <v>0.54929577464788737</v>
      </c>
      <c r="E19" s="63" t="s">
        <v>244</v>
      </c>
    </row>
    <row r="20" spans="1:5" ht="15.5" x14ac:dyDescent="0.35">
      <c r="A20" s="75" t="s">
        <v>512</v>
      </c>
      <c r="B20" s="87">
        <v>0.46329113924050636</v>
      </c>
      <c r="C20" s="87">
        <v>0.45265151515151514</v>
      </c>
      <c r="D20" s="87">
        <v>0.47257383966244726</v>
      </c>
      <c r="E20" s="65" t="s">
        <v>244</v>
      </c>
    </row>
    <row r="21" spans="1:5" ht="15.5" x14ac:dyDescent="0.35">
      <c r="A21" s="74" t="s">
        <v>513</v>
      </c>
      <c r="B21" s="85">
        <v>0.48828225598763841</v>
      </c>
      <c r="C21" s="85">
        <v>0.49969268592501537</v>
      </c>
      <c r="D21" s="85">
        <v>0.52588204996137011</v>
      </c>
      <c r="E21" s="63" t="s">
        <v>244</v>
      </c>
    </row>
    <row r="22" spans="1:5" ht="15.5" x14ac:dyDescent="0.35">
      <c r="A22" s="75" t="s">
        <v>514</v>
      </c>
      <c r="B22" s="69" t="s">
        <v>244</v>
      </c>
      <c r="C22" s="87">
        <v>0.63461538461538458</v>
      </c>
      <c r="D22" s="87">
        <v>0.71830985915492962</v>
      </c>
      <c r="E22" s="65" t="s">
        <v>244</v>
      </c>
    </row>
    <row r="23" spans="1:5" ht="15.5" x14ac:dyDescent="0.35">
      <c r="A23" s="74" t="s">
        <v>515</v>
      </c>
      <c r="B23" s="67" t="s">
        <v>244</v>
      </c>
      <c r="C23" s="85">
        <v>0.70868824531516184</v>
      </c>
      <c r="D23" s="85">
        <v>0.78894658753709201</v>
      </c>
      <c r="E23" s="63" t="s">
        <v>244</v>
      </c>
    </row>
    <row r="24" spans="1:5" ht="15.5" x14ac:dyDescent="0.35">
      <c r="A24" s="130" t="s">
        <v>516</v>
      </c>
      <c r="B24" s="131" t="s">
        <v>244</v>
      </c>
      <c r="C24" s="132">
        <v>0.69115734720416122</v>
      </c>
      <c r="D24" s="132">
        <v>0.77308024158757549</v>
      </c>
      <c r="E24" s="133" t="s">
        <v>244</v>
      </c>
    </row>
    <row r="25" spans="1:5" ht="48" customHeight="1" x14ac:dyDescent="0.35">
      <c r="A25" s="260" t="s">
        <v>517</v>
      </c>
      <c r="B25" s="260"/>
      <c r="C25" s="260"/>
      <c r="D25" s="260"/>
      <c r="E25" s="260"/>
    </row>
    <row r="26" spans="1:5" ht="15.5" x14ac:dyDescent="0.35">
      <c r="A26" s="232" t="s">
        <v>29</v>
      </c>
    </row>
  </sheetData>
  <mergeCells count="2">
    <mergeCell ref="A1:E1"/>
    <mergeCell ref="A25:E25"/>
  </mergeCells>
  <hyperlinks>
    <hyperlink ref="A26" location="'TableOfContents'!A1" display="Go to: Table of Contents" xr:uid="{519FCD1A-2B11-4D3B-8BEE-4B056DB58E37}"/>
  </hyperlinks>
  <pageMargins left="0.7" right="0.7" top="0.75" bottom="0.75" header="0.3" footer="0.3"/>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8448B5-C82F-44C7-B358-A5ADD594A187}">
  <sheetPr codeName="Sheet48"/>
  <dimension ref="A1:S26"/>
  <sheetViews>
    <sheetView showGridLines="0" zoomScaleNormal="100" workbookViewId="0">
      <selection sqref="A1:F1"/>
    </sheetView>
  </sheetViews>
  <sheetFormatPr defaultColWidth="0" defaultRowHeight="14.5" zeroHeight="1" x14ac:dyDescent="0.35"/>
  <cols>
    <col min="1" max="1" width="73.26953125" bestFit="1" customWidth="1"/>
    <col min="2" max="6" width="20.54296875" customWidth="1"/>
    <col min="7" max="19" width="20.54296875" hidden="1" customWidth="1"/>
    <col min="20" max="16384" width="8.7265625" hidden="1"/>
  </cols>
  <sheetData>
    <row r="1" spans="1:6" ht="32.15" customHeight="1" x14ac:dyDescent="0.35">
      <c r="A1" s="254" t="s">
        <v>124</v>
      </c>
      <c r="B1" s="254"/>
      <c r="C1" s="254"/>
      <c r="D1" s="254"/>
      <c r="E1" s="254"/>
      <c r="F1" s="254"/>
    </row>
    <row r="2" spans="1:6" ht="15.5" x14ac:dyDescent="0.35">
      <c r="A2" s="20" t="s">
        <v>490</v>
      </c>
      <c r="B2" s="27" t="s">
        <v>491</v>
      </c>
      <c r="C2" s="27" t="s">
        <v>492</v>
      </c>
      <c r="D2" s="27" t="s">
        <v>493</v>
      </c>
      <c r="E2" s="27" t="s">
        <v>518</v>
      </c>
      <c r="F2" s="22" t="s">
        <v>494</v>
      </c>
    </row>
    <row r="3" spans="1:6" ht="15.5" x14ac:dyDescent="0.35">
      <c r="A3" s="74" t="s">
        <v>495</v>
      </c>
      <c r="B3" s="31">
        <v>0.11383108935128519</v>
      </c>
      <c r="C3" s="31">
        <v>0.15427509293680297</v>
      </c>
      <c r="D3" s="31">
        <v>0.20253164556962025</v>
      </c>
      <c r="E3" s="31">
        <v>0.25703794369645044</v>
      </c>
      <c r="F3" s="32">
        <v>0.22</v>
      </c>
    </row>
    <row r="4" spans="1:6" ht="15.5" x14ac:dyDescent="0.35">
      <c r="A4" s="75" t="s">
        <v>496</v>
      </c>
      <c r="B4" s="34">
        <v>0.31617647058823528</v>
      </c>
      <c r="C4" s="34">
        <v>0.34594594594594597</v>
      </c>
      <c r="D4" s="34">
        <v>0.32222222222222224</v>
      </c>
      <c r="E4" s="34">
        <v>0.31985294117647056</v>
      </c>
      <c r="F4" s="35">
        <v>0.22</v>
      </c>
    </row>
    <row r="5" spans="1:6" ht="15.5" x14ac:dyDescent="0.35">
      <c r="A5" s="74" t="s">
        <v>497</v>
      </c>
      <c r="B5" s="31">
        <v>0.31698774080560421</v>
      </c>
      <c r="C5" s="31">
        <v>0.30219780219780218</v>
      </c>
      <c r="D5" s="31">
        <v>0.29714285714285715</v>
      </c>
      <c r="E5" s="31">
        <v>0.28371278458844135</v>
      </c>
      <c r="F5" s="32">
        <v>0.22</v>
      </c>
    </row>
    <row r="6" spans="1:6" ht="15.5" x14ac:dyDescent="0.35">
      <c r="A6" s="75" t="s">
        <v>498</v>
      </c>
      <c r="B6" s="34">
        <v>0.24683544303797469</v>
      </c>
      <c r="C6" s="34">
        <v>0.26616915422885573</v>
      </c>
      <c r="D6" s="34">
        <v>0.24019607843137256</v>
      </c>
      <c r="E6" s="34">
        <v>0.23259493670886075</v>
      </c>
      <c r="F6" s="35">
        <v>0.22</v>
      </c>
    </row>
    <row r="7" spans="1:6" ht="15.5" x14ac:dyDescent="0.35">
      <c r="A7" s="74" t="s">
        <v>499</v>
      </c>
      <c r="B7" s="31">
        <v>0.18922852983988356</v>
      </c>
      <c r="C7" s="31">
        <v>0.18823529411764706</v>
      </c>
      <c r="D7" s="31">
        <v>0.19897959183673469</v>
      </c>
      <c r="E7" s="31">
        <v>0.14264919941775836</v>
      </c>
      <c r="F7" s="32">
        <v>0.22</v>
      </c>
    </row>
    <row r="8" spans="1:6" ht="15.5" x14ac:dyDescent="0.35">
      <c r="A8" s="75" t="s">
        <v>500</v>
      </c>
      <c r="B8" s="34">
        <v>0.12992125984251968</v>
      </c>
      <c r="C8" s="34">
        <v>0.12179487179487179</v>
      </c>
      <c r="D8" s="34">
        <v>0.12</v>
      </c>
      <c r="E8" s="34">
        <v>9.4488188976377951E-2</v>
      </c>
      <c r="F8" s="35">
        <v>0.22</v>
      </c>
    </row>
    <row r="9" spans="1:6" ht="15.5" x14ac:dyDescent="0.35">
      <c r="A9" s="74" t="s">
        <v>501</v>
      </c>
      <c r="B9" s="31">
        <v>0.26253081347576007</v>
      </c>
      <c r="C9" s="31">
        <v>0.27226137091607944</v>
      </c>
      <c r="D9" s="31">
        <v>0.26225165562913905</v>
      </c>
      <c r="E9" s="31">
        <v>0.23870172555464256</v>
      </c>
      <c r="F9" s="32">
        <v>0.22</v>
      </c>
    </row>
    <row r="10" spans="1:6" ht="15.5" x14ac:dyDescent="0.35">
      <c r="A10" s="75" t="s">
        <v>502</v>
      </c>
      <c r="B10" s="34">
        <v>0.22516148877268533</v>
      </c>
      <c r="C10" s="34">
        <v>0.24202000952834682</v>
      </c>
      <c r="D10" s="34">
        <v>0.24463118580765639</v>
      </c>
      <c r="E10" s="34">
        <v>0.24330975084589357</v>
      </c>
      <c r="F10" s="35">
        <v>0.22</v>
      </c>
    </row>
    <row r="11" spans="1:6" ht="15.5" x14ac:dyDescent="0.35">
      <c r="A11" s="74" t="s">
        <v>503</v>
      </c>
      <c r="B11" s="31">
        <v>0.3215590742996346</v>
      </c>
      <c r="C11" s="31">
        <v>0.33579335793357934</v>
      </c>
      <c r="D11" s="31">
        <v>0.3364485981308411</v>
      </c>
      <c r="E11" s="31">
        <v>0.34591961023142509</v>
      </c>
      <c r="F11" s="134">
        <v>0.43</v>
      </c>
    </row>
    <row r="12" spans="1:6" ht="15.5" x14ac:dyDescent="0.35">
      <c r="A12" s="75" t="s">
        <v>504</v>
      </c>
      <c r="B12" s="34">
        <v>0.37728937728937728</v>
      </c>
      <c r="C12" s="34">
        <v>0.39566395663956638</v>
      </c>
      <c r="D12" s="34">
        <v>0.43850267379679142</v>
      </c>
      <c r="E12" s="34">
        <v>0.38461538461538464</v>
      </c>
      <c r="F12" s="135">
        <v>0.43</v>
      </c>
    </row>
    <row r="13" spans="1:6" ht="15.5" x14ac:dyDescent="0.35">
      <c r="A13" s="74" t="s">
        <v>505</v>
      </c>
      <c r="B13" s="31">
        <v>0.33274647887323944</v>
      </c>
      <c r="C13" s="31">
        <v>0.37534246575342467</v>
      </c>
      <c r="D13" s="31">
        <v>0.3672316384180791</v>
      </c>
      <c r="E13" s="31">
        <v>0.36795774647887325</v>
      </c>
      <c r="F13" s="134">
        <v>0.43</v>
      </c>
    </row>
    <row r="14" spans="1:6" ht="15.5" x14ac:dyDescent="0.35">
      <c r="A14" s="75" t="s">
        <v>506</v>
      </c>
      <c r="B14" s="34">
        <v>0.35126582278481011</v>
      </c>
      <c r="C14" s="34">
        <v>0.37343358395989973</v>
      </c>
      <c r="D14" s="34">
        <v>0.33333333333333331</v>
      </c>
      <c r="E14" s="34">
        <v>0.36234177215189872</v>
      </c>
      <c r="F14" s="135">
        <v>0.43</v>
      </c>
    </row>
    <row r="15" spans="1:6" ht="15.5" x14ac:dyDescent="0.35">
      <c r="A15" s="74" t="s">
        <v>507</v>
      </c>
      <c r="B15" s="31">
        <v>0.34682080924855491</v>
      </c>
      <c r="C15" s="31">
        <v>0.38028169014084506</v>
      </c>
      <c r="D15" s="31">
        <v>0.42346938775510207</v>
      </c>
      <c r="E15" s="31">
        <v>0.39595375722543352</v>
      </c>
      <c r="F15" s="134">
        <v>0.43</v>
      </c>
    </row>
    <row r="16" spans="1:6" ht="15.5" x14ac:dyDescent="0.35">
      <c r="A16" s="75" t="s">
        <v>508</v>
      </c>
      <c r="B16" s="34">
        <v>0.34387351778656128</v>
      </c>
      <c r="C16" s="34">
        <v>0.44155844155844154</v>
      </c>
      <c r="D16" s="34">
        <v>0.41891891891891891</v>
      </c>
      <c r="E16" s="34">
        <v>0.42292490118577075</v>
      </c>
      <c r="F16" s="135">
        <v>0.43</v>
      </c>
    </row>
    <row r="17" spans="1:6" ht="15.5" x14ac:dyDescent="0.35">
      <c r="A17" s="74" t="s">
        <v>509</v>
      </c>
      <c r="B17" s="31">
        <v>0.35079895949461165</v>
      </c>
      <c r="C17" s="31">
        <v>0.38645650904845302</v>
      </c>
      <c r="D17" s="31">
        <v>0.3923900118906064</v>
      </c>
      <c r="E17" s="31">
        <v>0.38238573021181715</v>
      </c>
      <c r="F17" s="134">
        <v>0.43</v>
      </c>
    </row>
    <row r="18" spans="1:6" ht="15.5" x14ac:dyDescent="0.35">
      <c r="A18" s="75" t="s">
        <v>510</v>
      </c>
      <c r="B18" s="34">
        <v>0.3439635535307517</v>
      </c>
      <c r="C18" s="34">
        <v>0.37427937915742793</v>
      </c>
      <c r="D18" s="34">
        <v>0.37693631669535282</v>
      </c>
      <c r="E18" s="34">
        <v>0.37386104783599089</v>
      </c>
      <c r="F18" s="135">
        <v>0.43</v>
      </c>
    </row>
    <row r="19" spans="1:6" ht="15.5" x14ac:dyDescent="0.35">
      <c r="A19" s="74" t="s">
        <v>511</v>
      </c>
      <c r="B19" s="31">
        <v>0.48379520901831846</v>
      </c>
      <c r="C19" s="31">
        <v>0.49183303085299457</v>
      </c>
      <c r="D19" s="31">
        <v>0.55181347150259064</v>
      </c>
      <c r="E19" s="31">
        <v>0.53828088304368249</v>
      </c>
      <c r="F19" s="32" t="s">
        <v>244</v>
      </c>
    </row>
    <row r="20" spans="1:6" ht="15.5" x14ac:dyDescent="0.35">
      <c r="A20" s="75" t="s">
        <v>512</v>
      </c>
      <c r="B20" s="34">
        <v>0.44080338266384778</v>
      </c>
      <c r="C20" s="34">
        <v>0.47036328871892924</v>
      </c>
      <c r="D20" s="34">
        <v>0.51497005988023947</v>
      </c>
      <c r="E20" s="34">
        <v>0.45454545454545453</v>
      </c>
      <c r="F20" s="35" t="s">
        <v>244</v>
      </c>
    </row>
    <row r="21" spans="1:6" ht="15.5" x14ac:dyDescent="0.35">
      <c r="A21" s="74" t="s">
        <v>513</v>
      </c>
      <c r="B21" s="31">
        <v>0.47056910569105692</v>
      </c>
      <c r="C21" s="31">
        <v>0.4849230769230769</v>
      </c>
      <c r="D21" s="31">
        <v>0.54068716094032554</v>
      </c>
      <c r="E21" s="31">
        <v>0.51252032520325208</v>
      </c>
      <c r="F21" s="32" t="s">
        <v>244</v>
      </c>
    </row>
    <row r="22" spans="1:6" ht="15.5" x14ac:dyDescent="0.35">
      <c r="A22" s="75" t="s">
        <v>514</v>
      </c>
      <c r="B22" s="34" t="s">
        <v>244</v>
      </c>
      <c r="C22" s="34">
        <v>0.6</v>
      </c>
      <c r="D22" s="34">
        <v>0.64013840830449831</v>
      </c>
      <c r="E22" s="34">
        <v>0.72900763358778631</v>
      </c>
      <c r="F22" s="35" t="s">
        <v>244</v>
      </c>
    </row>
    <row r="23" spans="1:6" ht="15.5" x14ac:dyDescent="0.35">
      <c r="A23" s="74" t="s">
        <v>515</v>
      </c>
      <c r="B23" s="31" t="s">
        <v>244</v>
      </c>
      <c r="C23" s="31">
        <v>0.68443496801705761</v>
      </c>
      <c r="D23" s="31">
        <v>0.74031007751937983</v>
      </c>
      <c r="E23" s="31">
        <v>0.79655946148092749</v>
      </c>
      <c r="F23" s="32" t="s">
        <v>244</v>
      </c>
    </row>
    <row r="24" spans="1:6" ht="15.5" x14ac:dyDescent="0.35">
      <c r="A24" s="130" t="s">
        <v>516</v>
      </c>
      <c r="B24" s="136" t="s">
        <v>244</v>
      </c>
      <c r="C24" s="136">
        <v>0.66312433581296493</v>
      </c>
      <c r="D24" s="136">
        <v>0.71307619943555978</v>
      </c>
      <c r="E24" s="136">
        <v>0.78121387283236998</v>
      </c>
      <c r="F24" s="137" t="s">
        <v>244</v>
      </c>
    </row>
    <row r="25" spans="1:6" ht="48" customHeight="1" x14ac:dyDescent="0.35">
      <c r="A25" s="260" t="s">
        <v>519</v>
      </c>
      <c r="B25" s="260"/>
      <c r="C25" s="260"/>
      <c r="D25" s="260"/>
      <c r="E25" s="260"/>
      <c r="F25" s="260"/>
    </row>
    <row r="26" spans="1:6" ht="15.5" x14ac:dyDescent="0.35">
      <c r="A26" s="232" t="s">
        <v>29</v>
      </c>
    </row>
  </sheetData>
  <mergeCells count="2">
    <mergeCell ref="A1:F1"/>
    <mergeCell ref="A25:F25"/>
  </mergeCells>
  <hyperlinks>
    <hyperlink ref="A26" location="'TableOfContents'!A1" display="Go to: Table of Contents" xr:uid="{E4480911-B168-4EF3-9AF5-42E1885C68C5}"/>
  </hyperlinks>
  <pageMargins left="0.7" right="0.7" top="0.75" bottom="0.75" header="0.3" footer="0.3"/>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64D63F-4FDD-47D2-8B20-39600343C23E}">
  <sheetPr codeName="Sheet49"/>
  <dimension ref="A1:S26"/>
  <sheetViews>
    <sheetView showGridLines="0" zoomScaleNormal="100" workbookViewId="0">
      <selection sqref="A1:G1"/>
    </sheetView>
  </sheetViews>
  <sheetFormatPr defaultColWidth="0" defaultRowHeight="14.5" zeroHeight="1" x14ac:dyDescent="0.35"/>
  <cols>
    <col min="1" max="1" width="73.26953125" bestFit="1" customWidth="1"/>
    <col min="2" max="7" width="20.54296875" customWidth="1"/>
    <col min="8" max="19" width="20.54296875" hidden="1" customWidth="1"/>
    <col min="20" max="16384" width="8.7265625" hidden="1"/>
  </cols>
  <sheetData>
    <row r="1" spans="1:7" ht="32.15" customHeight="1" x14ac:dyDescent="0.35">
      <c r="A1" s="254" t="s">
        <v>126</v>
      </c>
      <c r="B1" s="254"/>
      <c r="C1" s="254"/>
      <c r="D1" s="254"/>
      <c r="E1" s="254"/>
      <c r="F1" s="254"/>
      <c r="G1" s="254"/>
    </row>
    <row r="2" spans="1:7" ht="15.5" x14ac:dyDescent="0.35">
      <c r="A2" s="20" t="s">
        <v>490</v>
      </c>
      <c r="B2" s="27" t="s">
        <v>491</v>
      </c>
      <c r="C2" s="27" t="s">
        <v>492</v>
      </c>
      <c r="D2" s="27" t="s">
        <v>493</v>
      </c>
      <c r="E2" s="27" t="s">
        <v>518</v>
      </c>
      <c r="F2" s="21" t="s">
        <v>520</v>
      </c>
      <c r="G2" s="22" t="s">
        <v>494</v>
      </c>
    </row>
    <row r="3" spans="1:7" ht="15.5" x14ac:dyDescent="0.35">
      <c r="A3" s="74" t="s">
        <v>495</v>
      </c>
      <c r="B3" s="31">
        <v>9.914529914529914E-2</v>
      </c>
      <c r="C3" s="31">
        <v>0.14527845036319612</v>
      </c>
      <c r="D3" s="31">
        <v>0.19287833827893175</v>
      </c>
      <c r="E3" s="31">
        <v>0.19459459459459461</v>
      </c>
      <c r="F3" s="31">
        <v>0.27008547008547007</v>
      </c>
      <c r="G3" s="32">
        <v>0.22</v>
      </c>
    </row>
    <row r="4" spans="1:7" ht="15.5" x14ac:dyDescent="0.35">
      <c r="A4" s="75" t="s">
        <v>496</v>
      </c>
      <c r="B4" s="34">
        <v>0.35643564356435642</v>
      </c>
      <c r="C4" s="34">
        <v>0.35752688172043012</v>
      </c>
      <c r="D4" s="34">
        <v>0.32806324110671936</v>
      </c>
      <c r="E4" s="34">
        <v>0.25874125874125875</v>
      </c>
      <c r="F4" s="34">
        <v>0.31881188118811882</v>
      </c>
      <c r="G4" s="35">
        <v>0.22</v>
      </c>
    </row>
    <row r="5" spans="1:7" ht="15.5" x14ac:dyDescent="0.35">
      <c r="A5" s="74" t="s">
        <v>497</v>
      </c>
      <c r="B5" s="31">
        <v>0.29462365591397849</v>
      </c>
      <c r="C5" s="31">
        <v>0.31329113924050633</v>
      </c>
      <c r="D5" s="31">
        <v>0.29646017699115046</v>
      </c>
      <c r="E5" s="31">
        <v>0.26771653543307089</v>
      </c>
      <c r="F5" s="31">
        <v>0.28817204301075267</v>
      </c>
      <c r="G5" s="32">
        <v>0.22</v>
      </c>
    </row>
    <row r="6" spans="1:7" ht="15.5" x14ac:dyDescent="0.35">
      <c r="A6" s="75" t="s">
        <v>498</v>
      </c>
      <c r="B6" s="34">
        <v>0.2987249544626594</v>
      </c>
      <c r="C6" s="34">
        <v>0.26216216216216215</v>
      </c>
      <c r="D6" s="34">
        <v>0.26877470355731226</v>
      </c>
      <c r="E6" s="34">
        <v>0.20833333333333334</v>
      </c>
      <c r="F6" s="34">
        <v>0.25500910746812389</v>
      </c>
      <c r="G6" s="35">
        <v>0.22</v>
      </c>
    </row>
    <row r="7" spans="1:7" ht="15.5" x14ac:dyDescent="0.35">
      <c r="A7" s="74" t="s">
        <v>499</v>
      </c>
      <c r="B7" s="31">
        <v>0.25249169435215946</v>
      </c>
      <c r="C7" s="31">
        <v>0.26201923076923078</v>
      </c>
      <c r="D7" s="31">
        <v>0.25362318840579712</v>
      </c>
      <c r="E7" s="31">
        <v>0.20689655172413793</v>
      </c>
      <c r="F7" s="31">
        <v>0.19269102990033224</v>
      </c>
      <c r="G7" s="32">
        <v>0.22</v>
      </c>
    </row>
    <row r="8" spans="1:7" ht="15.5" x14ac:dyDescent="0.35">
      <c r="A8" s="75" t="s">
        <v>500</v>
      </c>
      <c r="B8" s="34">
        <v>0.14671814671814673</v>
      </c>
      <c r="C8" s="34">
        <v>0.13661202185792351</v>
      </c>
      <c r="D8" s="34">
        <v>0.14754098360655737</v>
      </c>
      <c r="E8" s="34">
        <v>0.11864406779661017</v>
      </c>
      <c r="F8" s="34">
        <v>0.10424710424710425</v>
      </c>
      <c r="G8" s="35">
        <v>0.22</v>
      </c>
    </row>
    <row r="9" spans="1:7" ht="15.5" x14ac:dyDescent="0.35">
      <c r="A9" s="74" t="s">
        <v>501</v>
      </c>
      <c r="B9" s="31">
        <v>0.29844413012729842</v>
      </c>
      <c r="C9" s="31">
        <v>0.29715061058344638</v>
      </c>
      <c r="D9" s="31">
        <v>0.2857142857142857</v>
      </c>
      <c r="E9" s="31">
        <v>0.23434704830053668</v>
      </c>
      <c r="F9" s="31">
        <v>0.25978312116925978</v>
      </c>
      <c r="G9" s="32">
        <v>0.22</v>
      </c>
    </row>
    <row r="10" spans="1:7" ht="15.5" x14ac:dyDescent="0.35">
      <c r="A10" s="75" t="s">
        <v>502</v>
      </c>
      <c r="B10" s="34">
        <v>0.25535846267553586</v>
      </c>
      <c r="C10" s="34">
        <v>0.26391096979332274</v>
      </c>
      <c r="D10" s="34">
        <v>0.26245353159851303</v>
      </c>
      <c r="E10" s="34">
        <v>0.22446236559139784</v>
      </c>
      <c r="F10" s="34">
        <v>0.26201034737620105</v>
      </c>
      <c r="G10" s="35">
        <v>0.22</v>
      </c>
    </row>
    <row r="11" spans="1:7" ht="15.5" x14ac:dyDescent="0.35">
      <c r="A11" s="74" t="s">
        <v>503</v>
      </c>
      <c r="B11" s="31">
        <v>0.351575456053068</v>
      </c>
      <c r="C11" s="31">
        <v>0.37089201877934275</v>
      </c>
      <c r="D11" s="31">
        <v>0.35816618911174786</v>
      </c>
      <c r="E11" s="31">
        <v>0.30729166666666669</v>
      </c>
      <c r="F11" s="138">
        <v>0.32338308457711445</v>
      </c>
      <c r="G11" s="134">
        <v>0.43</v>
      </c>
    </row>
    <row r="12" spans="1:7" ht="15.5" x14ac:dyDescent="0.35">
      <c r="A12" s="75" t="s">
        <v>504</v>
      </c>
      <c r="B12" s="34">
        <v>0.3629191321499014</v>
      </c>
      <c r="C12" s="34">
        <v>0.39733333333333332</v>
      </c>
      <c r="D12" s="34">
        <v>0.39534883720930231</v>
      </c>
      <c r="E12" s="34">
        <v>0.5174825174825175</v>
      </c>
      <c r="F12" s="139">
        <v>0.40433925049309666</v>
      </c>
      <c r="G12" s="135">
        <v>0.43</v>
      </c>
    </row>
    <row r="13" spans="1:7" ht="15.5" x14ac:dyDescent="0.35">
      <c r="A13" s="74" t="s">
        <v>505</v>
      </c>
      <c r="B13" s="31">
        <v>0.33261802575107297</v>
      </c>
      <c r="C13" s="31">
        <v>0.37106918238993708</v>
      </c>
      <c r="D13" s="31">
        <v>0.35426008968609868</v>
      </c>
      <c r="E13" s="31">
        <v>0.37984496124031009</v>
      </c>
      <c r="F13" s="138">
        <v>0.37982832618025753</v>
      </c>
      <c r="G13" s="134">
        <v>0.43</v>
      </c>
    </row>
    <row r="14" spans="1:7" ht="15.5" x14ac:dyDescent="0.35">
      <c r="A14" s="75" t="s">
        <v>506</v>
      </c>
      <c r="B14" s="34">
        <v>0.3720073664825046</v>
      </c>
      <c r="C14" s="34">
        <v>0.39285714285714285</v>
      </c>
      <c r="D14" s="34">
        <v>0.37401574803149606</v>
      </c>
      <c r="E14" s="34">
        <v>0.40714285714285714</v>
      </c>
      <c r="F14" s="139">
        <v>0.38858195211786373</v>
      </c>
      <c r="G14" s="135">
        <v>0.43</v>
      </c>
    </row>
    <row r="15" spans="1:7" ht="15.5" x14ac:dyDescent="0.35">
      <c r="A15" s="74" t="s">
        <v>507</v>
      </c>
      <c r="B15" s="31">
        <v>0.36013400335008378</v>
      </c>
      <c r="C15" s="31">
        <v>0.36165048543689321</v>
      </c>
      <c r="D15" s="31">
        <v>0.3927272727272727</v>
      </c>
      <c r="E15" s="31">
        <v>0.34482758620689657</v>
      </c>
      <c r="F15" s="138">
        <v>0.36683417085427134</v>
      </c>
      <c r="G15" s="134">
        <v>0.43</v>
      </c>
    </row>
    <row r="16" spans="1:7" ht="15.5" x14ac:dyDescent="0.35">
      <c r="A16" s="75" t="s">
        <v>508</v>
      </c>
      <c r="B16" s="34">
        <v>0.34749034749034752</v>
      </c>
      <c r="C16" s="34">
        <v>0.36813186813186816</v>
      </c>
      <c r="D16" s="34">
        <v>0.30645161290322581</v>
      </c>
      <c r="E16" s="34">
        <v>0.31147540983606559</v>
      </c>
      <c r="F16" s="139">
        <v>0.39768339768339767</v>
      </c>
      <c r="G16" s="135">
        <v>0.43</v>
      </c>
    </row>
    <row r="17" spans="1:7" ht="15.5" x14ac:dyDescent="0.35">
      <c r="A17" s="74" t="s">
        <v>509</v>
      </c>
      <c r="B17" s="31">
        <v>0.35666104553119732</v>
      </c>
      <c r="C17" s="31">
        <v>0.37916414294367051</v>
      </c>
      <c r="D17" s="31">
        <v>0.37213403880070545</v>
      </c>
      <c r="E17" s="31">
        <v>0.40291262135922329</v>
      </c>
      <c r="F17" s="138">
        <v>0.38575042158516021</v>
      </c>
      <c r="G17" s="134">
        <v>0.43</v>
      </c>
    </row>
    <row r="18" spans="1:7" ht="15.5" x14ac:dyDescent="0.35">
      <c r="A18" s="75" t="s">
        <v>510</v>
      </c>
      <c r="B18" s="34">
        <v>0.35563025210084032</v>
      </c>
      <c r="C18" s="34">
        <v>0.37746750120365913</v>
      </c>
      <c r="D18" s="34">
        <v>0.36884693189480783</v>
      </c>
      <c r="E18" s="34">
        <v>0.38024691358024693</v>
      </c>
      <c r="F18" s="139">
        <v>0.373109243697479</v>
      </c>
      <c r="G18" s="135">
        <v>0.43</v>
      </c>
    </row>
    <row r="19" spans="1:7" ht="15.5" x14ac:dyDescent="0.35">
      <c r="A19" s="74" t="s">
        <v>511</v>
      </c>
      <c r="B19" s="31">
        <v>0.46562032884902838</v>
      </c>
      <c r="C19" s="31">
        <v>0.46081081081081082</v>
      </c>
      <c r="D19" s="31">
        <v>0.44186046511627908</v>
      </c>
      <c r="E19" s="31">
        <v>0.52238805970149249</v>
      </c>
      <c r="F19" s="31">
        <v>0.53213751868460391</v>
      </c>
      <c r="G19" s="32" t="s">
        <v>244</v>
      </c>
    </row>
    <row r="20" spans="1:7" ht="15.5" x14ac:dyDescent="0.35">
      <c r="A20" s="75" t="s">
        <v>512</v>
      </c>
      <c r="B20" s="34">
        <v>0.4825174825174825</v>
      </c>
      <c r="C20" s="34">
        <v>0.51707317073170733</v>
      </c>
      <c r="D20" s="34">
        <v>0.46494464944649444</v>
      </c>
      <c r="E20" s="34">
        <v>0.49101796407185627</v>
      </c>
      <c r="F20" s="34">
        <v>0.49510489510489508</v>
      </c>
      <c r="G20" s="35" t="s">
        <v>244</v>
      </c>
    </row>
    <row r="21" spans="1:7" ht="15.5" x14ac:dyDescent="0.35">
      <c r="A21" s="74" t="s">
        <v>513</v>
      </c>
      <c r="B21" s="31">
        <v>0.47150511446663418</v>
      </c>
      <c r="C21" s="31">
        <v>0.48086956521739133</v>
      </c>
      <c r="D21" s="31">
        <v>0.44939759036144578</v>
      </c>
      <c r="E21" s="31">
        <v>0.51318101933216165</v>
      </c>
      <c r="F21" s="31">
        <v>0.51924013638577693</v>
      </c>
      <c r="G21" s="32" t="s">
        <v>244</v>
      </c>
    </row>
    <row r="22" spans="1:7" ht="15.5" x14ac:dyDescent="0.35">
      <c r="A22" s="75" t="s">
        <v>514</v>
      </c>
      <c r="B22" s="34" t="s">
        <v>244</v>
      </c>
      <c r="C22" s="34">
        <v>0.59583333333333333</v>
      </c>
      <c r="D22" s="34">
        <v>0.62192393736017892</v>
      </c>
      <c r="E22" s="34">
        <v>0.66666666666666663</v>
      </c>
      <c r="F22" s="34">
        <v>0.72228704784130693</v>
      </c>
      <c r="G22" s="35" t="s">
        <v>244</v>
      </c>
    </row>
    <row r="23" spans="1:7" ht="15.5" x14ac:dyDescent="0.35">
      <c r="A23" s="74" t="s">
        <v>515</v>
      </c>
      <c r="B23" s="31" t="s">
        <v>244</v>
      </c>
      <c r="C23" s="31">
        <v>0.67357512953367871</v>
      </c>
      <c r="D23" s="31">
        <v>0.74017257909875356</v>
      </c>
      <c r="E23" s="31">
        <v>0.79658119658119653</v>
      </c>
      <c r="F23" s="31">
        <v>0.81490893689114785</v>
      </c>
      <c r="G23" s="32" t="s">
        <v>244</v>
      </c>
    </row>
    <row r="24" spans="1:7" ht="15.5" x14ac:dyDescent="0.35">
      <c r="A24" s="130" t="s">
        <v>516</v>
      </c>
      <c r="B24" s="136" t="s">
        <v>244</v>
      </c>
      <c r="C24" s="136">
        <v>0.65319497542326599</v>
      </c>
      <c r="D24" s="136">
        <v>0.70469798657718119</v>
      </c>
      <c r="E24" s="136">
        <v>0.75196408529741865</v>
      </c>
      <c r="F24" s="136">
        <v>0.79024238657551271</v>
      </c>
      <c r="G24" s="137" t="s">
        <v>244</v>
      </c>
    </row>
    <row r="25" spans="1:7" ht="48" customHeight="1" x14ac:dyDescent="0.35">
      <c r="A25" s="260" t="s">
        <v>521</v>
      </c>
      <c r="B25" s="260"/>
      <c r="C25" s="260"/>
      <c r="D25" s="260"/>
      <c r="E25" s="260"/>
      <c r="F25" s="260"/>
      <c r="G25" s="260"/>
    </row>
    <row r="26" spans="1:7" ht="15.5" x14ac:dyDescent="0.35">
      <c r="A26" s="232" t="s">
        <v>29</v>
      </c>
    </row>
  </sheetData>
  <mergeCells count="2">
    <mergeCell ref="A1:G1"/>
    <mergeCell ref="A25:G25"/>
  </mergeCells>
  <hyperlinks>
    <hyperlink ref="A26" location="'TableOfContents'!A1" display="Go to: Table of Contents" xr:uid="{25CA8E3C-E5D5-4BF5-95BD-16C0AD1440F9}"/>
  </hyperlink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86FA31-0E1F-46A2-A169-0E644935AF67}">
  <sheetPr codeName="Sheet5"/>
  <dimension ref="A1:P14"/>
  <sheetViews>
    <sheetView showGridLines="0" zoomScaleNormal="100" workbookViewId="0">
      <selection sqref="A1:G1"/>
    </sheetView>
  </sheetViews>
  <sheetFormatPr defaultColWidth="0" defaultRowHeight="14.5" zeroHeight="1" x14ac:dyDescent="0.35"/>
  <cols>
    <col min="1" max="1" width="32.26953125" bestFit="1" customWidth="1"/>
    <col min="2" max="7" width="20.54296875" customWidth="1"/>
    <col min="8" max="16" width="20.54296875" hidden="1" customWidth="1"/>
    <col min="17" max="16384" width="8.7265625" hidden="1"/>
  </cols>
  <sheetData>
    <row r="1" spans="1:7" ht="32.15" customHeight="1" x14ac:dyDescent="0.35">
      <c r="A1" s="251" t="s">
        <v>38</v>
      </c>
      <c r="B1" s="251"/>
      <c r="C1" s="251"/>
      <c r="D1" s="251"/>
      <c r="E1" s="253"/>
      <c r="F1" s="253"/>
      <c r="G1" s="253"/>
    </row>
    <row r="2" spans="1:7" ht="46.5" x14ac:dyDescent="0.35">
      <c r="A2" s="26" t="s">
        <v>227</v>
      </c>
      <c r="B2" s="27" t="s">
        <v>228</v>
      </c>
      <c r="C2" s="28" t="s">
        <v>229</v>
      </c>
      <c r="D2" s="27" t="s">
        <v>230</v>
      </c>
      <c r="E2" s="28" t="s">
        <v>231</v>
      </c>
      <c r="F2" s="27" t="s">
        <v>232</v>
      </c>
      <c r="G2" s="29" t="s">
        <v>233</v>
      </c>
    </row>
    <row r="3" spans="1:7" ht="15.5" x14ac:dyDescent="0.35">
      <c r="A3" s="30" t="s">
        <v>234</v>
      </c>
      <c r="B3" s="11">
        <v>31293</v>
      </c>
      <c r="C3" s="31">
        <v>0.96416687207296037</v>
      </c>
      <c r="D3" s="11">
        <v>748</v>
      </c>
      <c r="E3" s="31">
        <v>0.9408805031446541</v>
      </c>
      <c r="F3" s="11">
        <v>32041</v>
      </c>
      <c r="G3" s="32">
        <v>0.96361011698896271</v>
      </c>
    </row>
    <row r="4" spans="1:7" ht="15.5" x14ac:dyDescent="0.35">
      <c r="A4" s="33" t="s">
        <v>235</v>
      </c>
      <c r="B4" s="14">
        <v>11456</v>
      </c>
      <c r="C4" s="34">
        <v>0.9282126073569924</v>
      </c>
      <c r="D4" s="14">
        <v>273</v>
      </c>
      <c r="E4" s="34">
        <v>0.94791666666666663</v>
      </c>
      <c r="F4" s="14">
        <v>11729</v>
      </c>
      <c r="G4" s="35">
        <v>0.92866191607284243</v>
      </c>
    </row>
    <row r="5" spans="1:7" ht="15.5" x14ac:dyDescent="0.35">
      <c r="A5" s="30" t="s">
        <v>236</v>
      </c>
      <c r="B5" s="11">
        <v>3849</v>
      </c>
      <c r="C5" s="31">
        <v>0.91512125534950073</v>
      </c>
      <c r="D5" s="11">
        <v>104</v>
      </c>
      <c r="E5" s="31">
        <v>0.93693693693693691</v>
      </c>
      <c r="F5" s="11">
        <v>3953</v>
      </c>
      <c r="G5" s="32">
        <v>0.91568218670372947</v>
      </c>
    </row>
    <row r="6" spans="1:7" ht="15.5" x14ac:dyDescent="0.35">
      <c r="A6" s="33" t="s">
        <v>237</v>
      </c>
      <c r="B6" s="14">
        <v>3380</v>
      </c>
      <c r="C6" s="34">
        <v>0.88342916884474643</v>
      </c>
      <c r="D6" s="14">
        <v>54</v>
      </c>
      <c r="E6" s="34">
        <v>0.81818181818181823</v>
      </c>
      <c r="F6" s="14">
        <v>3434</v>
      </c>
      <c r="G6" s="35">
        <v>0.88232271325796507</v>
      </c>
    </row>
    <row r="7" spans="1:7" ht="15.5" x14ac:dyDescent="0.35">
      <c r="A7" s="30" t="s">
        <v>238</v>
      </c>
      <c r="B7" s="11">
        <v>5017</v>
      </c>
      <c r="C7" s="31">
        <v>0.84079101726160554</v>
      </c>
      <c r="D7" s="11">
        <v>115</v>
      </c>
      <c r="E7" s="31">
        <v>0.75657894736842102</v>
      </c>
      <c r="F7" s="11">
        <v>5132</v>
      </c>
      <c r="G7" s="32">
        <v>0.83869913384539962</v>
      </c>
    </row>
    <row r="8" spans="1:7" ht="15.5" x14ac:dyDescent="0.35">
      <c r="A8" s="33" t="s">
        <v>239</v>
      </c>
      <c r="B8" s="14">
        <v>5096</v>
      </c>
      <c r="C8" s="34">
        <v>0.80226700251889171</v>
      </c>
      <c r="D8" s="14">
        <v>78</v>
      </c>
      <c r="E8" s="34">
        <v>0.64462809917355368</v>
      </c>
      <c r="F8" s="14">
        <v>5174</v>
      </c>
      <c r="G8" s="35">
        <v>0.79932025336011125</v>
      </c>
    </row>
    <row r="9" spans="1:7" ht="15.5" x14ac:dyDescent="0.35">
      <c r="A9" s="30" t="s">
        <v>240</v>
      </c>
      <c r="B9" s="11">
        <v>6546</v>
      </c>
      <c r="C9" s="31">
        <v>0.75094642652288635</v>
      </c>
      <c r="D9" s="11">
        <v>67</v>
      </c>
      <c r="E9" s="31">
        <v>0.46206896551724136</v>
      </c>
      <c r="F9" s="11">
        <v>6613</v>
      </c>
      <c r="G9" s="32">
        <v>0.74621981494019407</v>
      </c>
    </row>
    <row r="10" spans="1:7" ht="15.5" x14ac:dyDescent="0.35">
      <c r="A10" s="33" t="s">
        <v>241</v>
      </c>
      <c r="B10" s="14">
        <v>8564</v>
      </c>
      <c r="C10" s="34">
        <v>0.69411573999027398</v>
      </c>
      <c r="D10" s="14">
        <v>152</v>
      </c>
      <c r="E10" s="34">
        <v>0.59375</v>
      </c>
      <c r="F10" s="14">
        <v>8716</v>
      </c>
      <c r="G10" s="35">
        <v>0.69207559155153242</v>
      </c>
    </row>
    <row r="11" spans="1:7" ht="15.5" x14ac:dyDescent="0.35">
      <c r="A11" s="30" t="s">
        <v>242</v>
      </c>
      <c r="B11" s="11" t="s">
        <v>243</v>
      </c>
      <c r="C11" s="31" t="s">
        <v>244</v>
      </c>
      <c r="D11" s="11" t="s">
        <v>213</v>
      </c>
      <c r="E11" s="31" t="s">
        <v>244</v>
      </c>
      <c r="F11" s="11" t="s">
        <v>243</v>
      </c>
      <c r="G11" s="32" t="s">
        <v>244</v>
      </c>
    </row>
    <row r="12" spans="1:7" ht="15.5" x14ac:dyDescent="0.35">
      <c r="A12" s="33" t="s">
        <v>245</v>
      </c>
      <c r="B12" s="14" t="s">
        <v>213</v>
      </c>
      <c r="C12" s="34" t="s">
        <v>244</v>
      </c>
      <c r="D12" s="14" t="s">
        <v>213</v>
      </c>
      <c r="E12" s="34" t="s">
        <v>244</v>
      </c>
      <c r="F12" s="14" t="s">
        <v>213</v>
      </c>
      <c r="G12" s="35" t="s">
        <v>244</v>
      </c>
    </row>
    <row r="13" spans="1:7" ht="15.5" x14ac:dyDescent="0.35">
      <c r="A13" s="23" t="s">
        <v>207</v>
      </c>
      <c r="B13" s="24">
        <v>75613</v>
      </c>
      <c r="C13" s="36">
        <v>0.86981479351202118</v>
      </c>
      <c r="D13" s="24">
        <v>1597</v>
      </c>
      <c r="E13" s="36">
        <v>0.81981519507186862</v>
      </c>
      <c r="F13" s="24">
        <v>77210</v>
      </c>
      <c r="G13" s="37">
        <v>0.86871891806746326</v>
      </c>
    </row>
    <row r="14" spans="1:7" ht="15.5" x14ac:dyDescent="0.35">
      <c r="A14" s="232" t="s">
        <v>29</v>
      </c>
    </row>
  </sheetData>
  <mergeCells count="1">
    <mergeCell ref="A1:G1"/>
  </mergeCells>
  <hyperlinks>
    <hyperlink ref="A14" location="'TableOfContents'!A1" display="Go to: Table of Contents" xr:uid="{A03B072B-983A-42EC-B4B7-067F1329C07D}"/>
  </hyperlinks>
  <pageMargins left="0.7" right="0.7" top="0.75" bottom="0.75" header="0.3" footer="0.3"/>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F9838E-169E-4AF4-BDCD-C0DA62FC2038}">
  <sheetPr codeName="Sheet50"/>
  <dimension ref="A1:S26"/>
  <sheetViews>
    <sheetView showGridLines="0" zoomScaleNormal="100" workbookViewId="0">
      <selection sqref="A1:H1"/>
    </sheetView>
  </sheetViews>
  <sheetFormatPr defaultColWidth="0" defaultRowHeight="14.5" zeroHeight="1" x14ac:dyDescent="0.35"/>
  <cols>
    <col min="1" max="1" width="73.26953125" bestFit="1" customWidth="1"/>
    <col min="2" max="8" width="20.54296875" customWidth="1"/>
    <col min="9" max="19" width="20.54296875" hidden="1" customWidth="1"/>
    <col min="20" max="16384" width="8.7265625" hidden="1"/>
  </cols>
  <sheetData>
    <row r="1" spans="1:8" ht="32.15" customHeight="1" x14ac:dyDescent="0.35">
      <c r="A1" s="254" t="s">
        <v>128</v>
      </c>
      <c r="B1" s="254"/>
      <c r="C1" s="254"/>
      <c r="D1" s="254"/>
      <c r="E1" s="254"/>
      <c r="F1" s="254"/>
      <c r="G1" s="254"/>
      <c r="H1" s="254"/>
    </row>
    <row r="2" spans="1:8" ht="15.5" x14ac:dyDescent="0.35">
      <c r="A2" s="20" t="s">
        <v>490</v>
      </c>
      <c r="B2" s="27" t="s">
        <v>491</v>
      </c>
      <c r="C2" s="27" t="s">
        <v>492</v>
      </c>
      <c r="D2" s="27" t="s">
        <v>493</v>
      </c>
      <c r="E2" s="27" t="s">
        <v>518</v>
      </c>
      <c r="F2" s="21" t="s">
        <v>520</v>
      </c>
      <c r="G2" s="21" t="s">
        <v>522</v>
      </c>
      <c r="H2" s="22" t="s">
        <v>494</v>
      </c>
    </row>
    <row r="3" spans="1:8" ht="15.5" x14ac:dyDescent="0.35">
      <c r="A3" s="74" t="s">
        <v>495</v>
      </c>
      <c r="B3" s="31">
        <v>6.2992125984251968E-2</v>
      </c>
      <c r="C3" s="31">
        <v>8.0139372822299645E-2</v>
      </c>
      <c r="D3" s="31">
        <v>0.11618257261410789</v>
      </c>
      <c r="E3" s="31">
        <v>0.21142857142857144</v>
      </c>
      <c r="F3" s="31">
        <v>0.24509803921568626</v>
      </c>
      <c r="G3" s="31">
        <v>0.23622047244094488</v>
      </c>
      <c r="H3" s="32">
        <v>0.22</v>
      </c>
    </row>
    <row r="4" spans="1:8" ht="15.5" x14ac:dyDescent="0.35">
      <c r="A4" s="75" t="s">
        <v>496</v>
      </c>
      <c r="B4" s="34">
        <v>0.29901960784313725</v>
      </c>
      <c r="C4" s="34">
        <v>0.34384858044164041</v>
      </c>
      <c r="D4" s="34">
        <v>0.3619047619047619</v>
      </c>
      <c r="E4" s="34">
        <v>0.31612903225806449</v>
      </c>
      <c r="F4" s="34">
        <v>0.30120481927710846</v>
      </c>
      <c r="G4" s="34">
        <v>0.32843137254901961</v>
      </c>
      <c r="H4" s="35">
        <v>0.22</v>
      </c>
    </row>
    <row r="5" spans="1:8" ht="15.5" x14ac:dyDescent="0.35">
      <c r="A5" s="74" t="s">
        <v>497</v>
      </c>
      <c r="B5" s="31">
        <v>0.31805929919137466</v>
      </c>
      <c r="C5" s="31">
        <v>0.2982456140350877</v>
      </c>
      <c r="D5" s="31">
        <v>0.27717391304347827</v>
      </c>
      <c r="E5" s="31">
        <v>0.31428571428571428</v>
      </c>
      <c r="F5" s="31">
        <v>0.2073170731707317</v>
      </c>
      <c r="G5" s="31">
        <v>0.29649595687331537</v>
      </c>
      <c r="H5" s="32">
        <v>0.22</v>
      </c>
    </row>
    <row r="6" spans="1:8" ht="15.5" x14ac:dyDescent="0.35">
      <c r="A6" s="75" t="s">
        <v>498</v>
      </c>
      <c r="B6" s="34">
        <v>0.29381443298969073</v>
      </c>
      <c r="C6" s="34">
        <v>0.32203389830508472</v>
      </c>
      <c r="D6" s="34">
        <v>0.29166666666666669</v>
      </c>
      <c r="E6" s="34">
        <v>0.28467153284671531</v>
      </c>
      <c r="F6" s="34">
        <v>0.28767123287671231</v>
      </c>
      <c r="G6" s="34">
        <v>0.23969072164948454</v>
      </c>
      <c r="H6" s="35">
        <v>0.22</v>
      </c>
    </row>
    <row r="7" spans="1:8" ht="15.5" x14ac:dyDescent="0.35">
      <c r="A7" s="74" t="s">
        <v>499</v>
      </c>
      <c r="B7" s="31">
        <v>0.25047801147227533</v>
      </c>
      <c r="C7" s="31">
        <v>0.2263681592039801</v>
      </c>
      <c r="D7" s="31">
        <v>0.20512820512820512</v>
      </c>
      <c r="E7" s="31">
        <v>0.15094339622641509</v>
      </c>
      <c r="F7" s="31">
        <v>0.15454545454545454</v>
      </c>
      <c r="G7" s="31">
        <v>0.17017208413001911</v>
      </c>
      <c r="H7" s="32">
        <v>0.22</v>
      </c>
    </row>
    <row r="8" spans="1:8" ht="15.5" x14ac:dyDescent="0.35">
      <c r="A8" s="75" t="s">
        <v>500</v>
      </c>
      <c r="B8" s="34">
        <v>0.17721518987341772</v>
      </c>
      <c r="C8" s="34">
        <v>0.14166666666666666</v>
      </c>
      <c r="D8" s="34">
        <v>0.11888111888111888</v>
      </c>
      <c r="E8" s="34">
        <v>7.6923076923076927E-2</v>
      </c>
      <c r="F8" s="34">
        <v>9.375E-2</v>
      </c>
      <c r="G8" s="34">
        <v>7.9113924050632917E-2</v>
      </c>
      <c r="H8" s="35">
        <v>0.22</v>
      </c>
    </row>
    <row r="9" spans="1:8" ht="15.5" x14ac:dyDescent="0.35">
      <c r="A9" s="74" t="s">
        <v>501</v>
      </c>
      <c r="B9" s="31">
        <v>0.28698224852071008</v>
      </c>
      <c r="C9" s="31">
        <v>0.29253271747498077</v>
      </c>
      <c r="D9" s="31">
        <v>0.28140703517587939</v>
      </c>
      <c r="E9" s="31">
        <v>0.25465838509316768</v>
      </c>
      <c r="F9" s="31">
        <v>0.22988505747126436</v>
      </c>
      <c r="G9" s="31">
        <v>0.25207100591715975</v>
      </c>
      <c r="H9" s="32">
        <v>0.22</v>
      </c>
    </row>
    <row r="10" spans="1:8" ht="15.5" x14ac:dyDescent="0.35">
      <c r="A10" s="75" t="s">
        <v>502</v>
      </c>
      <c r="B10" s="34">
        <v>0.24577498792853694</v>
      </c>
      <c r="C10" s="34">
        <v>0.25409836065573771</v>
      </c>
      <c r="D10" s="34">
        <v>0.24300867888138863</v>
      </c>
      <c r="E10" s="34">
        <v>0.24542124542124541</v>
      </c>
      <c r="F10" s="34">
        <v>0.23333333333333334</v>
      </c>
      <c r="G10" s="34">
        <v>0.24915499758570739</v>
      </c>
      <c r="H10" s="35">
        <v>0.22</v>
      </c>
    </row>
    <row r="11" spans="1:8" ht="15.5" x14ac:dyDescent="0.35">
      <c r="A11" s="74" t="s">
        <v>503</v>
      </c>
      <c r="B11" s="31">
        <v>0.30256410256410254</v>
      </c>
      <c r="C11" s="31">
        <v>0.30169491525423731</v>
      </c>
      <c r="D11" s="31">
        <v>0.34538152610441769</v>
      </c>
      <c r="E11" s="31">
        <v>0.36571428571428571</v>
      </c>
      <c r="F11" s="138">
        <v>0.3925233644859813</v>
      </c>
      <c r="G11" s="138">
        <v>0.35128205128205126</v>
      </c>
      <c r="H11" s="134">
        <v>0.43</v>
      </c>
    </row>
    <row r="12" spans="1:8" ht="15.5" x14ac:dyDescent="0.35">
      <c r="A12" s="75" t="s">
        <v>504</v>
      </c>
      <c r="B12" s="34">
        <v>0.37905236907730672</v>
      </c>
      <c r="C12" s="34">
        <v>0.45222929936305734</v>
      </c>
      <c r="D12" s="34">
        <v>0.43333333333333335</v>
      </c>
      <c r="E12" s="34">
        <v>0.44078947368421051</v>
      </c>
      <c r="F12" s="139">
        <v>0.39759036144578314</v>
      </c>
      <c r="G12" s="139">
        <v>0.44887780548628431</v>
      </c>
      <c r="H12" s="135">
        <v>0.43</v>
      </c>
    </row>
    <row r="13" spans="1:8" ht="15.5" x14ac:dyDescent="0.35">
      <c r="A13" s="74" t="s">
        <v>505</v>
      </c>
      <c r="B13" s="31">
        <v>0.36684782608695654</v>
      </c>
      <c r="C13" s="31">
        <v>0.39298245614035088</v>
      </c>
      <c r="D13" s="31">
        <v>0.44021739130434784</v>
      </c>
      <c r="E13" s="31">
        <v>0.43971631205673761</v>
      </c>
      <c r="F13" s="138">
        <v>0.4375</v>
      </c>
      <c r="G13" s="138">
        <v>0.39673913043478259</v>
      </c>
      <c r="H13" s="134">
        <v>0.43</v>
      </c>
    </row>
    <row r="14" spans="1:8" ht="15.5" x14ac:dyDescent="0.35">
      <c r="A14" s="75" t="s">
        <v>506</v>
      </c>
      <c r="B14" s="34">
        <v>0.38501291989664083</v>
      </c>
      <c r="C14" s="34">
        <v>0.43243243243243246</v>
      </c>
      <c r="D14" s="34">
        <v>0.40476190476190477</v>
      </c>
      <c r="E14" s="34">
        <v>0.40441176470588236</v>
      </c>
      <c r="F14" s="139">
        <v>0.39726027397260272</v>
      </c>
      <c r="G14" s="139">
        <v>0.41860465116279072</v>
      </c>
      <c r="H14" s="135">
        <v>0.43</v>
      </c>
    </row>
    <row r="15" spans="1:8" ht="15.5" x14ac:dyDescent="0.35">
      <c r="A15" s="74" t="s">
        <v>507</v>
      </c>
      <c r="B15" s="31">
        <v>0.36501901140684412</v>
      </c>
      <c r="C15" s="31">
        <v>0.38805970149253732</v>
      </c>
      <c r="D15" s="31">
        <v>0.38559322033898308</v>
      </c>
      <c r="E15" s="31">
        <v>0.37558685446009388</v>
      </c>
      <c r="F15" s="138">
        <v>0.40909090909090912</v>
      </c>
      <c r="G15" s="138">
        <v>0.43536121673003803</v>
      </c>
      <c r="H15" s="134">
        <v>0.43</v>
      </c>
    </row>
    <row r="16" spans="1:8" ht="15.5" x14ac:dyDescent="0.35">
      <c r="A16" s="75" t="s">
        <v>508</v>
      </c>
      <c r="B16" s="34">
        <v>0.37888198757763975</v>
      </c>
      <c r="C16" s="34">
        <v>0.37959183673469388</v>
      </c>
      <c r="D16" s="34">
        <v>0.4206896551724138</v>
      </c>
      <c r="E16" s="34">
        <v>0.34259259259259262</v>
      </c>
      <c r="F16" s="139">
        <v>0.46268656716417911</v>
      </c>
      <c r="G16" s="139">
        <v>0.40683229813664595</v>
      </c>
      <c r="H16" s="135">
        <v>0.43</v>
      </c>
    </row>
    <row r="17" spans="1:8" ht="15.5" x14ac:dyDescent="0.35">
      <c r="A17" s="74" t="s">
        <v>509</v>
      </c>
      <c r="B17" s="31">
        <v>0.37425149700598803</v>
      </c>
      <c r="C17" s="31">
        <v>0.40920881971465628</v>
      </c>
      <c r="D17" s="31">
        <v>0.41569459172852596</v>
      </c>
      <c r="E17" s="31">
        <v>0.40133333333333332</v>
      </c>
      <c r="F17" s="138">
        <v>0.41888619854721548</v>
      </c>
      <c r="G17" s="138">
        <v>0.42315369261477048</v>
      </c>
      <c r="H17" s="134">
        <v>0.43</v>
      </c>
    </row>
    <row r="18" spans="1:8" ht="15.5" x14ac:dyDescent="0.35">
      <c r="A18" s="75" t="s">
        <v>510</v>
      </c>
      <c r="B18" s="34">
        <v>0.36257309941520466</v>
      </c>
      <c r="C18" s="34">
        <v>0.39194338595536199</v>
      </c>
      <c r="D18" s="34">
        <v>0.40100671140939598</v>
      </c>
      <c r="E18" s="34">
        <v>0.39459459459459462</v>
      </c>
      <c r="F18" s="139">
        <v>0.41346153846153844</v>
      </c>
      <c r="G18" s="139">
        <v>0.4114452798663325</v>
      </c>
      <c r="H18" s="135">
        <v>0.43</v>
      </c>
    </row>
    <row r="19" spans="1:8" ht="15.5" x14ac:dyDescent="0.35">
      <c r="A19" s="74" t="s">
        <v>511</v>
      </c>
      <c r="B19" s="31">
        <v>0.46229913473423978</v>
      </c>
      <c r="C19" s="31">
        <v>0.49272349272349275</v>
      </c>
      <c r="D19" s="31">
        <v>0.50953678474114439</v>
      </c>
      <c r="E19" s="31">
        <v>0.53870967741935483</v>
      </c>
      <c r="F19" s="31">
        <v>0.48484848484848486</v>
      </c>
      <c r="G19" s="31">
        <v>0.58096415327564899</v>
      </c>
      <c r="H19" s="32" t="s">
        <v>244</v>
      </c>
    </row>
    <row r="20" spans="1:8" ht="15.5" x14ac:dyDescent="0.35">
      <c r="A20" s="75" t="s">
        <v>512</v>
      </c>
      <c r="B20" s="34">
        <v>0.45521023765996343</v>
      </c>
      <c r="C20" s="34">
        <v>0.4955223880597015</v>
      </c>
      <c r="D20" s="34">
        <v>0.51769911504424782</v>
      </c>
      <c r="E20" s="34">
        <v>0.52348993288590606</v>
      </c>
      <c r="F20" s="34">
        <v>0.46575342465753422</v>
      </c>
      <c r="G20" s="34">
        <v>0.46069469835466181</v>
      </c>
      <c r="H20" s="35" t="s">
        <v>244</v>
      </c>
    </row>
    <row r="21" spans="1:8" ht="15.5" x14ac:dyDescent="0.35">
      <c r="A21" s="74" t="s">
        <v>513</v>
      </c>
      <c r="B21" s="31">
        <v>0.45943952802359883</v>
      </c>
      <c r="C21" s="31">
        <v>0.49387254901960786</v>
      </c>
      <c r="D21" s="31">
        <v>0.51264755480607083</v>
      </c>
      <c r="E21" s="31">
        <v>0.53376906318082784</v>
      </c>
      <c r="F21" s="31">
        <v>0.47899159663865548</v>
      </c>
      <c r="G21" s="31">
        <v>0.53244837758112096</v>
      </c>
      <c r="H21" s="32" t="s">
        <v>244</v>
      </c>
    </row>
    <row r="22" spans="1:8" ht="15.5" x14ac:dyDescent="0.35">
      <c r="A22" s="75" t="s">
        <v>514</v>
      </c>
      <c r="B22" s="34" t="s">
        <v>244</v>
      </c>
      <c r="C22" s="34">
        <v>0.59628770301624134</v>
      </c>
      <c r="D22" s="34">
        <v>0.6179775280898876</v>
      </c>
      <c r="E22" s="34">
        <v>0.64916467780429599</v>
      </c>
      <c r="F22" s="34">
        <v>0.6875</v>
      </c>
      <c r="G22" s="34">
        <v>0.71852731591448926</v>
      </c>
      <c r="H22" s="35" t="s">
        <v>244</v>
      </c>
    </row>
    <row r="23" spans="1:8" ht="15.5" x14ac:dyDescent="0.35">
      <c r="A23" s="74" t="s">
        <v>515</v>
      </c>
      <c r="B23" s="31" t="s">
        <v>244</v>
      </c>
      <c r="C23" s="31">
        <v>0.68902920284135749</v>
      </c>
      <c r="D23" s="31">
        <v>0.72590011614401861</v>
      </c>
      <c r="E23" s="31">
        <v>0.76890156918687591</v>
      </c>
      <c r="F23" s="31">
        <v>0.77020202020202022</v>
      </c>
      <c r="G23" s="31">
        <v>0.84472361809045227</v>
      </c>
      <c r="H23" s="32" t="s">
        <v>244</v>
      </c>
    </row>
    <row r="24" spans="1:8" ht="15.5" x14ac:dyDescent="0.35">
      <c r="A24" s="130" t="s">
        <v>516</v>
      </c>
      <c r="B24" s="136" t="s">
        <v>244</v>
      </c>
      <c r="C24" s="136">
        <v>0.66548881036513541</v>
      </c>
      <c r="D24" s="136">
        <v>0.6891271056661562</v>
      </c>
      <c r="E24" s="136">
        <v>0.72410714285714284</v>
      </c>
      <c r="F24" s="136">
        <v>0.73773006134969321</v>
      </c>
      <c r="G24" s="136">
        <v>0.80720338983050843</v>
      </c>
      <c r="H24" s="137" t="s">
        <v>244</v>
      </c>
    </row>
    <row r="25" spans="1:8" ht="48" customHeight="1" x14ac:dyDescent="0.35">
      <c r="A25" s="260" t="s">
        <v>523</v>
      </c>
      <c r="B25" s="260"/>
      <c r="C25" s="260"/>
      <c r="D25" s="260"/>
      <c r="E25" s="260"/>
      <c r="F25" s="260"/>
      <c r="G25" s="260"/>
      <c r="H25" s="260"/>
    </row>
    <row r="26" spans="1:8" ht="15.5" x14ac:dyDescent="0.35">
      <c r="A26" s="232" t="s">
        <v>29</v>
      </c>
    </row>
  </sheetData>
  <mergeCells count="2">
    <mergeCell ref="A1:H1"/>
    <mergeCell ref="A25:H25"/>
  </mergeCells>
  <hyperlinks>
    <hyperlink ref="A26" location="'TableOfContents'!A1" display="Go to: Table of Contents" xr:uid="{FFDFA19C-E05B-4486-8881-04303BE280CF}"/>
  </hyperlinks>
  <pageMargins left="0.7" right="0.7" top="0.75" bottom="0.75" header="0.3" footer="0.3"/>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8D1739-5FF3-459E-9A53-580D7CBFC5B7}">
  <sheetPr codeName="Sheet51"/>
  <dimension ref="A1:S26"/>
  <sheetViews>
    <sheetView showGridLines="0" zoomScaleNormal="100" workbookViewId="0">
      <selection sqref="A1:I1"/>
    </sheetView>
  </sheetViews>
  <sheetFormatPr defaultColWidth="0" defaultRowHeight="14.5" zeroHeight="1" x14ac:dyDescent="0.35"/>
  <cols>
    <col min="1" max="1" width="73.26953125" bestFit="1" customWidth="1"/>
    <col min="2" max="9" width="20.54296875" customWidth="1"/>
    <col min="10" max="19" width="20.54296875" hidden="1" customWidth="1"/>
    <col min="20" max="16384" width="8.7265625" hidden="1"/>
  </cols>
  <sheetData>
    <row r="1" spans="1:9" ht="32.15" customHeight="1" x14ac:dyDescent="0.35">
      <c r="A1" s="254" t="s">
        <v>130</v>
      </c>
      <c r="B1" s="254">
        <v>0</v>
      </c>
      <c r="C1" s="254">
        <v>0</v>
      </c>
      <c r="D1" s="254">
        <v>0</v>
      </c>
      <c r="E1" s="254">
        <v>0</v>
      </c>
      <c r="F1" s="254">
        <v>0</v>
      </c>
      <c r="G1" s="254">
        <v>0</v>
      </c>
      <c r="H1" s="254">
        <v>0</v>
      </c>
      <c r="I1" s="254">
        <v>0</v>
      </c>
    </row>
    <row r="2" spans="1:9" ht="15.5" x14ac:dyDescent="0.35">
      <c r="A2" s="20" t="s">
        <v>490</v>
      </c>
      <c r="B2" s="27" t="s">
        <v>491</v>
      </c>
      <c r="C2" s="27" t="s">
        <v>492</v>
      </c>
      <c r="D2" s="27" t="s">
        <v>493</v>
      </c>
      <c r="E2" s="27" t="s">
        <v>518</v>
      </c>
      <c r="F2" s="21" t="s">
        <v>520</v>
      </c>
      <c r="G2" s="21" t="s">
        <v>522</v>
      </c>
      <c r="H2" s="21" t="s">
        <v>524</v>
      </c>
      <c r="I2" s="22" t="s">
        <v>494</v>
      </c>
    </row>
    <row r="3" spans="1:9" ht="15.5" x14ac:dyDescent="0.35">
      <c r="A3" s="74" t="s">
        <v>495</v>
      </c>
      <c r="B3" s="31">
        <v>6.0150375939849621E-2</v>
      </c>
      <c r="C3" s="31">
        <v>0.10542168674698796</v>
      </c>
      <c r="D3" s="31">
        <v>0.15547703180212014</v>
      </c>
      <c r="E3" s="31">
        <v>0.19597989949748743</v>
      </c>
      <c r="F3" s="31">
        <v>0.20245398773006135</v>
      </c>
      <c r="G3" s="31">
        <v>0.23529411764705882</v>
      </c>
      <c r="H3" s="31">
        <v>0.27318295739348369</v>
      </c>
      <c r="I3" s="32">
        <v>0.22</v>
      </c>
    </row>
    <row r="4" spans="1:9" ht="15.5" x14ac:dyDescent="0.35">
      <c r="A4" s="75" t="s">
        <v>496</v>
      </c>
      <c r="B4" s="34">
        <v>0.29860228716645487</v>
      </c>
      <c r="C4" s="34">
        <v>0.32339791356184799</v>
      </c>
      <c r="D4" s="34">
        <v>0.31645569620253167</v>
      </c>
      <c r="E4" s="34">
        <v>0.33717579250720459</v>
      </c>
      <c r="F4" s="34">
        <v>0.33695652173913043</v>
      </c>
      <c r="G4" s="34">
        <v>0.23699421965317918</v>
      </c>
      <c r="H4" s="34">
        <v>0.31639135959339265</v>
      </c>
      <c r="I4" s="35">
        <v>0.22</v>
      </c>
    </row>
    <row r="5" spans="1:9" ht="15.5" x14ac:dyDescent="0.35">
      <c r="A5" s="74" t="s">
        <v>497</v>
      </c>
      <c r="B5" s="31">
        <v>0.35149384885764501</v>
      </c>
      <c r="C5" s="31">
        <v>0.3347022587268994</v>
      </c>
      <c r="D5" s="31">
        <v>0.32362459546925565</v>
      </c>
      <c r="E5" s="31">
        <v>0.32432432432432434</v>
      </c>
      <c r="F5" s="31">
        <v>0.32098765432098764</v>
      </c>
      <c r="G5" s="31">
        <v>0.26744186046511625</v>
      </c>
      <c r="H5" s="31">
        <v>0.31282952548330406</v>
      </c>
      <c r="I5" s="32">
        <v>0.22</v>
      </c>
    </row>
    <row r="6" spans="1:9" ht="15.5" x14ac:dyDescent="0.35">
      <c r="A6" s="75" t="s">
        <v>498</v>
      </c>
      <c r="B6" s="34">
        <v>0.3515625</v>
      </c>
      <c r="C6" s="34">
        <v>0.34563106796116505</v>
      </c>
      <c r="D6" s="34">
        <v>0.33433734939759036</v>
      </c>
      <c r="E6" s="34">
        <v>0.3261802575107296</v>
      </c>
      <c r="F6" s="34">
        <v>0.21393034825870647</v>
      </c>
      <c r="G6" s="34">
        <v>0.30252100840336132</v>
      </c>
      <c r="H6" s="34">
        <v>0.27656249999999999</v>
      </c>
      <c r="I6" s="35">
        <v>0.22</v>
      </c>
    </row>
    <row r="7" spans="1:9" ht="15.5" x14ac:dyDescent="0.35">
      <c r="A7" s="74" t="s">
        <v>499</v>
      </c>
      <c r="B7" s="31">
        <v>0.26595744680851063</v>
      </c>
      <c r="C7" s="31">
        <v>0.25541125541125542</v>
      </c>
      <c r="D7" s="31">
        <v>0.23024830699774265</v>
      </c>
      <c r="E7" s="31">
        <v>0.21686746987951808</v>
      </c>
      <c r="F7" s="31">
        <v>0.14583333333333334</v>
      </c>
      <c r="G7" s="31">
        <v>0.15254237288135594</v>
      </c>
      <c r="H7" s="31">
        <v>0.18439716312056736</v>
      </c>
      <c r="I7" s="32">
        <v>0.22</v>
      </c>
    </row>
    <row r="8" spans="1:9" ht="15.5" x14ac:dyDescent="0.35">
      <c r="A8" s="75" t="s">
        <v>500</v>
      </c>
      <c r="B8" s="34">
        <v>0.17839607201309329</v>
      </c>
      <c r="C8" s="34">
        <v>0.16996047430830039</v>
      </c>
      <c r="D8" s="34">
        <v>0.14814814814814814</v>
      </c>
      <c r="E8" s="34">
        <v>0.13191489361702127</v>
      </c>
      <c r="F8" s="34">
        <v>9.5744680851063829E-2</v>
      </c>
      <c r="G8" s="34">
        <v>8.4967320261437912E-2</v>
      </c>
      <c r="H8" s="34">
        <v>8.1833060556464818E-2</v>
      </c>
      <c r="I8" s="35">
        <v>0.22</v>
      </c>
    </row>
    <row r="9" spans="1:9" ht="15.5" x14ac:dyDescent="0.35">
      <c r="A9" s="74" t="s">
        <v>501</v>
      </c>
      <c r="B9" s="31">
        <v>0.31140042223786069</v>
      </c>
      <c r="C9" s="31">
        <v>0.31065088757396447</v>
      </c>
      <c r="D9" s="31">
        <v>0.29717586649550704</v>
      </c>
      <c r="E9" s="31">
        <v>0.29717813051146386</v>
      </c>
      <c r="F9" s="31">
        <v>0.25369738339021614</v>
      </c>
      <c r="G9" s="31">
        <v>0.22882882882882882</v>
      </c>
      <c r="H9" s="31">
        <v>0.26741731175228711</v>
      </c>
      <c r="I9" s="32">
        <v>0.22</v>
      </c>
    </row>
    <row r="10" spans="1:9" ht="15.5" x14ac:dyDescent="0.35">
      <c r="A10" s="75" t="s">
        <v>502</v>
      </c>
      <c r="B10" s="34">
        <v>0.2804689910521444</v>
      </c>
      <c r="C10" s="34">
        <v>0.28539659006671608</v>
      </c>
      <c r="D10" s="34">
        <v>0.27539380771319932</v>
      </c>
      <c r="E10" s="34">
        <v>0.28207051762940732</v>
      </c>
      <c r="F10" s="34">
        <v>0.2456813819577735</v>
      </c>
      <c r="G10" s="34">
        <v>0.22983257229832571</v>
      </c>
      <c r="H10" s="34">
        <v>0.26812712125887073</v>
      </c>
      <c r="I10" s="35">
        <v>0.22</v>
      </c>
    </row>
    <row r="11" spans="1:9" ht="15.5" x14ac:dyDescent="0.35">
      <c r="A11" s="74" t="s">
        <v>503</v>
      </c>
      <c r="B11" s="31">
        <v>0.32518337408312958</v>
      </c>
      <c r="C11" s="31">
        <v>0.35502958579881655</v>
      </c>
      <c r="D11" s="31">
        <v>0.35616438356164382</v>
      </c>
      <c r="E11" s="31">
        <v>0.31707317073170732</v>
      </c>
      <c r="F11" s="138">
        <v>0.33139534883720928</v>
      </c>
      <c r="G11" s="138">
        <v>0.35514018691588783</v>
      </c>
      <c r="H11" s="138">
        <v>0.36430317848410759</v>
      </c>
      <c r="I11" s="134">
        <v>0.43</v>
      </c>
    </row>
    <row r="12" spans="1:9" ht="15.5" x14ac:dyDescent="0.35">
      <c r="A12" s="75" t="s">
        <v>504</v>
      </c>
      <c r="B12" s="34">
        <v>0.34002509410288584</v>
      </c>
      <c r="C12" s="34">
        <v>0.38619676945668135</v>
      </c>
      <c r="D12" s="34">
        <v>0.43942505133470228</v>
      </c>
      <c r="E12" s="34">
        <v>0.40114613180515757</v>
      </c>
      <c r="F12" s="139">
        <v>0.41281138790035588</v>
      </c>
      <c r="G12" s="139">
        <v>0.3672316384180791</v>
      </c>
      <c r="H12" s="139">
        <v>0.4491844416562108</v>
      </c>
      <c r="I12" s="135">
        <v>0.43</v>
      </c>
    </row>
    <row r="13" spans="1:9" ht="15.5" x14ac:dyDescent="0.35">
      <c r="A13" s="74" t="s">
        <v>505</v>
      </c>
      <c r="B13" s="31">
        <v>0.38938053097345132</v>
      </c>
      <c r="C13" s="31">
        <v>0.42148760330578511</v>
      </c>
      <c r="D13" s="31">
        <v>0.42207792207792205</v>
      </c>
      <c r="E13" s="31">
        <v>0.42081447963800905</v>
      </c>
      <c r="F13" s="138">
        <v>0.43209876543209874</v>
      </c>
      <c r="G13" s="138">
        <v>0.43529411764705883</v>
      </c>
      <c r="H13" s="138">
        <v>0.43893805309734513</v>
      </c>
      <c r="I13" s="134">
        <v>0.43</v>
      </c>
    </row>
    <row r="14" spans="1:9" ht="15.5" x14ac:dyDescent="0.35">
      <c r="A14" s="75" t="s">
        <v>506</v>
      </c>
      <c r="B14" s="34">
        <v>0.43799058084772369</v>
      </c>
      <c r="C14" s="34">
        <v>0.47470817120622566</v>
      </c>
      <c r="D14" s="34">
        <v>0.45896656534954405</v>
      </c>
      <c r="E14" s="34">
        <v>0.44871794871794873</v>
      </c>
      <c r="F14" s="139">
        <v>0.41871921182266009</v>
      </c>
      <c r="G14" s="139">
        <v>0.45689655172413796</v>
      </c>
      <c r="H14" s="139">
        <v>0.46781789638932497</v>
      </c>
      <c r="I14" s="135">
        <v>0.43</v>
      </c>
    </row>
    <row r="15" spans="1:9" ht="15.5" x14ac:dyDescent="0.35">
      <c r="A15" s="74" t="s">
        <v>507</v>
      </c>
      <c r="B15" s="31">
        <v>0.36084905660377359</v>
      </c>
      <c r="C15" s="31">
        <v>0.37518037518037517</v>
      </c>
      <c r="D15" s="31">
        <v>0.3716216216216216</v>
      </c>
      <c r="E15" s="31">
        <v>0.39759036144578314</v>
      </c>
      <c r="F15" s="138">
        <v>0.3807531380753138</v>
      </c>
      <c r="G15" s="138">
        <v>0.41477272727272729</v>
      </c>
      <c r="H15" s="138">
        <v>0.39033018867924529</v>
      </c>
      <c r="I15" s="134">
        <v>0.43</v>
      </c>
    </row>
    <row r="16" spans="1:9" ht="15.5" x14ac:dyDescent="0.35">
      <c r="A16" s="75" t="s">
        <v>508</v>
      </c>
      <c r="B16" s="34">
        <v>0.37274220032840721</v>
      </c>
      <c r="C16" s="34">
        <v>0.38522954091816369</v>
      </c>
      <c r="D16" s="34">
        <v>0.3888888888888889</v>
      </c>
      <c r="E16" s="34">
        <v>0.3888888888888889</v>
      </c>
      <c r="F16" s="139">
        <v>0.32085561497326204</v>
      </c>
      <c r="G16" s="139">
        <v>0.37908496732026142</v>
      </c>
      <c r="H16" s="139">
        <v>0.45812807881773399</v>
      </c>
      <c r="I16" s="135">
        <v>0.43</v>
      </c>
    </row>
    <row r="17" spans="1:9" ht="15.5" x14ac:dyDescent="0.35">
      <c r="A17" s="74" t="s">
        <v>509</v>
      </c>
      <c r="B17" s="31">
        <v>0.37702546296296297</v>
      </c>
      <c r="C17" s="31">
        <v>0.40515140967629654</v>
      </c>
      <c r="D17" s="31">
        <v>0.41543340380549681</v>
      </c>
      <c r="E17" s="31">
        <v>0.40948905109489053</v>
      </c>
      <c r="F17" s="138">
        <v>0.39365671641791045</v>
      </c>
      <c r="G17" s="138">
        <v>0.4045261669024045</v>
      </c>
      <c r="H17" s="138">
        <v>0.43807870370370372</v>
      </c>
      <c r="I17" s="134">
        <v>0.43</v>
      </c>
    </row>
    <row r="18" spans="1:9" ht="15.5" x14ac:dyDescent="0.35">
      <c r="A18" s="75" t="s">
        <v>510</v>
      </c>
      <c r="B18" s="34">
        <v>0.37153945666235444</v>
      </c>
      <c r="C18" s="34">
        <v>0.3998754282155092</v>
      </c>
      <c r="D18" s="34">
        <v>0.4075091575091575</v>
      </c>
      <c r="E18" s="34">
        <v>0.39746031746031746</v>
      </c>
      <c r="F18" s="139">
        <v>0.385048231511254</v>
      </c>
      <c r="G18" s="139">
        <v>0.39803439803439805</v>
      </c>
      <c r="H18" s="139">
        <v>0.43027166882276846</v>
      </c>
      <c r="I18" s="135">
        <v>0.43</v>
      </c>
    </row>
    <row r="19" spans="1:9" ht="15.5" x14ac:dyDescent="0.35">
      <c r="A19" s="74" t="s">
        <v>511</v>
      </c>
      <c r="B19" s="31">
        <v>0.44613583138173302</v>
      </c>
      <c r="C19" s="31">
        <v>0.45196850393700788</v>
      </c>
      <c r="D19" s="31">
        <v>0.45548654244306419</v>
      </c>
      <c r="E19" s="31">
        <v>0.45345345345345345</v>
      </c>
      <c r="F19" s="31">
        <v>0.47950819672131145</v>
      </c>
      <c r="G19" s="31">
        <v>0.5859872611464968</v>
      </c>
      <c r="H19" s="31">
        <v>0.58899297423887587</v>
      </c>
      <c r="I19" s="32" t="s">
        <v>244</v>
      </c>
    </row>
    <row r="20" spans="1:9" ht="15.5" x14ac:dyDescent="0.35">
      <c r="A20" s="75" t="s">
        <v>512</v>
      </c>
      <c r="B20" s="34">
        <v>0.45215918712955122</v>
      </c>
      <c r="C20" s="34">
        <v>0.46108490566037735</v>
      </c>
      <c r="D20" s="34">
        <v>0.47155963302752296</v>
      </c>
      <c r="E20" s="34">
        <v>0.52644836272040307</v>
      </c>
      <c r="F20" s="34">
        <v>0.45606694560669458</v>
      </c>
      <c r="G20" s="34">
        <v>0.41420118343195267</v>
      </c>
      <c r="H20" s="34">
        <v>0.42929720575783237</v>
      </c>
      <c r="I20" s="35" t="s">
        <v>244</v>
      </c>
    </row>
    <row r="21" spans="1:9" ht="15.5" x14ac:dyDescent="0.35">
      <c r="A21" s="74" t="s">
        <v>513</v>
      </c>
      <c r="B21" s="31">
        <v>0.44963144963144963</v>
      </c>
      <c r="C21" s="31">
        <v>0.45718138907619688</v>
      </c>
      <c r="D21" s="31">
        <v>0.46400778210116733</v>
      </c>
      <c r="E21" s="31">
        <v>0.49315068493150682</v>
      </c>
      <c r="F21" s="31">
        <v>0.46790890269151136</v>
      </c>
      <c r="G21" s="31">
        <v>0.49693251533742333</v>
      </c>
      <c r="H21" s="31">
        <v>0.49631449631449631</v>
      </c>
      <c r="I21" s="32" t="s">
        <v>244</v>
      </c>
    </row>
    <row r="22" spans="1:9" ht="15.5" x14ac:dyDescent="0.35">
      <c r="A22" s="75" t="s">
        <v>514</v>
      </c>
      <c r="B22" s="34" t="s">
        <v>244</v>
      </c>
      <c r="C22" s="34">
        <v>0.55200000000000005</v>
      </c>
      <c r="D22" s="34">
        <v>0.62358845671267249</v>
      </c>
      <c r="E22" s="34">
        <v>0.65034965034965031</v>
      </c>
      <c r="F22" s="34">
        <v>0.69543973941368076</v>
      </c>
      <c r="G22" s="34">
        <v>0.67982456140350878</v>
      </c>
      <c r="H22" s="34">
        <v>0.78947368421052633</v>
      </c>
      <c r="I22" s="35" t="s">
        <v>244</v>
      </c>
    </row>
    <row r="23" spans="1:9" ht="15.5" x14ac:dyDescent="0.35">
      <c r="A23" s="74" t="s">
        <v>515</v>
      </c>
      <c r="B23" s="31" t="s">
        <v>244</v>
      </c>
      <c r="C23" s="31">
        <v>0.67882882882882878</v>
      </c>
      <c r="D23" s="31">
        <v>0.74584929757343554</v>
      </c>
      <c r="E23" s="31">
        <v>0.7545304777594728</v>
      </c>
      <c r="F23" s="31">
        <v>0.77754891864057674</v>
      </c>
      <c r="G23" s="31">
        <v>0.77880184331797231</v>
      </c>
      <c r="H23" s="31">
        <v>0.91211757648470304</v>
      </c>
      <c r="I23" s="32" t="s">
        <v>244</v>
      </c>
    </row>
    <row r="24" spans="1:9" ht="15.5" x14ac:dyDescent="0.35">
      <c r="A24" s="130" t="s">
        <v>516</v>
      </c>
      <c r="B24" s="136" t="s">
        <v>244</v>
      </c>
      <c r="C24" s="136">
        <v>0.64680134680134682</v>
      </c>
      <c r="D24" s="136">
        <v>0.70461278036394415</v>
      </c>
      <c r="E24" s="136">
        <v>0.71591498185588387</v>
      </c>
      <c r="F24" s="136">
        <v>0.74574132492113565</v>
      </c>
      <c r="G24" s="136">
        <v>0.73803071364046979</v>
      </c>
      <c r="H24" s="136">
        <v>0.8750523231477606</v>
      </c>
      <c r="I24" s="137" t="s">
        <v>244</v>
      </c>
    </row>
    <row r="25" spans="1:9" ht="48" customHeight="1" x14ac:dyDescent="0.35">
      <c r="A25" s="260" t="s">
        <v>525</v>
      </c>
      <c r="B25" s="260"/>
      <c r="C25" s="260"/>
      <c r="D25" s="260"/>
      <c r="E25" s="260"/>
      <c r="F25" s="260"/>
      <c r="G25" s="260"/>
      <c r="H25" s="260"/>
      <c r="I25" s="260"/>
    </row>
    <row r="26" spans="1:9" ht="15.5" x14ac:dyDescent="0.35">
      <c r="A26" s="232" t="s">
        <v>29</v>
      </c>
    </row>
  </sheetData>
  <mergeCells count="2">
    <mergeCell ref="A1:I1"/>
    <mergeCell ref="A25:I25"/>
  </mergeCells>
  <hyperlinks>
    <hyperlink ref="A26" location="'TableOfContents'!A1" display="Go to: Table of Contents" xr:uid="{43A7F314-D239-4DE5-B7A1-167472F5CDC5}"/>
  </hyperlinks>
  <pageMargins left="0.7" right="0.7" top="0.75" bottom="0.75" header="0.3" footer="0.3"/>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164FBE-E60D-4DF1-8A83-1D98E5EC0277}">
  <sheetPr codeName="Sheet52"/>
  <dimension ref="A1:S47"/>
  <sheetViews>
    <sheetView showGridLines="0" zoomScaleNormal="100" workbookViewId="0">
      <selection sqref="A1:C1"/>
    </sheetView>
  </sheetViews>
  <sheetFormatPr defaultColWidth="0" defaultRowHeight="14.5" zeroHeight="1" x14ac:dyDescent="0.35"/>
  <cols>
    <col min="1" max="1" width="154.26953125" customWidth="1"/>
    <col min="2" max="3" width="20.54296875" customWidth="1"/>
    <col min="4" max="19" width="20.54296875" hidden="1" customWidth="1"/>
    <col min="20" max="16384" width="8.7265625" hidden="1"/>
  </cols>
  <sheetData>
    <row r="1" spans="1:3" ht="48" customHeight="1" x14ac:dyDescent="0.35">
      <c r="A1" s="254" t="s">
        <v>132</v>
      </c>
      <c r="B1" s="254">
        <v>0</v>
      </c>
      <c r="C1" s="254">
        <v>0</v>
      </c>
    </row>
    <row r="2" spans="1:3" ht="15.5" x14ac:dyDescent="0.35">
      <c r="A2" s="245" t="s">
        <v>526</v>
      </c>
      <c r="B2" s="142" t="s">
        <v>205</v>
      </c>
      <c r="C2" s="143" t="s">
        <v>206</v>
      </c>
    </row>
    <row r="3" spans="1:3" ht="15.5" x14ac:dyDescent="0.35">
      <c r="A3" s="246" t="s">
        <v>527</v>
      </c>
      <c r="B3" s="5">
        <v>109</v>
      </c>
      <c r="C3" s="140" t="s">
        <v>244</v>
      </c>
    </row>
    <row r="4" spans="1:3" ht="15.5" x14ac:dyDescent="0.35">
      <c r="A4" s="247" t="s">
        <v>528</v>
      </c>
      <c r="B4" s="87">
        <v>0.98039215686274506</v>
      </c>
      <c r="C4" s="88" t="s">
        <v>244</v>
      </c>
    </row>
    <row r="5" spans="1:3" ht="15.5" x14ac:dyDescent="0.35">
      <c r="A5" s="248" t="s">
        <v>529</v>
      </c>
      <c r="B5" s="85">
        <v>0.88297872340425532</v>
      </c>
      <c r="C5" s="86" t="s">
        <v>244</v>
      </c>
    </row>
    <row r="6" spans="1:3" ht="15.5" x14ac:dyDescent="0.35">
      <c r="A6" s="247" t="s">
        <v>530</v>
      </c>
      <c r="B6" s="87">
        <v>0.85148514851485146</v>
      </c>
      <c r="C6" s="88" t="s">
        <v>244</v>
      </c>
    </row>
    <row r="7" spans="1:3" ht="15.5" x14ac:dyDescent="0.35">
      <c r="A7" s="248" t="s">
        <v>531</v>
      </c>
      <c r="B7" s="85">
        <v>0.41284403669724773</v>
      </c>
      <c r="C7" s="86" t="s">
        <v>244</v>
      </c>
    </row>
    <row r="8" spans="1:3" ht="15.5" x14ac:dyDescent="0.35">
      <c r="A8" s="155" t="s">
        <v>532</v>
      </c>
      <c r="B8" s="8">
        <v>1004</v>
      </c>
      <c r="C8" s="141" t="s">
        <v>533</v>
      </c>
    </row>
    <row r="9" spans="1:3" ht="15.5" x14ac:dyDescent="0.35">
      <c r="A9" s="248" t="s">
        <v>534</v>
      </c>
      <c r="B9" s="85">
        <v>0.83932346723044393</v>
      </c>
      <c r="C9" s="86">
        <v>0.80434782608695654</v>
      </c>
    </row>
    <row r="10" spans="1:3" ht="15.5" x14ac:dyDescent="0.35">
      <c r="A10" s="247" t="s">
        <v>535</v>
      </c>
      <c r="B10" s="87">
        <v>0.94532071503680337</v>
      </c>
      <c r="C10" s="88">
        <v>0.91489361702127658</v>
      </c>
    </row>
    <row r="11" spans="1:3" ht="31" x14ac:dyDescent="0.35">
      <c r="A11" s="248" t="s">
        <v>536</v>
      </c>
      <c r="B11" s="85">
        <v>0.76494023904382469</v>
      </c>
      <c r="C11" s="86">
        <v>0.7142857142857143</v>
      </c>
    </row>
    <row r="12" spans="1:3" ht="15.5" x14ac:dyDescent="0.35">
      <c r="A12" s="247" t="s">
        <v>537</v>
      </c>
      <c r="B12" s="87">
        <v>0.77091633466135456</v>
      </c>
      <c r="C12" s="88">
        <v>0.7142857142857143</v>
      </c>
    </row>
    <row r="13" spans="1:3" ht="15.5" x14ac:dyDescent="0.35">
      <c r="A13" s="248" t="s">
        <v>538</v>
      </c>
      <c r="B13" s="85">
        <v>0.78087649402390436</v>
      </c>
      <c r="C13" s="86">
        <v>0.73469387755102045</v>
      </c>
    </row>
    <row r="14" spans="1:3" ht="15.5" x14ac:dyDescent="0.35">
      <c r="A14" s="247" t="s">
        <v>539</v>
      </c>
      <c r="B14" s="87">
        <v>0.5189243027888446</v>
      </c>
      <c r="C14" s="88">
        <v>0.46938775510204084</v>
      </c>
    </row>
    <row r="15" spans="1:3" ht="15.5" x14ac:dyDescent="0.35">
      <c r="A15" s="246" t="s">
        <v>540</v>
      </c>
      <c r="B15" s="5">
        <v>1096</v>
      </c>
      <c r="C15" s="140" t="s">
        <v>541</v>
      </c>
    </row>
    <row r="16" spans="1:3" ht="15.5" x14ac:dyDescent="0.35">
      <c r="A16" s="247" t="s">
        <v>542</v>
      </c>
      <c r="B16" s="87">
        <v>0.93582375478927204</v>
      </c>
      <c r="C16" s="88">
        <v>0.97590361445783136</v>
      </c>
    </row>
    <row r="17" spans="1:3" ht="15.5" x14ac:dyDescent="0.35">
      <c r="A17" s="248" t="s">
        <v>543</v>
      </c>
      <c r="B17" s="85">
        <v>0.74792531120331951</v>
      </c>
      <c r="C17" s="86">
        <v>0.82432432432432434</v>
      </c>
    </row>
    <row r="18" spans="1:3" ht="15.5" x14ac:dyDescent="0.35">
      <c r="A18" s="247" t="s">
        <v>544</v>
      </c>
      <c r="B18" s="87">
        <v>0.69321533923303835</v>
      </c>
      <c r="C18" s="88">
        <v>0.75609756097560976</v>
      </c>
    </row>
    <row r="19" spans="1:3" ht="15.5" x14ac:dyDescent="0.35">
      <c r="A19" s="248" t="s">
        <v>545</v>
      </c>
      <c r="B19" s="85">
        <v>0.84200196270853778</v>
      </c>
      <c r="C19" s="86">
        <v>0.87654320987654322</v>
      </c>
    </row>
    <row r="20" spans="1:3" ht="15.5" x14ac:dyDescent="0.35">
      <c r="A20" s="247" t="s">
        <v>546</v>
      </c>
      <c r="B20" s="87">
        <v>0.55383211678832112</v>
      </c>
      <c r="C20" s="88">
        <v>0.5</v>
      </c>
    </row>
    <row r="21" spans="1:3" ht="15.5" x14ac:dyDescent="0.35">
      <c r="A21" s="248" t="s">
        <v>547</v>
      </c>
      <c r="B21" s="85">
        <v>0.53284671532846717</v>
      </c>
      <c r="C21" s="86">
        <v>0.60465116279069764</v>
      </c>
    </row>
    <row r="22" spans="1:3" ht="15.5" x14ac:dyDescent="0.35">
      <c r="A22" s="155" t="s">
        <v>548</v>
      </c>
      <c r="B22" s="8">
        <v>2979</v>
      </c>
      <c r="C22" s="141" t="s">
        <v>549</v>
      </c>
    </row>
    <row r="23" spans="1:3" ht="15.5" x14ac:dyDescent="0.35">
      <c r="A23" s="248" t="s">
        <v>550</v>
      </c>
      <c r="B23" s="85">
        <v>0.88947927736450583</v>
      </c>
      <c r="C23" s="86">
        <v>0.88102893890675238</v>
      </c>
    </row>
    <row r="24" spans="1:3" ht="15.5" x14ac:dyDescent="0.35">
      <c r="A24" s="247" t="s">
        <v>551</v>
      </c>
      <c r="B24" s="87">
        <v>0.7564328516038068</v>
      </c>
      <c r="C24" s="88">
        <v>0.76751592356687903</v>
      </c>
    </row>
    <row r="25" spans="1:3" ht="15.5" x14ac:dyDescent="0.35">
      <c r="A25" s="248" t="s">
        <v>552</v>
      </c>
      <c r="B25" s="85">
        <v>0.72948763883912571</v>
      </c>
      <c r="C25" s="86">
        <v>0.69902912621359226</v>
      </c>
    </row>
    <row r="26" spans="1:3" ht="15.5" x14ac:dyDescent="0.35">
      <c r="A26" s="247" t="s">
        <v>553</v>
      </c>
      <c r="B26" s="87">
        <v>0.84222560975609762</v>
      </c>
      <c r="C26" s="88">
        <v>0.87074829931972786</v>
      </c>
    </row>
    <row r="27" spans="1:3" ht="15.5" x14ac:dyDescent="0.35">
      <c r="A27" s="248" t="s">
        <v>554</v>
      </c>
      <c r="B27" s="85">
        <v>0.5206445115810675</v>
      </c>
      <c r="C27" s="86">
        <v>0.46504559270516715</v>
      </c>
    </row>
    <row r="28" spans="1:3" ht="15.5" x14ac:dyDescent="0.35">
      <c r="A28" s="247" t="s">
        <v>555</v>
      </c>
      <c r="B28" s="87">
        <v>0.54043026706231456</v>
      </c>
      <c r="C28" s="88">
        <v>0.50166112956810627</v>
      </c>
    </row>
    <row r="29" spans="1:3" ht="15.5" x14ac:dyDescent="0.35">
      <c r="A29" s="246" t="s">
        <v>556</v>
      </c>
      <c r="B29" s="5">
        <v>2401</v>
      </c>
      <c r="C29" s="140" t="s">
        <v>557</v>
      </c>
    </row>
    <row r="30" spans="1:3" ht="15.5" x14ac:dyDescent="0.35">
      <c r="A30" s="247" t="s">
        <v>558</v>
      </c>
      <c r="B30" s="87">
        <v>0.82095319879776729</v>
      </c>
      <c r="C30" s="88">
        <v>0.84878048780487803</v>
      </c>
    </row>
    <row r="31" spans="1:3" ht="15.5" x14ac:dyDescent="0.35">
      <c r="A31" s="248" t="s">
        <v>559</v>
      </c>
      <c r="B31" s="85">
        <v>0.56101624323198662</v>
      </c>
      <c r="C31" s="86">
        <v>0.57004830917874394</v>
      </c>
    </row>
    <row r="32" spans="1:3" ht="15.5" x14ac:dyDescent="0.35">
      <c r="A32" s="247" t="s">
        <v>560</v>
      </c>
      <c r="B32" s="87">
        <v>0.57267805081216161</v>
      </c>
      <c r="C32" s="88">
        <v>0.56038647342995174</v>
      </c>
    </row>
    <row r="33" spans="1:3" ht="15.5" x14ac:dyDescent="0.35">
      <c r="A33" s="248" t="s">
        <v>561</v>
      </c>
      <c r="B33" s="85">
        <v>0.55268638067471887</v>
      </c>
      <c r="C33" s="86">
        <v>0.55555555555555558</v>
      </c>
    </row>
    <row r="34" spans="1:3" ht="15.5" x14ac:dyDescent="0.35">
      <c r="A34" s="247" t="s">
        <v>562</v>
      </c>
      <c r="B34" s="87">
        <v>0.58475635152019989</v>
      </c>
      <c r="C34" s="88">
        <v>0.55072463768115942</v>
      </c>
    </row>
    <row r="35" spans="1:3" ht="15.5" x14ac:dyDescent="0.35">
      <c r="A35" s="248" t="s">
        <v>563</v>
      </c>
      <c r="B35" s="85">
        <v>0.60558100791336944</v>
      </c>
      <c r="C35" s="86">
        <v>0.56038647342995174</v>
      </c>
    </row>
    <row r="36" spans="1:3" ht="15.5" x14ac:dyDescent="0.35">
      <c r="A36" s="155" t="s">
        <v>564</v>
      </c>
      <c r="B36" s="8">
        <v>7161</v>
      </c>
      <c r="C36" s="141" t="s">
        <v>565</v>
      </c>
    </row>
    <row r="37" spans="1:3" ht="15.5" x14ac:dyDescent="0.35">
      <c r="A37" s="248" t="s">
        <v>566</v>
      </c>
      <c r="B37" s="85">
        <v>0.83602986932171752</v>
      </c>
      <c r="C37" s="86">
        <v>0.86571056062581486</v>
      </c>
    </row>
    <row r="38" spans="1:3" ht="15.5" x14ac:dyDescent="0.35">
      <c r="A38" s="247" t="s">
        <v>567</v>
      </c>
      <c r="B38" s="87">
        <v>0.63287250384024574</v>
      </c>
      <c r="C38" s="88">
        <v>0.61143523920653442</v>
      </c>
    </row>
    <row r="39" spans="1:3" ht="15.5" x14ac:dyDescent="0.35">
      <c r="A39" s="248" t="s">
        <v>568</v>
      </c>
      <c r="B39" s="85">
        <v>0.64627845273006568</v>
      </c>
      <c r="C39" s="86">
        <v>0.65694282380396729</v>
      </c>
    </row>
    <row r="40" spans="1:3" ht="15.5" x14ac:dyDescent="0.35">
      <c r="A40" s="247" t="s">
        <v>569</v>
      </c>
      <c r="B40" s="87">
        <v>0.66931992738444346</v>
      </c>
      <c r="C40" s="88">
        <v>0.67911318553092181</v>
      </c>
    </row>
    <row r="41" spans="1:3" ht="15.5" x14ac:dyDescent="0.35">
      <c r="A41" s="248" t="s">
        <v>570</v>
      </c>
      <c r="B41" s="85">
        <v>0.60201089233347294</v>
      </c>
      <c r="C41" s="86">
        <v>0.52975495915985993</v>
      </c>
    </row>
    <row r="42" spans="1:3" ht="15.5" x14ac:dyDescent="0.35">
      <c r="A42" s="247" t="s">
        <v>571</v>
      </c>
      <c r="B42" s="87">
        <v>0.63398966624773079</v>
      </c>
      <c r="C42" s="88">
        <v>0.646441073512252</v>
      </c>
    </row>
    <row r="43" spans="1:3" ht="15.5" x14ac:dyDescent="0.35">
      <c r="A43" s="248" t="s">
        <v>572</v>
      </c>
      <c r="B43" s="85">
        <v>0.61248428990364479</v>
      </c>
      <c r="C43" s="86">
        <v>0.63477246207701288</v>
      </c>
    </row>
    <row r="44" spans="1:3" ht="15.5" x14ac:dyDescent="0.35">
      <c r="A44" s="249" t="s">
        <v>573</v>
      </c>
      <c r="B44" s="132">
        <v>0.76567518503002374</v>
      </c>
      <c r="C44" s="144">
        <v>0.79113185530921826</v>
      </c>
    </row>
    <row r="45" spans="1:3" ht="15.5" x14ac:dyDescent="0.35">
      <c r="A45" s="260" t="s">
        <v>574</v>
      </c>
      <c r="B45" s="260"/>
      <c r="C45" s="260"/>
    </row>
    <row r="46" spans="1:3" ht="15.5" x14ac:dyDescent="0.35">
      <c r="A46" s="261" t="s">
        <v>575</v>
      </c>
      <c r="B46" s="261"/>
      <c r="C46" s="261"/>
    </row>
    <row r="47" spans="1:3" ht="15.5" x14ac:dyDescent="0.35">
      <c r="A47" s="232" t="s">
        <v>29</v>
      </c>
    </row>
  </sheetData>
  <mergeCells count="3">
    <mergeCell ref="A1:C1"/>
    <mergeCell ref="A45:C45"/>
    <mergeCell ref="A46:C46"/>
  </mergeCells>
  <hyperlinks>
    <hyperlink ref="A47" location="'TableOfContents'!A1" display="Go to: Table of Contents" xr:uid="{99387458-6510-4ADC-B4A7-8EE87F5858C2}"/>
  </hyperlinks>
  <pageMargins left="0.7" right="0.7" top="0.75" bottom="0.75" header="0.3" footer="0.3"/>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312FE6-6CEB-4D6C-B117-3CF36403BEC6}">
  <sheetPr codeName="Sheet53"/>
  <dimension ref="A1:P13"/>
  <sheetViews>
    <sheetView showGridLines="0" zoomScaleNormal="100" workbookViewId="0">
      <selection sqref="A1:E1"/>
    </sheetView>
  </sheetViews>
  <sheetFormatPr defaultColWidth="0" defaultRowHeight="14.5" zeroHeight="1" x14ac:dyDescent="0.35"/>
  <cols>
    <col min="1" max="1" width="70.1796875" bestFit="1" customWidth="1"/>
    <col min="2" max="5" width="20.54296875" customWidth="1"/>
    <col min="6" max="16" width="20.54296875" hidden="1" customWidth="1"/>
    <col min="17" max="16384" width="8.7265625" hidden="1"/>
  </cols>
  <sheetData>
    <row r="1" spans="1:5" ht="32.15" customHeight="1" x14ac:dyDescent="0.35">
      <c r="A1" s="251" t="s">
        <v>134</v>
      </c>
      <c r="B1" s="251"/>
      <c r="C1" s="251"/>
      <c r="D1" s="251"/>
      <c r="E1" s="251"/>
    </row>
    <row r="2" spans="1:5" ht="31" x14ac:dyDescent="0.35">
      <c r="A2" s="1" t="s">
        <v>576</v>
      </c>
      <c r="B2" s="145" t="s">
        <v>205</v>
      </c>
      <c r="C2" s="145" t="s">
        <v>206</v>
      </c>
      <c r="D2" s="2" t="s">
        <v>207</v>
      </c>
      <c r="E2" s="146" t="s">
        <v>577</v>
      </c>
    </row>
    <row r="3" spans="1:5" ht="15.5" x14ac:dyDescent="0.35">
      <c r="A3" s="92" t="s">
        <v>578</v>
      </c>
      <c r="B3" s="11" t="s">
        <v>579</v>
      </c>
      <c r="C3" s="11" t="s">
        <v>213</v>
      </c>
      <c r="D3" s="67">
        <v>65</v>
      </c>
      <c r="E3" s="147">
        <v>57</v>
      </c>
    </row>
    <row r="4" spans="1:5" ht="15.5" x14ac:dyDescent="0.35">
      <c r="A4" s="94" t="s">
        <v>580</v>
      </c>
      <c r="B4" s="14">
        <v>667</v>
      </c>
      <c r="C4" s="14">
        <v>22</v>
      </c>
      <c r="D4" s="14">
        <v>689</v>
      </c>
      <c r="E4" s="15">
        <v>598</v>
      </c>
    </row>
    <row r="5" spans="1:5" ht="15.5" x14ac:dyDescent="0.35">
      <c r="A5" s="92" t="s">
        <v>581</v>
      </c>
      <c r="B5" s="11">
        <v>1437</v>
      </c>
      <c r="C5" s="11">
        <v>88</v>
      </c>
      <c r="D5" s="11">
        <v>1525</v>
      </c>
      <c r="E5" s="12">
        <v>1207</v>
      </c>
    </row>
    <row r="6" spans="1:5" ht="15.5" x14ac:dyDescent="0.35">
      <c r="A6" s="94" t="s">
        <v>582</v>
      </c>
      <c r="B6" s="14">
        <v>26464</v>
      </c>
      <c r="C6" s="14">
        <v>782</v>
      </c>
      <c r="D6" s="14">
        <v>27246</v>
      </c>
      <c r="E6" s="15">
        <v>12877</v>
      </c>
    </row>
    <row r="7" spans="1:5" ht="15.5" x14ac:dyDescent="0.35">
      <c r="A7" s="92" t="s">
        <v>583</v>
      </c>
      <c r="B7" s="11" t="s">
        <v>584</v>
      </c>
      <c r="C7" s="11" t="s">
        <v>213</v>
      </c>
      <c r="D7" s="11">
        <v>509</v>
      </c>
      <c r="E7" s="12">
        <v>467</v>
      </c>
    </row>
    <row r="8" spans="1:5" ht="15.5" x14ac:dyDescent="0.35">
      <c r="A8" s="148" t="s">
        <v>585</v>
      </c>
      <c r="B8" s="8">
        <v>29141</v>
      </c>
      <c r="C8" s="8">
        <v>893</v>
      </c>
      <c r="D8" s="8">
        <v>30034</v>
      </c>
      <c r="E8" s="9">
        <v>13757</v>
      </c>
    </row>
    <row r="9" spans="1:5" ht="15.5" x14ac:dyDescent="0.35">
      <c r="A9" s="92" t="s">
        <v>586</v>
      </c>
      <c r="B9" s="77">
        <v>7.8227538625031748E-2</v>
      </c>
      <c r="C9" s="77">
        <v>5.3469451908179838E-2</v>
      </c>
      <c r="D9" s="77">
        <v>7.7165180349265325E-2</v>
      </c>
      <c r="E9" s="147" t="s">
        <v>244</v>
      </c>
    </row>
    <row r="10" spans="1:5" ht="15.5" x14ac:dyDescent="0.35">
      <c r="A10" s="149" t="s">
        <v>587</v>
      </c>
      <c r="B10" s="40">
        <v>8283</v>
      </c>
      <c r="C10" s="40">
        <v>501</v>
      </c>
      <c r="D10" s="40">
        <v>8784</v>
      </c>
      <c r="E10" s="150" t="s">
        <v>244</v>
      </c>
    </row>
    <row r="11" spans="1:5" ht="32.15" customHeight="1" x14ac:dyDescent="0.35">
      <c r="A11" s="260" t="s">
        <v>588</v>
      </c>
      <c r="B11" s="260">
        <v>0</v>
      </c>
      <c r="C11" s="260">
        <v>0</v>
      </c>
      <c r="D11" s="260">
        <v>0</v>
      </c>
      <c r="E11" s="260">
        <v>0</v>
      </c>
    </row>
    <row r="12" spans="1:5" ht="48" customHeight="1" x14ac:dyDescent="0.35">
      <c r="A12" s="261" t="s">
        <v>589</v>
      </c>
      <c r="B12" s="261"/>
      <c r="C12" s="261"/>
      <c r="D12" s="261"/>
      <c r="E12" s="261"/>
    </row>
    <row r="13" spans="1:5" ht="15.5" x14ac:dyDescent="0.35">
      <c r="A13" s="232" t="s">
        <v>29</v>
      </c>
    </row>
  </sheetData>
  <mergeCells count="3">
    <mergeCell ref="A1:E1"/>
    <mergeCell ref="A11:E11"/>
    <mergeCell ref="A12:E12"/>
  </mergeCells>
  <hyperlinks>
    <hyperlink ref="A13" location="'TableOfContents'!A1" display="Go to: Table of Contents" xr:uid="{8AB9BE85-970A-40A4-AD3F-F11775438CF4}"/>
  </hyperlinks>
  <pageMargins left="0.7" right="0.7" top="0.75" bottom="0.75" header="0.3" footer="0.3"/>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A0C3E5-3E77-40AF-86CB-0C89A2B60472}">
  <sheetPr codeName="Sheet54"/>
  <dimension ref="A1:S16"/>
  <sheetViews>
    <sheetView showGridLines="0" zoomScaleNormal="100" workbookViewId="0">
      <selection sqref="A1:E1"/>
    </sheetView>
  </sheetViews>
  <sheetFormatPr defaultColWidth="0" defaultRowHeight="14.5" zeroHeight="1" x14ac:dyDescent="0.35"/>
  <cols>
    <col min="1" max="1" width="25.453125" bestFit="1" customWidth="1"/>
    <col min="2" max="5" width="20.54296875" customWidth="1"/>
    <col min="6" max="19" width="20.54296875" hidden="1" customWidth="1"/>
    <col min="20" max="16384" width="8.7265625" hidden="1"/>
  </cols>
  <sheetData>
    <row r="1" spans="1:5" ht="32.15" customHeight="1" x14ac:dyDescent="0.35">
      <c r="A1" s="251" t="s">
        <v>136</v>
      </c>
      <c r="B1" s="251"/>
      <c r="C1" s="251"/>
      <c r="D1" s="251"/>
      <c r="E1" s="251"/>
    </row>
    <row r="2" spans="1:5" ht="46.5" x14ac:dyDescent="0.35">
      <c r="A2" s="20" t="s">
        <v>287</v>
      </c>
      <c r="B2" s="142" t="s">
        <v>305</v>
      </c>
      <c r="C2" s="142" t="s">
        <v>590</v>
      </c>
      <c r="D2" s="21" t="s">
        <v>306</v>
      </c>
      <c r="E2" s="143" t="s">
        <v>591</v>
      </c>
    </row>
    <row r="3" spans="1:5" ht="15.5" x14ac:dyDescent="0.35">
      <c r="A3" s="57">
        <v>45107</v>
      </c>
      <c r="B3" s="11">
        <v>694</v>
      </c>
      <c r="C3" s="85">
        <v>5.3604703928630051E-2</v>
      </c>
      <c r="D3" s="11">
        <v>15763</v>
      </c>
      <c r="E3" s="86">
        <v>7.5221795852970813E-2</v>
      </c>
    </row>
    <row r="4" spans="1:5" ht="15.5" x14ac:dyDescent="0.35">
      <c r="A4" s="58">
        <v>45199</v>
      </c>
      <c r="B4" s="14">
        <v>780</v>
      </c>
      <c r="C4" s="87">
        <v>5.8420402201999774E-2</v>
      </c>
      <c r="D4" s="14">
        <v>16543</v>
      </c>
      <c r="E4" s="88">
        <v>7.4215431341024568E-2</v>
      </c>
    </row>
    <row r="5" spans="1:5" ht="15.5" x14ac:dyDescent="0.35">
      <c r="A5" s="57">
        <v>45291</v>
      </c>
      <c r="B5" s="11">
        <v>873</v>
      </c>
      <c r="C5" s="85">
        <v>6.3600764957654127E-2</v>
      </c>
      <c r="D5" s="11">
        <v>17416</v>
      </c>
      <c r="E5" s="86">
        <v>7.3599707562025538E-2</v>
      </c>
    </row>
    <row r="6" spans="1:5" ht="15.5" x14ac:dyDescent="0.35">
      <c r="A6" s="58">
        <v>45382</v>
      </c>
      <c r="B6" s="14">
        <v>1549</v>
      </c>
      <c r="C6" s="87">
        <v>0.11131372108690771</v>
      </c>
      <c r="D6" s="14">
        <v>18965</v>
      </c>
      <c r="E6" s="88">
        <v>7.5694380695039254E-2</v>
      </c>
    </row>
    <row r="7" spans="1:5" ht="15.5" x14ac:dyDescent="0.35">
      <c r="A7" s="57">
        <v>45473</v>
      </c>
      <c r="B7" s="11">
        <v>1635</v>
      </c>
      <c r="C7" s="85">
        <v>0.11620572322071092</v>
      </c>
      <c r="D7" s="11">
        <v>20600</v>
      </c>
      <c r="E7" s="86">
        <v>7.7848398746300659E-2</v>
      </c>
    </row>
    <row r="8" spans="1:5" ht="15.5" x14ac:dyDescent="0.35">
      <c r="A8" s="58">
        <v>45565</v>
      </c>
      <c r="B8" s="14">
        <v>1539</v>
      </c>
      <c r="C8" s="87">
        <v>0.1071838980394888</v>
      </c>
      <c r="D8" s="14">
        <v>22139</v>
      </c>
      <c r="E8" s="88">
        <v>7.9358258771047449E-2</v>
      </c>
    </row>
    <row r="9" spans="1:5" ht="15.5" x14ac:dyDescent="0.35">
      <c r="A9" s="57">
        <v>45657</v>
      </c>
      <c r="B9" s="11">
        <v>1323</v>
      </c>
      <c r="C9" s="85">
        <v>9.03387703889586E-2</v>
      </c>
      <c r="D9" s="11">
        <v>23462</v>
      </c>
      <c r="E9" s="86">
        <v>7.9905932918455047E-2</v>
      </c>
    </row>
    <row r="10" spans="1:5" ht="15.5" x14ac:dyDescent="0.35">
      <c r="A10" s="58">
        <v>45747</v>
      </c>
      <c r="B10" s="14">
        <v>1139</v>
      </c>
      <c r="C10" s="87">
        <v>7.6007440587906538E-2</v>
      </c>
      <c r="D10" s="14">
        <v>24601</v>
      </c>
      <c r="E10" s="88">
        <v>7.9716628625936425E-2</v>
      </c>
    </row>
    <row r="11" spans="1:5" ht="15.5" x14ac:dyDescent="0.35">
      <c r="A11" s="57">
        <v>45838</v>
      </c>
      <c r="B11" s="11">
        <v>1038</v>
      </c>
      <c r="C11" s="85">
        <v>6.717250974745595E-2</v>
      </c>
      <c r="D11" s="11">
        <v>25639</v>
      </c>
      <c r="E11" s="86">
        <v>7.9118461295746484E-2</v>
      </c>
    </row>
    <row r="12" spans="1:5" ht="15.5" x14ac:dyDescent="0.35">
      <c r="A12" s="58">
        <v>45930</v>
      </c>
      <c r="B12" s="14">
        <v>1207</v>
      </c>
      <c r="C12" s="87">
        <v>7.6146014872761403E-2</v>
      </c>
      <c r="D12" s="14">
        <v>26846</v>
      </c>
      <c r="E12" s="88">
        <v>7.8979846106095888E-2</v>
      </c>
    </row>
    <row r="13" spans="1:5" ht="15.5" x14ac:dyDescent="0.35">
      <c r="A13" s="57">
        <v>46022</v>
      </c>
      <c r="B13" s="11">
        <v>1197</v>
      </c>
      <c r="C13" s="85">
        <v>7.4072355138885659E-2</v>
      </c>
      <c r="D13" s="11">
        <v>28043</v>
      </c>
      <c r="E13" s="86">
        <v>7.8757124226142727E-2</v>
      </c>
    </row>
    <row r="14" spans="1:5" ht="15.5" x14ac:dyDescent="0.35">
      <c r="A14" s="58">
        <v>46112</v>
      </c>
      <c r="B14" s="14">
        <v>1098</v>
      </c>
      <c r="C14" s="87">
        <v>6.6761925029641567E-2</v>
      </c>
      <c r="D14" s="14">
        <v>29141</v>
      </c>
      <c r="E14" s="88">
        <v>7.8227538625031748E-2</v>
      </c>
    </row>
    <row r="15" spans="1:5" ht="15.5" x14ac:dyDescent="0.35">
      <c r="A15" s="71">
        <v>46203</v>
      </c>
      <c r="B15" s="81">
        <v>893</v>
      </c>
      <c r="C15" s="89">
        <v>5.3469451908179838E-2</v>
      </c>
      <c r="D15" s="81">
        <v>30034</v>
      </c>
      <c r="E15" s="90">
        <v>7.7165180349265325E-2</v>
      </c>
    </row>
    <row r="16" spans="1:5" ht="15.5" x14ac:dyDescent="0.35">
      <c r="A16" s="232" t="s">
        <v>29</v>
      </c>
    </row>
  </sheetData>
  <mergeCells count="1">
    <mergeCell ref="A1:E1"/>
  </mergeCells>
  <hyperlinks>
    <hyperlink ref="A16" location="'TableOfContents'!A1" display="Go to: Table of Contents" xr:uid="{BFAA3E0D-72FC-452C-B17F-88AE1FFC5BFD}"/>
  </hyperlinks>
  <pageMargins left="0.7" right="0.7" top="0.75" bottom="0.75" header="0.3" footer="0.3"/>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DF3757-5C89-49D4-8C16-42132024B56B}">
  <sheetPr codeName="Sheet55"/>
  <dimension ref="A1:S16"/>
  <sheetViews>
    <sheetView showGridLines="0" zoomScaleNormal="100" workbookViewId="0">
      <selection sqref="A1:E1"/>
    </sheetView>
  </sheetViews>
  <sheetFormatPr defaultColWidth="0" defaultRowHeight="14.5" zeroHeight="1" x14ac:dyDescent="0.35"/>
  <cols>
    <col min="1" max="1" width="25.453125" bestFit="1" customWidth="1"/>
    <col min="2" max="5" width="20.54296875" customWidth="1"/>
    <col min="6" max="19" width="20.54296875" hidden="1" customWidth="1"/>
    <col min="20" max="16384" width="8.7265625" hidden="1"/>
  </cols>
  <sheetData>
    <row r="1" spans="1:5" ht="32.15" customHeight="1" x14ac:dyDescent="0.35">
      <c r="A1" s="251" t="s">
        <v>138</v>
      </c>
      <c r="B1" s="251"/>
      <c r="C1" s="251"/>
      <c r="D1" s="251"/>
      <c r="E1" s="251"/>
    </row>
    <row r="2" spans="1:5" ht="46.5" x14ac:dyDescent="0.35">
      <c r="A2" s="20" t="s">
        <v>287</v>
      </c>
      <c r="B2" s="142" t="s">
        <v>305</v>
      </c>
      <c r="C2" s="142" t="s">
        <v>590</v>
      </c>
      <c r="D2" s="21" t="s">
        <v>306</v>
      </c>
      <c r="E2" s="143" t="s">
        <v>591</v>
      </c>
    </row>
    <row r="3" spans="1:5" ht="15.5" x14ac:dyDescent="0.35">
      <c r="A3" s="57">
        <v>45107</v>
      </c>
      <c r="B3" s="11">
        <v>337</v>
      </c>
      <c r="C3" s="85">
        <v>2.6029949890415457E-2</v>
      </c>
      <c r="D3" s="11">
        <v>2960</v>
      </c>
      <c r="E3" s="86">
        <v>1.4409370959154179E-2</v>
      </c>
    </row>
    <row r="4" spans="1:5" ht="15.5" x14ac:dyDescent="0.35">
      <c r="A4" s="58">
        <v>45199</v>
      </c>
      <c r="B4" s="14">
        <v>360</v>
      </c>
      <c r="C4" s="87">
        <v>2.6963262554769128E-2</v>
      </c>
      <c r="D4" s="14">
        <v>3320</v>
      </c>
      <c r="E4" s="88">
        <v>1.5175521244301323E-2</v>
      </c>
    </row>
    <row r="5" spans="1:5" ht="15.5" x14ac:dyDescent="0.35">
      <c r="A5" s="57">
        <v>45291</v>
      </c>
      <c r="B5" s="11">
        <v>420</v>
      </c>
      <c r="C5" s="85">
        <v>3.0598306165194426E-2</v>
      </c>
      <c r="D5" s="11">
        <v>3740</v>
      </c>
      <c r="E5" s="86">
        <v>1.6086047450614167E-2</v>
      </c>
    </row>
    <row r="6" spans="1:5" ht="15.5" x14ac:dyDescent="0.35">
      <c r="A6" s="58">
        <v>45382</v>
      </c>
      <c r="B6" s="14">
        <v>428</v>
      </c>
      <c r="C6" s="87">
        <v>3.0756793173141703E-2</v>
      </c>
      <c r="D6" s="14">
        <v>4168</v>
      </c>
      <c r="E6" s="88">
        <v>1.6914537553986614E-2</v>
      </c>
    </row>
    <row r="7" spans="1:5" ht="15.5" x14ac:dyDescent="0.35">
      <c r="A7" s="57">
        <v>45473</v>
      </c>
      <c r="B7" s="11">
        <v>468</v>
      </c>
      <c r="C7" s="85">
        <v>3.3262555637487895E-2</v>
      </c>
      <c r="D7" s="11">
        <v>4636</v>
      </c>
      <c r="E7" s="86">
        <v>1.7797561377065198E-2</v>
      </c>
    </row>
    <row r="8" spans="1:5" ht="15.5" x14ac:dyDescent="0.35">
      <c r="A8" s="58">
        <v>45565</v>
      </c>
      <c r="B8" s="14">
        <v>530</v>
      </c>
      <c r="C8" s="87">
        <v>3.6911933697809658E-2</v>
      </c>
      <c r="D8" s="14">
        <v>5166</v>
      </c>
      <c r="E8" s="88">
        <v>1.879614271569879E-2</v>
      </c>
    </row>
    <row r="9" spans="1:5" ht="15.5" x14ac:dyDescent="0.35">
      <c r="A9" s="57">
        <v>45657</v>
      </c>
      <c r="B9" s="11">
        <v>413</v>
      </c>
      <c r="C9" s="85">
        <v>2.8200991814542629E-2</v>
      </c>
      <c r="D9" s="11">
        <v>5579</v>
      </c>
      <c r="E9" s="86">
        <v>1.9271922718864479E-2</v>
      </c>
    </row>
    <row r="10" spans="1:5" ht="15.5" x14ac:dyDescent="0.35">
      <c r="A10" s="58">
        <v>45747</v>
      </c>
      <c r="B10" s="14">
        <v>560</v>
      </c>
      <c r="C10" s="87">
        <v>3.7369768857969853E-2</v>
      </c>
      <c r="D10" s="14">
        <v>6139</v>
      </c>
      <c r="E10" s="88">
        <v>2.0162649422713196E-2</v>
      </c>
    </row>
    <row r="11" spans="1:5" ht="15.5" x14ac:dyDescent="0.35">
      <c r="A11" s="57">
        <v>45838</v>
      </c>
      <c r="B11" s="11">
        <v>513</v>
      </c>
      <c r="C11" s="85">
        <v>3.3197974470563489E-2</v>
      </c>
      <c r="D11" s="11">
        <v>6652</v>
      </c>
      <c r="E11" s="86">
        <v>2.0792267601985298E-2</v>
      </c>
    </row>
    <row r="12" spans="1:5" ht="15.5" x14ac:dyDescent="0.35">
      <c r="A12" s="58">
        <v>45930</v>
      </c>
      <c r="B12" s="14">
        <v>583</v>
      </c>
      <c r="C12" s="87">
        <v>3.6779723836636198E-2</v>
      </c>
      <c r="D12" s="14">
        <v>7235</v>
      </c>
      <c r="E12" s="88">
        <v>2.1546990531683533E-2</v>
      </c>
    </row>
    <row r="13" spans="1:5" ht="15.5" x14ac:dyDescent="0.35">
      <c r="A13" s="57">
        <v>46022</v>
      </c>
      <c r="B13" s="11">
        <v>502</v>
      </c>
      <c r="C13" s="85">
        <v>3.1064596724912786E-2</v>
      </c>
      <c r="D13" s="11">
        <v>7737</v>
      </c>
      <c r="E13" s="86">
        <v>2.1984009240273755E-2</v>
      </c>
    </row>
    <row r="14" spans="1:5" ht="15.5" x14ac:dyDescent="0.35">
      <c r="A14" s="58">
        <v>46112</v>
      </c>
      <c r="B14" s="14">
        <v>546</v>
      </c>
      <c r="C14" s="87">
        <v>3.3198552883592254E-2</v>
      </c>
      <c r="D14" s="14">
        <v>8283</v>
      </c>
      <c r="E14" s="88">
        <v>2.2484682259312886E-2</v>
      </c>
    </row>
    <row r="15" spans="1:5" ht="15.5" x14ac:dyDescent="0.35">
      <c r="A15" s="71">
        <v>46203</v>
      </c>
      <c r="B15" s="81">
        <v>501</v>
      </c>
      <c r="C15" s="89">
        <v>2.9997979178049382E-2</v>
      </c>
      <c r="D15" s="81">
        <v>8784</v>
      </c>
      <c r="E15" s="90">
        <v>2.2810533511735388E-2</v>
      </c>
    </row>
    <row r="16" spans="1:5" ht="15.5" x14ac:dyDescent="0.35">
      <c r="A16" s="232" t="s">
        <v>29</v>
      </c>
    </row>
  </sheetData>
  <mergeCells count="1">
    <mergeCell ref="A1:E1"/>
  </mergeCells>
  <hyperlinks>
    <hyperlink ref="A16" location="'TableOfContents'!A1" display="Go to: Table of Contents" xr:uid="{76C6805B-2384-4ED5-B884-3963EA7DA615}"/>
  </hyperlinks>
  <pageMargins left="0.7" right="0.7" top="0.75" bottom="0.75" header="0.3" footer="0.3"/>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6E3F2D-63EE-42D2-BB7F-5E4C1EEBDA72}">
  <sheetPr codeName="Sheet56"/>
  <dimension ref="A1:S55"/>
  <sheetViews>
    <sheetView showGridLines="0" zoomScaleNormal="100" workbookViewId="0">
      <selection sqref="A1:G1"/>
    </sheetView>
  </sheetViews>
  <sheetFormatPr defaultColWidth="0" defaultRowHeight="14.5" zeroHeight="1" x14ac:dyDescent="0.35"/>
  <cols>
    <col min="1" max="1" width="71.54296875" customWidth="1"/>
    <col min="2" max="3" width="20.54296875" customWidth="1"/>
    <col min="4" max="4" width="21.453125" customWidth="1"/>
    <col min="5" max="5" width="21.81640625" customWidth="1"/>
    <col min="6" max="7" width="20.54296875" customWidth="1"/>
    <col min="8" max="19" width="20.54296875" hidden="1" customWidth="1"/>
    <col min="20" max="16384" width="8.7265625" hidden="1"/>
  </cols>
  <sheetData>
    <row r="1" spans="1:7" ht="32.15" customHeight="1" x14ac:dyDescent="0.35">
      <c r="A1" s="251" t="s">
        <v>140</v>
      </c>
      <c r="B1" s="251"/>
      <c r="C1" s="251"/>
      <c r="D1" s="251"/>
      <c r="E1" s="251"/>
      <c r="F1" s="251"/>
      <c r="G1" s="251"/>
    </row>
    <row r="2" spans="1:7" ht="31" x14ac:dyDescent="0.35">
      <c r="A2" s="26" t="s">
        <v>592</v>
      </c>
      <c r="B2" s="27" t="s">
        <v>278</v>
      </c>
      <c r="C2" s="27" t="s">
        <v>279</v>
      </c>
      <c r="D2" s="27" t="s">
        <v>280</v>
      </c>
      <c r="E2" s="27" t="s">
        <v>281</v>
      </c>
      <c r="F2" s="27" t="s">
        <v>282</v>
      </c>
      <c r="G2" s="38" t="s">
        <v>283</v>
      </c>
    </row>
    <row r="3" spans="1:7" ht="15.5" x14ac:dyDescent="0.35">
      <c r="A3" s="248" t="s">
        <v>593</v>
      </c>
      <c r="B3" s="11">
        <v>558</v>
      </c>
      <c r="C3" s="85" t="s">
        <v>594</v>
      </c>
      <c r="D3" s="11">
        <v>0</v>
      </c>
      <c r="E3" s="85" t="s">
        <v>595</v>
      </c>
      <c r="F3" s="11">
        <v>558</v>
      </c>
      <c r="G3" s="86" t="s">
        <v>594</v>
      </c>
    </row>
    <row r="4" spans="1:7" ht="15.5" x14ac:dyDescent="0.35">
      <c r="A4" s="247" t="s">
        <v>596</v>
      </c>
      <c r="B4" s="14">
        <v>292</v>
      </c>
      <c r="C4" s="87" t="s">
        <v>597</v>
      </c>
      <c r="D4" s="14">
        <v>0</v>
      </c>
      <c r="E4" s="87" t="s">
        <v>595</v>
      </c>
      <c r="F4" s="14">
        <v>292</v>
      </c>
      <c r="G4" s="88" t="s">
        <v>597</v>
      </c>
    </row>
    <row r="5" spans="1:7" ht="15.5" x14ac:dyDescent="0.35">
      <c r="A5" s="248" t="s">
        <v>598</v>
      </c>
      <c r="B5" s="11">
        <v>672</v>
      </c>
      <c r="C5" s="85" t="s">
        <v>599</v>
      </c>
      <c r="D5" s="11">
        <v>17</v>
      </c>
      <c r="E5" s="85" t="s">
        <v>594</v>
      </c>
      <c r="F5" s="11">
        <v>689</v>
      </c>
      <c r="G5" s="86" t="s">
        <v>599</v>
      </c>
    </row>
    <row r="6" spans="1:7" ht="15.5" x14ac:dyDescent="0.35">
      <c r="A6" s="247" t="s">
        <v>600</v>
      </c>
      <c r="B6" s="14" t="s">
        <v>311</v>
      </c>
      <c r="C6" s="87" t="s">
        <v>244</v>
      </c>
      <c r="D6" s="14" t="s">
        <v>213</v>
      </c>
      <c r="E6" s="87" t="s">
        <v>244</v>
      </c>
      <c r="F6" s="14">
        <v>40</v>
      </c>
      <c r="G6" s="88" t="s">
        <v>595</v>
      </c>
    </row>
    <row r="7" spans="1:7" ht="15.5" x14ac:dyDescent="0.35">
      <c r="A7" s="248" t="s">
        <v>601</v>
      </c>
      <c r="B7" s="11">
        <v>1438</v>
      </c>
      <c r="C7" s="85" t="s">
        <v>602</v>
      </c>
      <c r="D7" s="11">
        <v>41</v>
      </c>
      <c r="E7" s="85" t="s">
        <v>602</v>
      </c>
      <c r="F7" s="11">
        <v>1479</v>
      </c>
      <c r="G7" s="86" t="s">
        <v>602</v>
      </c>
    </row>
    <row r="8" spans="1:7" ht="15.5" x14ac:dyDescent="0.35">
      <c r="A8" s="247" t="s">
        <v>603</v>
      </c>
      <c r="B8" s="14" t="s">
        <v>341</v>
      </c>
      <c r="C8" s="87" t="s">
        <v>244</v>
      </c>
      <c r="D8" s="14" t="s">
        <v>213</v>
      </c>
      <c r="E8" s="87" t="s">
        <v>244</v>
      </c>
      <c r="F8" s="14">
        <v>128</v>
      </c>
      <c r="G8" s="88" t="s">
        <v>595</v>
      </c>
    </row>
    <row r="9" spans="1:7" ht="15.5" x14ac:dyDescent="0.35">
      <c r="A9" s="248" t="s">
        <v>604</v>
      </c>
      <c r="B9" s="11">
        <v>5785</v>
      </c>
      <c r="C9" s="85" t="s">
        <v>605</v>
      </c>
      <c r="D9" s="11">
        <v>284</v>
      </c>
      <c r="E9" s="85" t="s">
        <v>606</v>
      </c>
      <c r="F9" s="11">
        <v>6069</v>
      </c>
      <c r="G9" s="86" t="s">
        <v>605</v>
      </c>
    </row>
    <row r="10" spans="1:7" ht="15.5" x14ac:dyDescent="0.35">
      <c r="A10" s="247" t="s">
        <v>607</v>
      </c>
      <c r="B10" s="14">
        <v>2414</v>
      </c>
      <c r="C10" s="87" t="s">
        <v>608</v>
      </c>
      <c r="D10" s="14">
        <v>121</v>
      </c>
      <c r="E10" s="87" t="s">
        <v>609</v>
      </c>
      <c r="F10" s="14">
        <v>2535</v>
      </c>
      <c r="G10" s="88" t="s">
        <v>608</v>
      </c>
    </row>
    <row r="11" spans="1:7" ht="15.5" x14ac:dyDescent="0.35">
      <c r="A11" s="248" t="s">
        <v>610</v>
      </c>
      <c r="B11" s="11">
        <v>264</v>
      </c>
      <c r="C11" s="85" t="s">
        <v>597</v>
      </c>
      <c r="D11" s="11">
        <v>12</v>
      </c>
      <c r="E11" s="85" t="s">
        <v>594</v>
      </c>
      <c r="F11" s="11">
        <v>276</v>
      </c>
      <c r="G11" s="86" t="s">
        <v>597</v>
      </c>
    </row>
    <row r="12" spans="1:7" ht="15.5" x14ac:dyDescent="0.35">
      <c r="A12" s="247" t="s">
        <v>611</v>
      </c>
      <c r="B12" s="14">
        <v>1638</v>
      </c>
      <c r="C12" s="87" t="s">
        <v>612</v>
      </c>
      <c r="D12" s="14">
        <v>126</v>
      </c>
      <c r="E12" s="87" t="s">
        <v>613</v>
      </c>
      <c r="F12" s="14">
        <v>1764</v>
      </c>
      <c r="G12" s="88" t="s">
        <v>612</v>
      </c>
    </row>
    <row r="13" spans="1:7" ht="15.5" x14ac:dyDescent="0.35">
      <c r="A13" s="248" t="s">
        <v>614</v>
      </c>
      <c r="B13" s="11">
        <v>7107</v>
      </c>
      <c r="C13" s="85" t="s">
        <v>615</v>
      </c>
      <c r="D13" s="11">
        <v>173</v>
      </c>
      <c r="E13" s="85" t="s">
        <v>605</v>
      </c>
      <c r="F13" s="11">
        <v>7280</v>
      </c>
      <c r="G13" s="86" t="s">
        <v>615</v>
      </c>
    </row>
    <row r="14" spans="1:7" ht="15.65" customHeight="1" x14ac:dyDescent="0.35">
      <c r="A14" s="247" t="s">
        <v>616</v>
      </c>
      <c r="B14" s="14">
        <v>52</v>
      </c>
      <c r="C14" s="87" t="s">
        <v>595</v>
      </c>
      <c r="D14" s="14">
        <v>0</v>
      </c>
      <c r="E14" s="87" t="s">
        <v>595</v>
      </c>
      <c r="F14" s="14">
        <v>52</v>
      </c>
      <c r="G14" s="88" t="s">
        <v>595</v>
      </c>
    </row>
    <row r="15" spans="1:7" ht="15.5" x14ac:dyDescent="0.35">
      <c r="A15" s="248" t="s">
        <v>617</v>
      </c>
      <c r="B15" s="11" t="s">
        <v>213</v>
      </c>
      <c r="C15" s="85" t="s">
        <v>244</v>
      </c>
      <c r="D15" s="11">
        <v>0</v>
      </c>
      <c r="E15" s="85" t="s">
        <v>595</v>
      </c>
      <c r="F15" s="11" t="s">
        <v>213</v>
      </c>
      <c r="G15" s="86" t="s">
        <v>244</v>
      </c>
    </row>
    <row r="16" spans="1:7" ht="15.5" x14ac:dyDescent="0.35">
      <c r="A16" s="247" t="s">
        <v>618</v>
      </c>
      <c r="B16" s="14" t="s">
        <v>254</v>
      </c>
      <c r="C16" s="69" t="s">
        <v>244</v>
      </c>
      <c r="D16" s="14" t="s">
        <v>213</v>
      </c>
      <c r="E16" s="69" t="s">
        <v>244</v>
      </c>
      <c r="F16" s="14" t="s">
        <v>254</v>
      </c>
      <c r="G16" s="88" t="s">
        <v>244</v>
      </c>
    </row>
    <row r="17" spans="1:7" ht="15.5" x14ac:dyDescent="0.35">
      <c r="A17" s="248" t="s">
        <v>619</v>
      </c>
      <c r="B17" s="11">
        <v>1167</v>
      </c>
      <c r="C17" s="85" t="s">
        <v>620</v>
      </c>
      <c r="D17" s="11">
        <v>0</v>
      </c>
      <c r="E17" s="85" t="s">
        <v>595</v>
      </c>
      <c r="F17" s="11">
        <v>1167</v>
      </c>
      <c r="G17" s="86" t="s">
        <v>620</v>
      </c>
    </row>
    <row r="18" spans="1:7" ht="15.5" x14ac:dyDescent="0.35">
      <c r="A18" s="247" t="s">
        <v>621</v>
      </c>
      <c r="B18" s="14">
        <v>138</v>
      </c>
      <c r="C18" s="87" t="s">
        <v>597</v>
      </c>
      <c r="D18" s="14">
        <v>0</v>
      </c>
      <c r="E18" s="87" t="s">
        <v>595</v>
      </c>
      <c r="F18" s="14">
        <v>138</v>
      </c>
      <c r="G18" s="88" t="s">
        <v>597</v>
      </c>
    </row>
    <row r="19" spans="1:7" ht="31" x14ac:dyDescent="0.35">
      <c r="A19" s="248" t="s">
        <v>622</v>
      </c>
      <c r="B19" s="11">
        <v>299</v>
      </c>
      <c r="C19" s="85" t="s">
        <v>597</v>
      </c>
      <c r="D19" s="11">
        <v>0</v>
      </c>
      <c r="E19" s="85" t="s">
        <v>595</v>
      </c>
      <c r="F19" s="11">
        <v>299</v>
      </c>
      <c r="G19" s="86" t="s">
        <v>597</v>
      </c>
    </row>
    <row r="20" spans="1:7" ht="15.5" x14ac:dyDescent="0.35">
      <c r="A20" s="247" t="s">
        <v>623</v>
      </c>
      <c r="B20" s="14">
        <v>2935</v>
      </c>
      <c r="C20" s="87" t="s">
        <v>624</v>
      </c>
      <c r="D20" s="14">
        <v>0</v>
      </c>
      <c r="E20" s="87" t="s">
        <v>595</v>
      </c>
      <c r="F20" s="14">
        <v>2935</v>
      </c>
      <c r="G20" s="88" t="s">
        <v>624</v>
      </c>
    </row>
    <row r="21" spans="1:7" ht="15.5" x14ac:dyDescent="0.35">
      <c r="A21" s="248" t="s">
        <v>625</v>
      </c>
      <c r="B21" s="11" t="s">
        <v>626</v>
      </c>
      <c r="C21" s="85" t="s">
        <v>244</v>
      </c>
      <c r="D21" s="11" t="s">
        <v>213</v>
      </c>
      <c r="E21" s="85" t="s">
        <v>244</v>
      </c>
      <c r="F21" s="11">
        <v>1516</v>
      </c>
      <c r="G21" s="86" t="s">
        <v>612</v>
      </c>
    </row>
    <row r="22" spans="1:7" ht="15.5" x14ac:dyDescent="0.35">
      <c r="A22" s="155" t="s">
        <v>627</v>
      </c>
      <c r="B22" s="8">
        <v>26464</v>
      </c>
      <c r="C22" s="117" t="s">
        <v>628</v>
      </c>
      <c r="D22" s="8">
        <v>782</v>
      </c>
      <c r="E22" s="117" t="s">
        <v>628</v>
      </c>
      <c r="F22" s="8">
        <v>27246</v>
      </c>
      <c r="G22" s="118" t="s">
        <v>628</v>
      </c>
    </row>
    <row r="23" spans="1:7" ht="31" x14ac:dyDescent="0.35">
      <c r="A23" s="248" t="s">
        <v>629</v>
      </c>
      <c r="B23" s="11">
        <v>0</v>
      </c>
      <c r="C23" s="67" t="s">
        <v>595</v>
      </c>
      <c r="D23" s="11">
        <v>0</v>
      </c>
      <c r="E23" s="85">
        <v>0</v>
      </c>
      <c r="F23" s="11">
        <v>0</v>
      </c>
      <c r="G23" s="63" t="s">
        <v>595</v>
      </c>
    </row>
    <row r="24" spans="1:7" ht="31" x14ac:dyDescent="0.35">
      <c r="A24" s="247" t="s">
        <v>630</v>
      </c>
      <c r="B24" s="14">
        <v>0</v>
      </c>
      <c r="C24" s="87" t="s">
        <v>595</v>
      </c>
      <c r="D24" s="14">
        <v>0</v>
      </c>
      <c r="E24" s="87">
        <v>0</v>
      </c>
      <c r="F24" s="14">
        <v>0</v>
      </c>
      <c r="G24" s="88" t="s">
        <v>595</v>
      </c>
    </row>
    <row r="25" spans="1:7" ht="15.5" x14ac:dyDescent="0.35">
      <c r="A25" s="248" t="s">
        <v>631</v>
      </c>
      <c r="B25" s="11" t="s">
        <v>213</v>
      </c>
      <c r="C25" s="67" t="s">
        <v>244</v>
      </c>
      <c r="D25" s="11">
        <v>0</v>
      </c>
      <c r="E25" s="67">
        <v>0</v>
      </c>
      <c r="F25" s="11" t="s">
        <v>213</v>
      </c>
      <c r="G25" s="86" t="s">
        <v>244</v>
      </c>
    </row>
    <row r="26" spans="1:7" ht="31" x14ac:dyDescent="0.35">
      <c r="A26" s="247" t="s">
        <v>632</v>
      </c>
      <c r="B26" s="14" t="s">
        <v>254</v>
      </c>
      <c r="C26" s="69" t="s">
        <v>244</v>
      </c>
      <c r="D26" s="14">
        <v>0</v>
      </c>
      <c r="E26" s="69">
        <v>0</v>
      </c>
      <c r="F26" s="14">
        <v>11</v>
      </c>
      <c r="G26" s="88" t="s">
        <v>633</v>
      </c>
    </row>
    <row r="27" spans="1:7" ht="31" x14ac:dyDescent="0.35">
      <c r="A27" s="248" t="s">
        <v>634</v>
      </c>
      <c r="B27" s="11">
        <v>0</v>
      </c>
      <c r="C27" s="67" t="s">
        <v>595</v>
      </c>
      <c r="D27" s="11">
        <v>0</v>
      </c>
      <c r="E27" s="67">
        <v>0</v>
      </c>
      <c r="F27" s="11">
        <v>0</v>
      </c>
      <c r="G27" s="63" t="s">
        <v>595</v>
      </c>
    </row>
    <row r="28" spans="1:7" ht="15.5" x14ac:dyDescent="0.35">
      <c r="A28" s="247" t="s">
        <v>635</v>
      </c>
      <c r="B28" s="14" t="s">
        <v>311</v>
      </c>
      <c r="C28" s="87" t="s">
        <v>244</v>
      </c>
      <c r="D28" s="14" t="s">
        <v>213</v>
      </c>
      <c r="E28" s="87" t="s">
        <v>244</v>
      </c>
      <c r="F28" s="14">
        <v>33</v>
      </c>
      <c r="G28" s="88" t="s">
        <v>636</v>
      </c>
    </row>
    <row r="29" spans="1:7" ht="31" x14ac:dyDescent="0.35">
      <c r="A29" s="248" t="s">
        <v>637</v>
      </c>
      <c r="B29" s="11">
        <v>13</v>
      </c>
      <c r="C29" s="67" t="s">
        <v>638</v>
      </c>
      <c r="D29" s="11">
        <v>0</v>
      </c>
      <c r="E29" s="67">
        <v>0</v>
      </c>
      <c r="F29" s="11">
        <v>13</v>
      </c>
      <c r="G29" s="86" t="s">
        <v>638</v>
      </c>
    </row>
    <row r="30" spans="1:7" ht="15.5" x14ac:dyDescent="0.35">
      <c r="A30" s="247" t="s">
        <v>639</v>
      </c>
      <c r="B30" s="14">
        <v>0</v>
      </c>
      <c r="C30" s="87" t="s">
        <v>595</v>
      </c>
      <c r="D30" s="14">
        <v>0</v>
      </c>
      <c r="E30" s="87">
        <v>0</v>
      </c>
      <c r="F30" s="14">
        <v>0</v>
      </c>
      <c r="G30" s="88" t="s">
        <v>595</v>
      </c>
    </row>
    <row r="31" spans="1:7" ht="15.5" x14ac:dyDescent="0.35">
      <c r="A31" s="246" t="s">
        <v>640</v>
      </c>
      <c r="B31" s="5" t="s">
        <v>579</v>
      </c>
      <c r="C31" s="120" t="s">
        <v>244</v>
      </c>
      <c r="D31" s="5" t="s">
        <v>213</v>
      </c>
      <c r="E31" s="120" t="s">
        <v>244</v>
      </c>
      <c r="F31" s="5">
        <v>65</v>
      </c>
      <c r="G31" s="121" t="s">
        <v>628</v>
      </c>
    </row>
    <row r="32" spans="1:7" ht="31" x14ac:dyDescent="0.35">
      <c r="A32" s="247" t="s">
        <v>641</v>
      </c>
      <c r="B32" s="14" t="s">
        <v>213</v>
      </c>
      <c r="C32" s="69" t="s">
        <v>244</v>
      </c>
      <c r="D32" s="14">
        <v>0</v>
      </c>
      <c r="E32" s="69" t="s">
        <v>595</v>
      </c>
      <c r="F32" s="14" t="s">
        <v>213</v>
      </c>
      <c r="G32" s="88" t="s">
        <v>244</v>
      </c>
    </row>
    <row r="33" spans="1:7" ht="31" x14ac:dyDescent="0.35">
      <c r="A33" s="248" t="s">
        <v>642</v>
      </c>
      <c r="B33" s="11" t="s">
        <v>213</v>
      </c>
      <c r="C33" s="67" t="s">
        <v>244</v>
      </c>
      <c r="D33" s="11">
        <v>0</v>
      </c>
      <c r="E33" s="67" t="s">
        <v>595</v>
      </c>
      <c r="F33" s="11" t="s">
        <v>213</v>
      </c>
      <c r="G33" s="86" t="s">
        <v>244</v>
      </c>
    </row>
    <row r="34" spans="1:7" ht="15.5" x14ac:dyDescent="0.35">
      <c r="A34" s="247" t="s">
        <v>643</v>
      </c>
      <c r="B34" s="14">
        <v>93</v>
      </c>
      <c r="C34" s="87" t="s">
        <v>644</v>
      </c>
      <c r="D34" s="14">
        <v>0</v>
      </c>
      <c r="E34" s="87" t="s">
        <v>595</v>
      </c>
      <c r="F34" s="14">
        <v>93</v>
      </c>
      <c r="G34" s="88" t="s">
        <v>645</v>
      </c>
    </row>
    <row r="35" spans="1:7" ht="15.65" customHeight="1" x14ac:dyDescent="0.35">
      <c r="A35" s="248" t="s">
        <v>646</v>
      </c>
      <c r="B35" s="11" t="s">
        <v>307</v>
      </c>
      <c r="C35" s="85" t="s">
        <v>244</v>
      </c>
      <c r="D35" s="11" t="s">
        <v>213</v>
      </c>
      <c r="E35" s="85" t="s">
        <v>244</v>
      </c>
      <c r="F35" s="11">
        <v>88</v>
      </c>
      <c r="G35" s="86" t="s">
        <v>645</v>
      </c>
    </row>
    <row r="36" spans="1:7" ht="31" x14ac:dyDescent="0.35">
      <c r="A36" s="247" t="s">
        <v>647</v>
      </c>
      <c r="B36" s="14" t="s">
        <v>213</v>
      </c>
      <c r="C36" s="69" t="s">
        <v>244</v>
      </c>
      <c r="D36" s="14">
        <v>0</v>
      </c>
      <c r="E36" s="69" t="s">
        <v>595</v>
      </c>
      <c r="F36" s="14" t="s">
        <v>213</v>
      </c>
      <c r="G36" s="88" t="s">
        <v>244</v>
      </c>
    </row>
    <row r="37" spans="1:7" ht="15.5" x14ac:dyDescent="0.35">
      <c r="A37" s="248" t="s">
        <v>648</v>
      </c>
      <c r="B37" s="11">
        <v>401</v>
      </c>
      <c r="C37" s="85" t="s">
        <v>649</v>
      </c>
      <c r="D37" s="11">
        <v>15</v>
      </c>
      <c r="E37" s="85" t="s">
        <v>650</v>
      </c>
      <c r="F37" s="11">
        <v>416</v>
      </c>
      <c r="G37" s="86" t="s">
        <v>649</v>
      </c>
    </row>
    <row r="38" spans="1:7" ht="31" x14ac:dyDescent="0.35">
      <c r="A38" s="247" t="s">
        <v>651</v>
      </c>
      <c r="B38" s="14" t="s">
        <v>308</v>
      </c>
      <c r="C38" s="87" t="s">
        <v>244</v>
      </c>
      <c r="D38" s="14" t="s">
        <v>213</v>
      </c>
      <c r="E38" s="87" t="s">
        <v>244</v>
      </c>
      <c r="F38" s="14">
        <v>79</v>
      </c>
      <c r="G38" s="88" t="s">
        <v>624</v>
      </c>
    </row>
    <row r="39" spans="1:7" ht="15.5" x14ac:dyDescent="0.35">
      <c r="A39" s="248" t="s">
        <v>652</v>
      </c>
      <c r="B39" s="11">
        <v>0</v>
      </c>
      <c r="C39" s="85" t="s">
        <v>595</v>
      </c>
      <c r="D39" s="11">
        <v>0</v>
      </c>
      <c r="E39" s="85" t="s">
        <v>595</v>
      </c>
      <c r="F39" s="11">
        <v>0</v>
      </c>
      <c r="G39" s="86" t="s">
        <v>595</v>
      </c>
    </row>
    <row r="40" spans="1:7" ht="15.5" x14ac:dyDescent="0.35">
      <c r="A40" s="155" t="s">
        <v>653</v>
      </c>
      <c r="B40" s="8">
        <v>667</v>
      </c>
      <c r="C40" s="117" t="s">
        <v>628</v>
      </c>
      <c r="D40" s="8">
        <v>22</v>
      </c>
      <c r="E40" s="117" t="s">
        <v>628</v>
      </c>
      <c r="F40" s="8">
        <v>689</v>
      </c>
      <c r="G40" s="118" t="s">
        <v>628</v>
      </c>
    </row>
    <row r="41" spans="1:7" ht="15.5" x14ac:dyDescent="0.35">
      <c r="A41" s="248" t="s">
        <v>654</v>
      </c>
      <c r="B41" s="11">
        <v>29</v>
      </c>
      <c r="C41" s="85" t="s">
        <v>594</v>
      </c>
      <c r="D41" s="11">
        <v>0</v>
      </c>
      <c r="E41" s="85" t="s">
        <v>595</v>
      </c>
      <c r="F41" s="11">
        <v>29</v>
      </c>
      <c r="G41" s="86" t="s">
        <v>594</v>
      </c>
    </row>
    <row r="42" spans="1:7" ht="15.5" x14ac:dyDescent="0.35">
      <c r="A42" s="247" t="s">
        <v>655</v>
      </c>
      <c r="B42" s="14" t="s">
        <v>340</v>
      </c>
      <c r="C42" s="87" t="s">
        <v>244</v>
      </c>
      <c r="D42" s="14" t="s">
        <v>213</v>
      </c>
      <c r="E42" s="87" t="s">
        <v>244</v>
      </c>
      <c r="F42" s="14">
        <v>114</v>
      </c>
      <c r="G42" s="88" t="s">
        <v>656</v>
      </c>
    </row>
    <row r="43" spans="1:7" ht="15.5" x14ac:dyDescent="0.35">
      <c r="A43" s="248" t="s">
        <v>657</v>
      </c>
      <c r="B43" s="11" t="s">
        <v>658</v>
      </c>
      <c r="C43" s="85" t="s">
        <v>244</v>
      </c>
      <c r="D43" s="11" t="s">
        <v>254</v>
      </c>
      <c r="E43" s="85" t="s">
        <v>244</v>
      </c>
      <c r="F43" s="11">
        <v>186</v>
      </c>
      <c r="G43" s="86" t="s">
        <v>659</v>
      </c>
    </row>
    <row r="44" spans="1:7" ht="15.5" x14ac:dyDescent="0.35">
      <c r="A44" s="247" t="s">
        <v>660</v>
      </c>
      <c r="B44" s="14">
        <v>34</v>
      </c>
      <c r="C44" s="87" t="s">
        <v>594</v>
      </c>
      <c r="D44" s="14">
        <v>0</v>
      </c>
      <c r="E44" s="87" t="s">
        <v>595</v>
      </c>
      <c r="F44" s="14">
        <v>34</v>
      </c>
      <c r="G44" s="88" t="s">
        <v>594</v>
      </c>
    </row>
    <row r="45" spans="1:7" ht="15.5" x14ac:dyDescent="0.35">
      <c r="A45" s="248" t="s">
        <v>661</v>
      </c>
      <c r="B45" s="11">
        <v>535</v>
      </c>
      <c r="C45" s="85" t="s">
        <v>662</v>
      </c>
      <c r="D45" s="11">
        <v>27</v>
      </c>
      <c r="E45" s="85" t="s">
        <v>663</v>
      </c>
      <c r="F45" s="11">
        <v>562</v>
      </c>
      <c r="G45" s="86" t="s">
        <v>662</v>
      </c>
    </row>
    <row r="46" spans="1:7" ht="15.5" x14ac:dyDescent="0.35">
      <c r="A46" s="247" t="s">
        <v>664</v>
      </c>
      <c r="B46" s="14">
        <v>348</v>
      </c>
      <c r="C46" s="87" t="s">
        <v>665</v>
      </c>
      <c r="D46" s="14">
        <v>40</v>
      </c>
      <c r="E46" s="87" t="s">
        <v>666</v>
      </c>
      <c r="F46" s="14">
        <v>388</v>
      </c>
      <c r="G46" s="88" t="s">
        <v>667</v>
      </c>
    </row>
    <row r="47" spans="1:7" ht="15.5" x14ac:dyDescent="0.35">
      <c r="A47" s="248" t="s">
        <v>668</v>
      </c>
      <c r="B47" s="11">
        <v>36</v>
      </c>
      <c r="C47" s="85" t="s">
        <v>599</v>
      </c>
      <c r="D47" s="11">
        <v>0</v>
      </c>
      <c r="E47" s="85" t="s">
        <v>595</v>
      </c>
      <c r="F47" s="11">
        <v>36</v>
      </c>
      <c r="G47" s="86" t="s">
        <v>594</v>
      </c>
    </row>
    <row r="48" spans="1:7" ht="15.5" x14ac:dyDescent="0.35">
      <c r="A48" s="247" t="s">
        <v>669</v>
      </c>
      <c r="B48" s="14">
        <v>36</v>
      </c>
      <c r="C48" s="87" t="s">
        <v>599</v>
      </c>
      <c r="D48" s="14">
        <v>0</v>
      </c>
      <c r="E48" s="87" t="s">
        <v>595</v>
      </c>
      <c r="F48" s="14">
        <v>36</v>
      </c>
      <c r="G48" s="88" t="s">
        <v>594</v>
      </c>
    </row>
    <row r="49" spans="1:7" ht="15.5" x14ac:dyDescent="0.35">
      <c r="A49" s="248" t="s">
        <v>670</v>
      </c>
      <c r="B49" s="11">
        <v>49</v>
      </c>
      <c r="C49" s="85" t="s">
        <v>599</v>
      </c>
      <c r="D49" s="11">
        <v>0</v>
      </c>
      <c r="E49" s="85" t="s">
        <v>595</v>
      </c>
      <c r="F49" s="11">
        <v>49</v>
      </c>
      <c r="G49" s="86" t="s">
        <v>599</v>
      </c>
    </row>
    <row r="50" spans="1:7" ht="15.5" x14ac:dyDescent="0.35">
      <c r="A50" s="247" t="s">
        <v>671</v>
      </c>
      <c r="B50" s="14">
        <v>91</v>
      </c>
      <c r="C50" s="69" t="s">
        <v>612</v>
      </c>
      <c r="D50" s="14">
        <v>0</v>
      </c>
      <c r="E50" s="69" t="s">
        <v>595</v>
      </c>
      <c r="F50" s="14">
        <v>91</v>
      </c>
      <c r="G50" s="88" t="s">
        <v>612</v>
      </c>
    </row>
    <row r="51" spans="1:7" ht="15.5" x14ac:dyDescent="0.35">
      <c r="A51" s="246" t="s">
        <v>672</v>
      </c>
      <c r="B51" s="5">
        <v>1437</v>
      </c>
      <c r="C51" s="120" t="s">
        <v>628</v>
      </c>
      <c r="D51" s="5">
        <v>88</v>
      </c>
      <c r="E51" s="120" t="s">
        <v>628</v>
      </c>
      <c r="F51" s="5">
        <v>1525</v>
      </c>
      <c r="G51" s="121" t="s">
        <v>628</v>
      </c>
    </row>
    <row r="52" spans="1:7" ht="15.5" x14ac:dyDescent="0.35">
      <c r="A52" s="155" t="s">
        <v>673</v>
      </c>
      <c r="B52" s="8">
        <v>509</v>
      </c>
      <c r="C52" s="117" t="s">
        <v>244</v>
      </c>
      <c r="D52" s="8">
        <v>0</v>
      </c>
      <c r="E52" s="117" t="s">
        <v>244</v>
      </c>
      <c r="F52" s="8">
        <v>509</v>
      </c>
      <c r="G52" s="118" t="s">
        <v>244</v>
      </c>
    </row>
    <row r="53" spans="1:7" ht="15.5" x14ac:dyDescent="0.35">
      <c r="A53" s="156" t="s">
        <v>674</v>
      </c>
      <c r="B53" s="24">
        <v>29141</v>
      </c>
      <c r="C53" s="112" t="s">
        <v>244</v>
      </c>
      <c r="D53" s="24">
        <v>893</v>
      </c>
      <c r="E53" s="112" t="s">
        <v>244</v>
      </c>
      <c r="F53" s="24">
        <v>30034</v>
      </c>
      <c r="G53" s="113" t="s">
        <v>244</v>
      </c>
    </row>
    <row r="54" spans="1:7" ht="34" customHeight="1" x14ac:dyDescent="0.35">
      <c r="A54" s="258" t="s">
        <v>675</v>
      </c>
      <c r="B54" s="258"/>
      <c r="C54" s="258"/>
      <c r="D54" s="258"/>
      <c r="E54" s="258"/>
      <c r="F54" s="258"/>
      <c r="G54" s="258"/>
    </row>
    <row r="55" spans="1:7" ht="15.5" x14ac:dyDescent="0.35">
      <c r="A55" s="232" t="s">
        <v>29</v>
      </c>
    </row>
  </sheetData>
  <mergeCells count="2">
    <mergeCell ref="A1:G1"/>
    <mergeCell ref="A54:G54"/>
  </mergeCells>
  <hyperlinks>
    <hyperlink ref="A55" location="'TableOfContents'!A1" display="Go to: Table of Contents" xr:uid="{6108A329-7832-4CF2-B1E8-F550E68E06DC}"/>
  </hyperlinks>
  <pageMargins left="0.7" right="0.7" top="0.75" bottom="0.75" header="0.3" footer="0.3"/>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F3C6E1-A30C-4C2B-9199-9EA6BD960D44}">
  <sheetPr codeName="Sheet57"/>
  <dimension ref="A1:S11"/>
  <sheetViews>
    <sheetView showGridLines="0" zoomScaleNormal="100" workbookViewId="0">
      <selection sqref="A1:G1"/>
    </sheetView>
  </sheetViews>
  <sheetFormatPr defaultColWidth="0" defaultRowHeight="14.5" zeroHeight="1" x14ac:dyDescent="0.35"/>
  <cols>
    <col min="1" max="1" width="51.26953125" bestFit="1" customWidth="1"/>
    <col min="2" max="3" width="20.54296875" customWidth="1"/>
    <col min="4" max="4" width="21.54296875" customWidth="1"/>
    <col min="5" max="5" width="21.453125" customWidth="1"/>
    <col min="6" max="7" width="20.54296875" customWidth="1"/>
    <col min="8" max="19" width="20.54296875" hidden="1" customWidth="1"/>
    <col min="20" max="16384" width="8.7265625" hidden="1"/>
  </cols>
  <sheetData>
    <row r="1" spans="1:7" ht="32.15" customHeight="1" x14ac:dyDescent="0.35">
      <c r="A1" s="251" t="s">
        <v>142</v>
      </c>
      <c r="B1" s="251"/>
      <c r="C1" s="251"/>
      <c r="D1" s="251"/>
      <c r="E1" s="251"/>
      <c r="F1" s="251"/>
      <c r="G1" s="251"/>
    </row>
    <row r="2" spans="1:7" ht="31" x14ac:dyDescent="0.35">
      <c r="A2" s="20" t="s">
        <v>676</v>
      </c>
      <c r="B2" s="27" t="s">
        <v>278</v>
      </c>
      <c r="C2" s="27" t="s">
        <v>279</v>
      </c>
      <c r="D2" s="27" t="s">
        <v>280</v>
      </c>
      <c r="E2" s="27" t="s">
        <v>281</v>
      </c>
      <c r="F2" s="27" t="s">
        <v>282</v>
      </c>
      <c r="G2" s="38" t="s">
        <v>283</v>
      </c>
    </row>
    <row r="3" spans="1:7" ht="15.5" x14ac:dyDescent="0.35">
      <c r="A3" s="74" t="s">
        <v>677</v>
      </c>
      <c r="B3" s="11">
        <v>654</v>
      </c>
      <c r="C3" s="85">
        <v>0.17287866772402855</v>
      </c>
      <c r="D3" s="67">
        <v>33</v>
      </c>
      <c r="E3" s="85">
        <v>0.13147410358565736</v>
      </c>
      <c r="F3" s="11">
        <v>687</v>
      </c>
      <c r="G3" s="86">
        <v>0.17030242935052056</v>
      </c>
    </row>
    <row r="4" spans="1:7" ht="15.5" x14ac:dyDescent="0.35">
      <c r="A4" s="75" t="s">
        <v>678</v>
      </c>
      <c r="B4" s="14">
        <v>2958</v>
      </c>
      <c r="C4" s="87">
        <v>0.78191911181601903</v>
      </c>
      <c r="D4" s="14">
        <v>211</v>
      </c>
      <c r="E4" s="87">
        <v>0.84063745019920322</v>
      </c>
      <c r="F4" s="14">
        <v>3169</v>
      </c>
      <c r="G4" s="88">
        <v>0.78557263262270705</v>
      </c>
    </row>
    <row r="5" spans="1:7" ht="15.5" x14ac:dyDescent="0.35">
      <c r="A5" s="74" t="s">
        <v>679</v>
      </c>
      <c r="B5" s="11" t="s">
        <v>213</v>
      </c>
      <c r="C5" s="85" t="s">
        <v>244</v>
      </c>
      <c r="D5" s="67" t="s">
        <v>213</v>
      </c>
      <c r="E5" s="85" t="s">
        <v>244</v>
      </c>
      <c r="F5" s="11" t="s">
        <v>213</v>
      </c>
      <c r="G5" s="86" t="s">
        <v>244</v>
      </c>
    </row>
    <row r="6" spans="1:7" ht="15.5" x14ac:dyDescent="0.35">
      <c r="A6" s="75" t="s">
        <v>680</v>
      </c>
      <c r="B6" s="14" t="s">
        <v>295</v>
      </c>
      <c r="C6" s="87" t="s">
        <v>244</v>
      </c>
      <c r="D6" s="14" t="s">
        <v>213</v>
      </c>
      <c r="E6" s="87" t="s">
        <v>244</v>
      </c>
      <c r="F6" s="14">
        <v>94</v>
      </c>
      <c r="G6" s="88">
        <v>2.3301933564700051E-2</v>
      </c>
    </row>
    <row r="7" spans="1:7" ht="15.5" x14ac:dyDescent="0.35">
      <c r="A7" s="74" t="s">
        <v>681</v>
      </c>
      <c r="B7" s="67" t="s">
        <v>312</v>
      </c>
      <c r="C7" s="85" t="s">
        <v>244</v>
      </c>
      <c r="D7" s="67" t="s">
        <v>213</v>
      </c>
      <c r="E7" s="85" t="s">
        <v>244</v>
      </c>
      <c r="F7" s="67" t="s">
        <v>312</v>
      </c>
      <c r="G7" s="86" t="s">
        <v>244</v>
      </c>
    </row>
    <row r="8" spans="1:7" ht="15.5" x14ac:dyDescent="0.35">
      <c r="A8" s="75" t="s">
        <v>276</v>
      </c>
      <c r="B8" s="14" t="s">
        <v>310</v>
      </c>
      <c r="C8" s="87" t="s">
        <v>244</v>
      </c>
      <c r="D8" s="69" t="s">
        <v>213</v>
      </c>
      <c r="E8" s="87" t="s">
        <v>244</v>
      </c>
      <c r="F8" s="14">
        <v>49</v>
      </c>
      <c r="G8" s="88">
        <v>1.2146752602875557E-2</v>
      </c>
    </row>
    <row r="9" spans="1:7" ht="15.5" x14ac:dyDescent="0.35">
      <c r="A9" s="119" t="s">
        <v>682</v>
      </c>
      <c r="B9" s="5">
        <v>3783</v>
      </c>
      <c r="C9" s="120">
        <v>0.99999999999999989</v>
      </c>
      <c r="D9" s="5">
        <v>251</v>
      </c>
      <c r="E9" s="120">
        <v>1</v>
      </c>
      <c r="F9" s="5">
        <v>4034</v>
      </c>
      <c r="G9" s="121">
        <v>1</v>
      </c>
    </row>
    <row r="10" spans="1:7" ht="15.5" x14ac:dyDescent="0.35">
      <c r="A10" s="84" t="s">
        <v>586</v>
      </c>
      <c r="B10" s="152">
        <v>1.0155271906197286E-2</v>
      </c>
      <c r="C10" s="153" t="s">
        <v>244</v>
      </c>
      <c r="D10" s="152">
        <v>1.5028927691996796E-2</v>
      </c>
      <c r="E10" s="153" t="s">
        <v>244</v>
      </c>
      <c r="F10" s="152">
        <v>1.036439826626278E-2</v>
      </c>
      <c r="G10" s="66" t="s">
        <v>244</v>
      </c>
    </row>
    <row r="11" spans="1:7" ht="15.5" x14ac:dyDescent="0.35">
      <c r="A11" s="232" t="s">
        <v>29</v>
      </c>
    </row>
  </sheetData>
  <mergeCells count="1">
    <mergeCell ref="A1:G1"/>
  </mergeCells>
  <hyperlinks>
    <hyperlink ref="A11" location="'TableOfContents'!A1" display="Go to: Table of Contents" xr:uid="{B03E8032-829B-426A-ABC1-199DE6C00EC4}"/>
  </hyperlinks>
  <pageMargins left="0.7" right="0.7" top="0.75" bottom="0.75" header="0.3" footer="0.3"/>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67A89C-FE5C-43E0-B64B-9EA4503407A2}">
  <sheetPr codeName="Sheet58"/>
  <dimension ref="A1:S16"/>
  <sheetViews>
    <sheetView showGridLines="0" zoomScaleNormal="100" workbookViewId="0">
      <selection sqref="A1:E1"/>
    </sheetView>
  </sheetViews>
  <sheetFormatPr defaultColWidth="0" defaultRowHeight="14.5" zeroHeight="1" x14ac:dyDescent="0.35"/>
  <cols>
    <col min="1" max="1" width="25.453125" bestFit="1" customWidth="1"/>
    <col min="2" max="5" width="20.54296875" customWidth="1"/>
    <col min="6" max="19" width="20.54296875" hidden="1" customWidth="1"/>
    <col min="20" max="16384" width="8.7265625" hidden="1"/>
  </cols>
  <sheetData>
    <row r="1" spans="1:5" ht="32.15" customHeight="1" x14ac:dyDescent="0.35">
      <c r="A1" s="251" t="s">
        <v>144</v>
      </c>
      <c r="B1" s="251"/>
      <c r="C1" s="251"/>
      <c r="D1" s="251"/>
      <c r="E1" s="251"/>
    </row>
    <row r="2" spans="1:5" ht="46.5" x14ac:dyDescent="0.35">
      <c r="A2" s="20" t="s">
        <v>287</v>
      </c>
      <c r="B2" s="27" t="s">
        <v>305</v>
      </c>
      <c r="C2" s="27" t="s">
        <v>590</v>
      </c>
      <c r="D2" s="27" t="s">
        <v>306</v>
      </c>
      <c r="E2" s="38" t="s">
        <v>591</v>
      </c>
    </row>
    <row r="3" spans="1:5" ht="15.5" x14ac:dyDescent="0.35">
      <c r="A3" s="57">
        <v>45107</v>
      </c>
      <c r="B3" s="11">
        <v>106</v>
      </c>
      <c r="C3" s="77">
        <v>8.1874619833354253E-3</v>
      </c>
      <c r="D3" s="11">
        <v>1921</v>
      </c>
      <c r="E3" s="78">
        <v>9.1671046015071329E-3</v>
      </c>
    </row>
    <row r="4" spans="1:5" ht="15.5" x14ac:dyDescent="0.35">
      <c r="A4" s="58">
        <v>45199</v>
      </c>
      <c r="B4" s="14">
        <v>103</v>
      </c>
      <c r="C4" s="79">
        <v>7.7144890087256111E-3</v>
      </c>
      <c r="D4" s="14">
        <v>2024</v>
      </c>
      <c r="E4" s="80">
        <v>9.0800962965746079E-3</v>
      </c>
    </row>
    <row r="5" spans="1:5" ht="15.5" x14ac:dyDescent="0.35">
      <c r="A5" s="57">
        <v>45291</v>
      </c>
      <c r="B5" s="11">
        <v>136</v>
      </c>
      <c r="C5" s="77">
        <v>9.9080229487296233E-3</v>
      </c>
      <c r="D5" s="11">
        <v>2160</v>
      </c>
      <c r="E5" s="78">
        <v>9.1281217463237922E-3</v>
      </c>
    </row>
    <row r="6" spans="1:5" ht="15.5" x14ac:dyDescent="0.35">
      <c r="A6" s="58">
        <v>45382</v>
      </c>
      <c r="B6" s="14">
        <v>89</v>
      </c>
      <c r="C6" s="79">
        <v>6.3956883000224566E-3</v>
      </c>
      <c r="D6" s="14">
        <v>2249</v>
      </c>
      <c r="E6" s="80">
        <v>8.9763597249218705E-3</v>
      </c>
    </row>
    <row r="7" spans="1:5" ht="15.5" x14ac:dyDescent="0.35">
      <c r="A7" s="57">
        <v>45473</v>
      </c>
      <c r="B7" s="11">
        <v>133</v>
      </c>
      <c r="C7" s="77">
        <v>9.4528202986877991E-3</v>
      </c>
      <c r="D7" s="11">
        <v>2382</v>
      </c>
      <c r="E7" s="78">
        <v>9.0016934861013691E-3</v>
      </c>
    </row>
    <row r="8" spans="1:5" ht="15.5" x14ac:dyDescent="0.35">
      <c r="A8" s="58">
        <v>45565</v>
      </c>
      <c r="B8" s="14">
        <v>192</v>
      </c>
      <c r="C8" s="79">
        <v>1.3371870320715953E-2</v>
      </c>
      <c r="D8" s="14">
        <v>2574</v>
      </c>
      <c r="E8" s="80">
        <v>9.2266208083778001E-3</v>
      </c>
    </row>
    <row r="9" spans="1:5" ht="15.5" x14ac:dyDescent="0.35">
      <c r="A9" s="57">
        <v>45657</v>
      </c>
      <c r="B9" s="11">
        <v>182</v>
      </c>
      <c r="C9" s="77">
        <v>1.2427555714883192E-2</v>
      </c>
      <c r="D9" s="11">
        <v>2756</v>
      </c>
      <c r="E9" s="78">
        <v>9.3862735965928781E-3</v>
      </c>
    </row>
    <row r="10" spans="1:5" ht="15.5" x14ac:dyDescent="0.35">
      <c r="A10" s="58">
        <v>45747</v>
      </c>
      <c r="B10" s="14">
        <v>209</v>
      </c>
      <c r="C10" s="79">
        <v>1.3946931591635178E-2</v>
      </c>
      <c r="D10" s="14">
        <v>2965</v>
      </c>
      <c r="E10" s="80">
        <v>9.6077315505833701E-3</v>
      </c>
    </row>
    <row r="11" spans="1:5" ht="15.5" x14ac:dyDescent="0.35">
      <c r="A11" s="57">
        <v>45838</v>
      </c>
      <c r="B11" s="11">
        <v>144</v>
      </c>
      <c r="C11" s="77">
        <v>9.3187296759476464E-3</v>
      </c>
      <c r="D11" s="11">
        <v>3109</v>
      </c>
      <c r="E11" s="78">
        <v>9.5939504726578976E-3</v>
      </c>
    </row>
    <row r="12" spans="1:5" ht="15.5" x14ac:dyDescent="0.35">
      <c r="A12" s="58">
        <v>45930</v>
      </c>
      <c r="B12" s="14">
        <v>246</v>
      </c>
      <c r="C12" s="79">
        <v>1.5519403196933972E-2</v>
      </c>
      <c r="D12" s="14">
        <v>3355</v>
      </c>
      <c r="E12" s="80">
        <v>9.8702742935987374E-3</v>
      </c>
    </row>
    <row r="13" spans="1:5" ht="15.5" x14ac:dyDescent="0.35">
      <c r="A13" s="57">
        <v>46022</v>
      </c>
      <c r="B13" s="11">
        <v>198</v>
      </c>
      <c r="C13" s="77">
        <v>1.2252570022973568E-2</v>
      </c>
      <c r="D13" s="11">
        <v>3553</v>
      </c>
      <c r="E13" s="78">
        <v>9.9783925534174343E-3</v>
      </c>
    </row>
    <row r="14" spans="1:5" ht="15.5" x14ac:dyDescent="0.35">
      <c r="A14" s="58">
        <v>46112</v>
      </c>
      <c r="B14" s="14">
        <v>230</v>
      </c>
      <c r="C14" s="79">
        <v>1.3984738394187212E-2</v>
      </c>
      <c r="D14" s="14">
        <v>3783</v>
      </c>
      <c r="E14" s="80">
        <v>1.0155271906197286E-2</v>
      </c>
    </row>
    <row r="15" spans="1:5" ht="15.5" x14ac:dyDescent="0.35">
      <c r="A15" s="71">
        <v>46203</v>
      </c>
      <c r="B15" s="81">
        <v>251</v>
      </c>
      <c r="C15" s="82">
        <v>1.5028927691996796E-2</v>
      </c>
      <c r="D15" s="81">
        <v>4034</v>
      </c>
      <c r="E15" s="83">
        <v>1.036439826626278E-2</v>
      </c>
    </row>
    <row r="16" spans="1:5" ht="15.5" x14ac:dyDescent="0.35">
      <c r="A16" s="232" t="s">
        <v>29</v>
      </c>
    </row>
  </sheetData>
  <mergeCells count="1">
    <mergeCell ref="A1:E1"/>
  </mergeCells>
  <hyperlinks>
    <hyperlink ref="A16" location="'TableOfContents'!A1" display="Go to: Table of Contents" xr:uid="{0C35BE66-4132-4579-989C-64B542519C99}"/>
  </hyperlinks>
  <pageMargins left="0.7" right="0.7" top="0.75" bottom="0.75" header="0.3" footer="0.3"/>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D73FE2-0F75-4882-9F5D-AEC9EED42035}">
  <sheetPr codeName="Sheet59"/>
  <dimension ref="A1:P9"/>
  <sheetViews>
    <sheetView showGridLines="0" zoomScaleNormal="100" workbookViewId="0">
      <selection sqref="A1:C1"/>
    </sheetView>
  </sheetViews>
  <sheetFormatPr defaultColWidth="0" defaultRowHeight="14.5" zeroHeight="1" x14ac:dyDescent="0.35"/>
  <cols>
    <col min="1" max="1" width="53.54296875" bestFit="1" customWidth="1"/>
    <col min="2" max="3" width="20.54296875" customWidth="1"/>
    <col min="4" max="16" width="20.54296875" hidden="1" customWidth="1"/>
    <col min="17" max="16384" width="8.7265625" hidden="1"/>
  </cols>
  <sheetData>
    <row r="1" spans="1:3" ht="32.15" customHeight="1" x14ac:dyDescent="0.35">
      <c r="A1" s="251" t="s">
        <v>146</v>
      </c>
      <c r="B1" s="251"/>
      <c r="C1" s="251"/>
    </row>
    <row r="2" spans="1:3" ht="31" x14ac:dyDescent="0.35">
      <c r="A2" s="20" t="s">
        <v>683</v>
      </c>
      <c r="B2" s="142" t="s">
        <v>684</v>
      </c>
      <c r="C2" s="143" t="s">
        <v>685</v>
      </c>
    </row>
    <row r="3" spans="1:3" ht="15.5" x14ac:dyDescent="0.35">
      <c r="A3" s="119" t="s">
        <v>686</v>
      </c>
      <c r="B3" s="5">
        <v>4034</v>
      </c>
      <c r="C3" s="140">
        <v>3583</v>
      </c>
    </row>
    <row r="4" spans="1:3" ht="15.5" x14ac:dyDescent="0.35">
      <c r="A4" s="103" t="s">
        <v>687</v>
      </c>
      <c r="B4" s="8">
        <v>692</v>
      </c>
      <c r="C4" s="141">
        <v>667</v>
      </c>
    </row>
    <row r="5" spans="1:3" ht="15.5" x14ac:dyDescent="0.35">
      <c r="A5" s="119" t="s">
        <v>688</v>
      </c>
      <c r="B5" s="5">
        <v>3342</v>
      </c>
      <c r="C5" s="140">
        <v>2998</v>
      </c>
    </row>
    <row r="6" spans="1:3" ht="15.5" x14ac:dyDescent="0.35">
      <c r="A6" s="75" t="s">
        <v>689</v>
      </c>
      <c r="B6" s="14">
        <v>3262</v>
      </c>
      <c r="C6" s="70">
        <v>2936</v>
      </c>
    </row>
    <row r="7" spans="1:3" ht="15.5" x14ac:dyDescent="0.35">
      <c r="A7" s="116" t="s">
        <v>690</v>
      </c>
      <c r="B7" s="72">
        <v>80</v>
      </c>
      <c r="C7" s="154">
        <v>62</v>
      </c>
    </row>
    <row r="8" spans="1:3" ht="80.150000000000006" customHeight="1" x14ac:dyDescent="0.35">
      <c r="A8" s="258" t="s">
        <v>691</v>
      </c>
      <c r="B8" s="258"/>
      <c r="C8" s="258"/>
    </row>
    <row r="9" spans="1:3" ht="15.5" x14ac:dyDescent="0.35">
      <c r="A9" s="232" t="s">
        <v>29</v>
      </c>
    </row>
  </sheetData>
  <mergeCells count="2">
    <mergeCell ref="A1:C1"/>
    <mergeCell ref="A8:C8"/>
  </mergeCells>
  <hyperlinks>
    <hyperlink ref="A9" location="'TableOfContents'!A1" display="Go to: Table of Contents" xr:uid="{42891437-5234-4BFA-B60B-700F89CB8A7B}"/>
  </hyperlink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8CC983-6B74-44D8-977A-8DD604E40B87}">
  <sheetPr codeName="Sheet6"/>
  <dimension ref="A1:P14"/>
  <sheetViews>
    <sheetView showGridLines="0" zoomScaleNormal="100" workbookViewId="0">
      <selection sqref="A1:I1"/>
    </sheetView>
  </sheetViews>
  <sheetFormatPr defaultColWidth="0" defaultRowHeight="14.5" zeroHeight="1" x14ac:dyDescent="0.35"/>
  <cols>
    <col min="1" max="1" width="32.26953125" bestFit="1" customWidth="1"/>
    <col min="2" max="9" width="20.54296875" customWidth="1"/>
    <col min="10" max="16" width="20.54296875" hidden="1" customWidth="1"/>
    <col min="17" max="16384" width="8.7265625" hidden="1"/>
  </cols>
  <sheetData>
    <row r="1" spans="1:9" ht="32.15" customHeight="1" x14ac:dyDescent="0.35">
      <c r="A1" s="251" t="s">
        <v>40</v>
      </c>
      <c r="B1" s="251"/>
      <c r="C1" s="251"/>
      <c r="D1" s="251"/>
      <c r="E1" s="253"/>
      <c r="F1" s="253"/>
      <c r="G1" s="253"/>
      <c r="H1" s="253"/>
      <c r="I1" s="253"/>
    </row>
    <row r="2" spans="1:9" ht="46.5" x14ac:dyDescent="0.35">
      <c r="A2" s="26" t="s">
        <v>227</v>
      </c>
      <c r="B2" s="27" t="s">
        <v>246</v>
      </c>
      <c r="C2" s="27" t="s">
        <v>247</v>
      </c>
      <c r="D2" s="27" t="s">
        <v>248</v>
      </c>
      <c r="E2" s="27" t="s">
        <v>249</v>
      </c>
      <c r="F2" s="27" t="s">
        <v>250</v>
      </c>
      <c r="G2" s="27" t="s">
        <v>251</v>
      </c>
      <c r="H2" s="27" t="s">
        <v>232</v>
      </c>
      <c r="I2" s="38" t="s">
        <v>233</v>
      </c>
    </row>
    <row r="3" spans="1:9" ht="15.5" x14ac:dyDescent="0.35">
      <c r="A3" s="30" t="s">
        <v>234</v>
      </c>
      <c r="B3" s="11">
        <v>21933</v>
      </c>
      <c r="C3" s="31">
        <v>0.96463913445045524</v>
      </c>
      <c r="D3" s="11">
        <v>9709</v>
      </c>
      <c r="E3" s="31">
        <v>0.96300337234675659</v>
      </c>
      <c r="F3" s="11">
        <v>399</v>
      </c>
      <c r="G3" s="31">
        <v>0.92361111111111116</v>
      </c>
      <c r="H3" s="11">
        <v>32041</v>
      </c>
      <c r="I3" s="32">
        <v>0.96361011698896271</v>
      </c>
    </row>
    <row r="4" spans="1:9" ht="15.5" x14ac:dyDescent="0.35">
      <c r="A4" s="33" t="s">
        <v>235</v>
      </c>
      <c r="B4" s="14">
        <v>7123</v>
      </c>
      <c r="C4" s="34">
        <v>0.92638834698920536</v>
      </c>
      <c r="D4" s="14">
        <v>4384</v>
      </c>
      <c r="E4" s="34">
        <v>0.93256753882152732</v>
      </c>
      <c r="F4" s="14">
        <v>222</v>
      </c>
      <c r="G4" s="34">
        <v>0.92500000000000004</v>
      </c>
      <c r="H4" s="14">
        <v>11729</v>
      </c>
      <c r="I4" s="35">
        <v>0.92866191607284243</v>
      </c>
    </row>
    <row r="5" spans="1:9" ht="15.5" x14ac:dyDescent="0.35">
      <c r="A5" s="30" t="s">
        <v>236</v>
      </c>
      <c r="B5" s="11">
        <v>2114</v>
      </c>
      <c r="C5" s="31">
        <v>0.91953023053501526</v>
      </c>
      <c r="D5" s="11">
        <v>1683</v>
      </c>
      <c r="E5" s="31">
        <v>0.91120736329182461</v>
      </c>
      <c r="F5" s="11">
        <v>156</v>
      </c>
      <c r="G5" s="31">
        <v>0.91228070175438591</v>
      </c>
      <c r="H5" s="11">
        <v>3953</v>
      </c>
      <c r="I5" s="32">
        <v>0.91568218670372947</v>
      </c>
    </row>
    <row r="6" spans="1:9" ht="15.5" x14ac:dyDescent="0.35">
      <c r="A6" s="33" t="s">
        <v>237</v>
      </c>
      <c r="B6" s="14">
        <v>1909</v>
      </c>
      <c r="C6" s="34">
        <v>0.89793038570084671</v>
      </c>
      <c r="D6" s="14">
        <v>1377</v>
      </c>
      <c r="E6" s="34">
        <v>0.8633228840125392</v>
      </c>
      <c r="F6" s="14">
        <v>148</v>
      </c>
      <c r="G6" s="34">
        <v>0.86549707602339176</v>
      </c>
      <c r="H6" s="14">
        <v>3434</v>
      </c>
      <c r="I6" s="35">
        <v>0.88232271325796507</v>
      </c>
    </row>
    <row r="7" spans="1:9" ht="15.5" x14ac:dyDescent="0.35">
      <c r="A7" s="30" t="s">
        <v>238</v>
      </c>
      <c r="B7" s="11">
        <v>2761</v>
      </c>
      <c r="C7" s="31">
        <v>0.86470404008769186</v>
      </c>
      <c r="D7" s="11">
        <v>2233</v>
      </c>
      <c r="E7" s="31">
        <v>0.81318281136198112</v>
      </c>
      <c r="F7" s="11">
        <v>138</v>
      </c>
      <c r="G7" s="31">
        <v>0.76666666666666672</v>
      </c>
      <c r="H7" s="11">
        <v>5132</v>
      </c>
      <c r="I7" s="32">
        <v>0.83869913384539962</v>
      </c>
    </row>
    <row r="8" spans="1:9" ht="15.5" x14ac:dyDescent="0.35">
      <c r="A8" s="33" t="s">
        <v>239</v>
      </c>
      <c r="B8" s="14">
        <v>2661</v>
      </c>
      <c r="C8" s="34">
        <v>0.83416927899686522</v>
      </c>
      <c r="D8" s="14">
        <v>2413</v>
      </c>
      <c r="E8" s="34">
        <v>0.76481774960380344</v>
      </c>
      <c r="F8" s="14">
        <v>100</v>
      </c>
      <c r="G8" s="34">
        <v>0.78125</v>
      </c>
      <c r="H8" s="14">
        <v>5174</v>
      </c>
      <c r="I8" s="35">
        <v>0.79932025336011125</v>
      </c>
    </row>
    <row r="9" spans="1:9" ht="15.5" x14ac:dyDescent="0.35">
      <c r="A9" s="30" t="s">
        <v>240</v>
      </c>
      <c r="B9" s="11">
        <v>3459</v>
      </c>
      <c r="C9" s="31">
        <v>0.80069444444444449</v>
      </c>
      <c r="D9" s="11">
        <v>3040</v>
      </c>
      <c r="E9" s="31">
        <v>0.69804822043628012</v>
      </c>
      <c r="F9" s="11">
        <v>114</v>
      </c>
      <c r="G9" s="31">
        <v>0.60962566844919786</v>
      </c>
      <c r="H9" s="11">
        <v>6613</v>
      </c>
      <c r="I9" s="32">
        <v>0.74621981494019407</v>
      </c>
    </row>
    <row r="10" spans="1:9" ht="15.5" x14ac:dyDescent="0.35">
      <c r="A10" s="33" t="s">
        <v>241</v>
      </c>
      <c r="B10" s="14">
        <v>4668</v>
      </c>
      <c r="C10" s="34">
        <v>0.75791524598149052</v>
      </c>
      <c r="D10" s="14">
        <v>3905</v>
      </c>
      <c r="E10" s="34">
        <v>0.6334144363341444</v>
      </c>
      <c r="F10" s="14">
        <v>143</v>
      </c>
      <c r="G10" s="34">
        <v>0.52962962962962967</v>
      </c>
      <c r="H10" s="14">
        <v>8716</v>
      </c>
      <c r="I10" s="35">
        <v>0.69207559155153242</v>
      </c>
    </row>
    <row r="11" spans="1:9" ht="15.5" x14ac:dyDescent="0.35">
      <c r="A11" s="30" t="s">
        <v>242</v>
      </c>
      <c r="B11" s="11" t="s">
        <v>252</v>
      </c>
      <c r="C11" s="31" t="s">
        <v>244</v>
      </c>
      <c r="D11" s="11" t="s">
        <v>253</v>
      </c>
      <c r="E11" s="31" t="s">
        <v>244</v>
      </c>
      <c r="F11" s="11" t="s">
        <v>254</v>
      </c>
      <c r="G11" s="31" t="s">
        <v>244</v>
      </c>
      <c r="H11" s="11" t="s">
        <v>243</v>
      </c>
      <c r="I11" s="32" t="s">
        <v>244</v>
      </c>
    </row>
    <row r="12" spans="1:9" ht="15.5" x14ac:dyDescent="0.35">
      <c r="A12" s="33" t="s">
        <v>245</v>
      </c>
      <c r="B12" s="14" t="s">
        <v>213</v>
      </c>
      <c r="C12" s="34" t="s">
        <v>244</v>
      </c>
      <c r="D12" s="14" t="s">
        <v>213</v>
      </c>
      <c r="E12" s="34" t="s">
        <v>244</v>
      </c>
      <c r="F12" s="14" t="s">
        <v>213</v>
      </c>
      <c r="G12" s="34" t="s">
        <v>244</v>
      </c>
      <c r="H12" s="14" t="s">
        <v>213</v>
      </c>
      <c r="I12" s="35" t="s">
        <v>244</v>
      </c>
    </row>
    <row r="13" spans="1:9" ht="15.5" x14ac:dyDescent="0.35">
      <c r="A13" s="23" t="s">
        <v>207</v>
      </c>
      <c r="B13" s="24">
        <v>46826</v>
      </c>
      <c r="C13" s="36">
        <v>0.89942760554723211</v>
      </c>
      <c r="D13" s="24">
        <v>28950</v>
      </c>
      <c r="E13" s="36">
        <v>0.82693021794395727</v>
      </c>
      <c r="F13" s="24">
        <v>1434</v>
      </c>
      <c r="G13" s="36">
        <v>0.7935805201992252</v>
      </c>
      <c r="H13" s="24">
        <v>77210</v>
      </c>
      <c r="I13" s="37">
        <v>0.86871891806746326</v>
      </c>
    </row>
    <row r="14" spans="1:9" ht="15.5" x14ac:dyDescent="0.35">
      <c r="A14" s="232" t="s">
        <v>29</v>
      </c>
    </row>
  </sheetData>
  <mergeCells count="1">
    <mergeCell ref="A1:I1"/>
  </mergeCells>
  <hyperlinks>
    <hyperlink ref="A14" location="'TableOfContents'!A1" display="Go to: Table of Contents" xr:uid="{010CE6A2-7A5C-4037-B838-CF5D7F032FC8}"/>
  </hyperlinks>
  <pageMargins left="0.7" right="0.7" top="0.75" bottom="0.75" header="0.3" footer="0.3"/>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3B9B1F-86AF-4FD3-8AE8-6F4D7B9B057B}">
  <sheetPr codeName="Sheet60"/>
  <dimension ref="A1:P19"/>
  <sheetViews>
    <sheetView showGridLines="0" zoomScaleNormal="100" workbookViewId="0">
      <selection sqref="A1:D1"/>
    </sheetView>
  </sheetViews>
  <sheetFormatPr defaultColWidth="0" defaultRowHeight="14.5" zeroHeight="1" x14ac:dyDescent="0.35"/>
  <cols>
    <col min="1" max="1" width="82.1796875" bestFit="1" customWidth="1"/>
    <col min="2" max="4" width="20.54296875" customWidth="1"/>
    <col min="5" max="16" width="20.54296875" hidden="1" customWidth="1"/>
    <col min="17" max="16384" width="8.7265625" hidden="1"/>
  </cols>
  <sheetData>
    <row r="1" spans="1:4" ht="32.15" customHeight="1" x14ac:dyDescent="0.35">
      <c r="A1" s="251" t="s">
        <v>148</v>
      </c>
      <c r="B1" s="251"/>
      <c r="C1" s="251"/>
      <c r="D1" s="251"/>
    </row>
    <row r="2" spans="1:4" ht="15.5" x14ac:dyDescent="0.35">
      <c r="A2" s="20" t="s">
        <v>692</v>
      </c>
      <c r="B2" s="27" t="s">
        <v>205</v>
      </c>
      <c r="C2" s="27" t="s">
        <v>206</v>
      </c>
      <c r="D2" s="38" t="s">
        <v>207</v>
      </c>
    </row>
    <row r="3" spans="1:4" ht="15.5" x14ac:dyDescent="0.35">
      <c r="A3" s="74" t="s">
        <v>693</v>
      </c>
      <c r="B3" s="11">
        <v>81</v>
      </c>
      <c r="C3" s="11">
        <v>14</v>
      </c>
      <c r="D3" s="68">
        <v>95</v>
      </c>
    </row>
    <row r="4" spans="1:4" ht="15.5" x14ac:dyDescent="0.35">
      <c r="A4" s="75" t="s">
        <v>694</v>
      </c>
      <c r="B4" s="14">
        <v>748</v>
      </c>
      <c r="C4" s="14">
        <v>101</v>
      </c>
      <c r="D4" s="70">
        <v>849</v>
      </c>
    </row>
    <row r="5" spans="1:4" ht="15.5" x14ac:dyDescent="0.35">
      <c r="A5" s="74" t="s">
        <v>695</v>
      </c>
      <c r="B5" s="11">
        <v>891</v>
      </c>
      <c r="C5" s="11">
        <v>112</v>
      </c>
      <c r="D5" s="68">
        <v>1003</v>
      </c>
    </row>
    <row r="6" spans="1:4" ht="15.5" x14ac:dyDescent="0.35">
      <c r="A6" s="75" t="s">
        <v>696</v>
      </c>
      <c r="B6" s="14">
        <v>243</v>
      </c>
      <c r="C6" s="14">
        <v>41</v>
      </c>
      <c r="D6" s="70">
        <v>284</v>
      </c>
    </row>
    <row r="7" spans="1:4" ht="15.5" x14ac:dyDescent="0.35">
      <c r="A7" s="74" t="s">
        <v>697</v>
      </c>
      <c r="B7" s="11">
        <v>247</v>
      </c>
      <c r="C7" s="11">
        <v>25</v>
      </c>
      <c r="D7" s="68">
        <v>272</v>
      </c>
    </row>
    <row r="8" spans="1:4" ht="15.5" x14ac:dyDescent="0.35">
      <c r="A8" s="75" t="s">
        <v>698</v>
      </c>
      <c r="B8" s="14">
        <v>100</v>
      </c>
      <c r="C8" s="14">
        <v>17</v>
      </c>
      <c r="D8" s="70">
        <v>117</v>
      </c>
    </row>
    <row r="9" spans="1:4" ht="15.5" x14ac:dyDescent="0.35">
      <c r="A9" s="74" t="s">
        <v>699</v>
      </c>
      <c r="B9" s="11" t="s">
        <v>579</v>
      </c>
      <c r="C9" s="11" t="s">
        <v>213</v>
      </c>
      <c r="D9" s="68">
        <v>71</v>
      </c>
    </row>
    <row r="10" spans="1:4" ht="15.5" x14ac:dyDescent="0.35">
      <c r="A10" s="75" t="s">
        <v>700</v>
      </c>
      <c r="B10" s="14">
        <v>282</v>
      </c>
      <c r="C10" s="14">
        <v>15</v>
      </c>
      <c r="D10" s="70">
        <v>297</v>
      </c>
    </row>
    <row r="11" spans="1:4" ht="15.5" x14ac:dyDescent="0.35">
      <c r="A11" s="74" t="s">
        <v>701</v>
      </c>
      <c r="B11" s="11" t="s">
        <v>308</v>
      </c>
      <c r="C11" s="11" t="s">
        <v>213</v>
      </c>
      <c r="D11" s="68">
        <v>76</v>
      </c>
    </row>
    <row r="12" spans="1:4" ht="15.5" x14ac:dyDescent="0.35">
      <c r="A12" s="75" t="s">
        <v>702</v>
      </c>
      <c r="B12" s="14">
        <v>150</v>
      </c>
      <c r="C12" s="14">
        <v>18</v>
      </c>
      <c r="D12" s="70">
        <v>168</v>
      </c>
    </row>
    <row r="13" spans="1:4" ht="15.5" x14ac:dyDescent="0.35">
      <c r="A13" s="74" t="s">
        <v>276</v>
      </c>
      <c r="B13" s="11">
        <v>488</v>
      </c>
      <c r="C13" s="11">
        <v>59</v>
      </c>
      <c r="D13" s="68">
        <v>547</v>
      </c>
    </row>
    <row r="14" spans="1:4" ht="15.5" x14ac:dyDescent="0.35">
      <c r="A14" s="155" t="s">
        <v>703</v>
      </c>
      <c r="B14" s="8">
        <v>1396</v>
      </c>
      <c r="C14" s="8">
        <v>151</v>
      </c>
      <c r="D14" s="141">
        <v>1547</v>
      </c>
    </row>
    <row r="15" spans="1:4" ht="15.5" x14ac:dyDescent="0.35">
      <c r="A15" s="156" t="s">
        <v>704</v>
      </c>
      <c r="B15" s="24">
        <v>3364</v>
      </c>
      <c r="C15" s="24">
        <v>415</v>
      </c>
      <c r="D15" s="25">
        <v>3779</v>
      </c>
    </row>
    <row r="16" spans="1:4" ht="15.5" x14ac:dyDescent="0.35">
      <c r="A16" s="262" t="s">
        <v>705</v>
      </c>
      <c r="B16" s="262"/>
      <c r="C16" s="262"/>
      <c r="D16" s="262"/>
    </row>
    <row r="17" spans="1:4" ht="15.5" x14ac:dyDescent="0.35">
      <c r="A17" s="260" t="s">
        <v>706</v>
      </c>
      <c r="B17" s="260"/>
      <c r="C17" s="260"/>
      <c r="D17" s="260"/>
    </row>
    <row r="18" spans="1:4" ht="15.5" x14ac:dyDescent="0.35">
      <c r="A18" s="258" t="s">
        <v>707</v>
      </c>
      <c r="B18" s="258"/>
      <c r="C18" s="258"/>
      <c r="D18" s="258"/>
    </row>
    <row r="19" spans="1:4" ht="15.5" x14ac:dyDescent="0.35">
      <c r="A19" s="232" t="s">
        <v>29</v>
      </c>
    </row>
  </sheetData>
  <mergeCells count="4">
    <mergeCell ref="A1:D1"/>
    <mergeCell ref="A16:D16"/>
    <mergeCell ref="A17:D17"/>
    <mergeCell ref="A18:D18"/>
  </mergeCells>
  <hyperlinks>
    <hyperlink ref="A19" location="'TableOfContents'!A1" display="Go to: Table of Contents" xr:uid="{AEB9DAAC-B9A7-4BA6-A090-123F1801E064}"/>
  </hyperlinks>
  <pageMargins left="0.7" right="0.7" top="0.75" bottom="0.75" header="0.3" footer="0.3"/>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522E4F-9AC1-40B7-8E51-E9F05643225B}">
  <sheetPr codeName="Sheet61"/>
  <dimension ref="A1:P16"/>
  <sheetViews>
    <sheetView showGridLines="0" zoomScaleNormal="100" workbookViewId="0">
      <selection sqref="A1:G1"/>
    </sheetView>
  </sheetViews>
  <sheetFormatPr defaultColWidth="0" defaultRowHeight="14.5" zeroHeight="1" x14ac:dyDescent="0.35"/>
  <cols>
    <col min="1" max="1" width="58.1796875" bestFit="1" customWidth="1"/>
    <col min="2" max="3" width="20.54296875" customWidth="1"/>
    <col min="4" max="4" width="21.54296875" customWidth="1"/>
    <col min="5" max="5" width="21.81640625" customWidth="1"/>
    <col min="6" max="7" width="20.54296875" customWidth="1"/>
    <col min="8" max="16" width="20.54296875" hidden="1" customWidth="1"/>
    <col min="17" max="16384" width="8.7265625" hidden="1"/>
  </cols>
  <sheetData>
    <row r="1" spans="1:7" ht="32.15" customHeight="1" x14ac:dyDescent="0.35">
      <c r="A1" s="251" t="s">
        <v>150</v>
      </c>
      <c r="B1" s="251"/>
      <c r="C1" s="251"/>
      <c r="D1" s="251"/>
      <c r="E1" s="251"/>
      <c r="F1" s="251"/>
      <c r="G1" s="251"/>
    </row>
    <row r="2" spans="1:7" ht="31" x14ac:dyDescent="0.35">
      <c r="A2" s="20" t="s">
        <v>708</v>
      </c>
      <c r="B2" s="27" t="s">
        <v>278</v>
      </c>
      <c r="C2" s="27" t="s">
        <v>279</v>
      </c>
      <c r="D2" s="27" t="s">
        <v>280</v>
      </c>
      <c r="E2" s="27" t="s">
        <v>281</v>
      </c>
      <c r="F2" s="27" t="s">
        <v>282</v>
      </c>
      <c r="G2" s="38" t="s">
        <v>283</v>
      </c>
    </row>
    <row r="3" spans="1:7" ht="15.5" x14ac:dyDescent="0.35">
      <c r="A3" s="157" t="s">
        <v>709</v>
      </c>
      <c r="B3" s="158" t="s">
        <v>308</v>
      </c>
      <c r="C3" s="159" t="s">
        <v>244</v>
      </c>
      <c r="D3" s="158" t="s">
        <v>213</v>
      </c>
      <c r="E3" s="159" t="s">
        <v>244</v>
      </c>
      <c r="F3" s="158">
        <v>80</v>
      </c>
      <c r="G3" s="160">
        <v>2.3937761819269897E-2</v>
      </c>
    </row>
    <row r="4" spans="1:7" ht="15.5" x14ac:dyDescent="0.35">
      <c r="A4" s="161" t="s">
        <v>710</v>
      </c>
      <c r="B4" s="162" t="s">
        <v>310</v>
      </c>
      <c r="C4" s="163" t="s">
        <v>244</v>
      </c>
      <c r="D4" s="162" t="s">
        <v>213</v>
      </c>
      <c r="E4" s="163" t="s">
        <v>244</v>
      </c>
      <c r="F4" s="162">
        <v>42</v>
      </c>
      <c r="G4" s="164">
        <v>1.2567324955116697E-2</v>
      </c>
    </row>
    <row r="5" spans="1:7" ht="15.5" x14ac:dyDescent="0.35">
      <c r="A5" s="165" t="s">
        <v>711</v>
      </c>
      <c r="B5" s="166" t="s">
        <v>254</v>
      </c>
      <c r="C5" s="167" t="s">
        <v>244</v>
      </c>
      <c r="D5" s="166" t="s">
        <v>213</v>
      </c>
      <c r="E5" s="167" t="s">
        <v>244</v>
      </c>
      <c r="F5" s="166">
        <v>12</v>
      </c>
      <c r="G5" s="168">
        <v>3.5906642728904849E-3</v>
      </c>
    </row>
    <row r="6" spans="1:7" ht="15.5" x14ac:dyDescent="0.35">
      <c r="A6" s="161" t="s">
        <v>712</v>
      </c>
      <c r="B6" s="162" t="s">
        <v>312</v>
      </c>
      <c r="C6" s="163" t="s">
        <v>244</v>
      </c>
      <c r="D6" s="162" t="s">
        <v>213</v>
      </c>
      <c r="E6" s="163" t="s">
        <v>244</v>
      </c>
      <c r="F6" s="162">
        <v>26</v>
      </c>
      <c r="G6" s="164">
        <v>7.7797725912627166E-3</v>
      </c>
    </row>
    <row r="7" spans="1:7" ht="15.5" x14ac:dyDescent="0.35">
      <c r="A7" s="157" t="s">
        <v>713</v>
      </c>
      <c r="B7" s="158">
        <v>3031</v>
      </c>
      <c r="C7" s="159">
        <v>0.97585318737926596</v>
      </c>
      <c r="D7" s="158">
        <v>231</v>
      </c>
      <c r="E7" s="159">
        <v>0.97881355932203384</v>
      </c>
      <c r="F7" s="158">
        <v>3262</v>
      </c>
      <c r="G7" s="160">
        <v>0.97606223818073012</v>
      </c>
    </row>
    <row r="8" spans="1:7" ht="15.5" x14ac:dyDescent="0.35">
      <c r="A8" s="161" t="s">
        <v>714</v>
      </c>
      <c r="B8" s="162">
        <v>2172</v>
      </c>
      <c r="C8" s="163">
        <v>0.69929169349645848</v>
      </c>
      <c r="D8" s="162">
        <v>170</v>
      </c>
      <c r="E8" s="163">
        <v>0.72033898305084743</v>
      </c>
      <c r="F8" s="162">
        <v>2342</v>
      </c>
      <c r="G8" s="164">
        <v>0.70077797725912627</v>
      </c>
    </row>
    <row r="9" spans="1:7" ht="15.5" x14ac:dyDescent="0.35">
      <c r="A9" s="165" t="s">
        <v>715</v>
      </c>
      <c r="B9" s="166">
        <v>663</v>
      </c>
      <c r="C9" s="167">
        <v>0.21345782356728912</v>
      </c>
      <c r="D9" s="166">
        <v>44</v>
      </c>
      <c r="E9" s="167">
        <v>0.1864406779661017</v>
      </c>
      <c r="F9" s="166">
        <v>707</v>
      </c>
      <c r="G9" s="168">
        <v>0.21154997007779772</v>
      </c>
    </row>
    <row r="10" spans="1:7" ht="15.5" x14ac:dyDescent="0.35">
      <c r="A10" s="161" t="s">
        <v>716</v>
      </c>
      <c r="B10" s="162" t="s">
        <v>312</v>
      </c>
      <c r="C10" s="163" t="s">
        <v>244</v>
      </c>
      <c r="D10" s="162" t="s">
        <v>213</v>
      </c>
      <c r="E10" s="163" t="s">
        <v>244</v>
      </c>
      <c r="F10" s="162">
        <v>37</v>
      </c>
      <c r="G10" s="164">
        <v>1.1071214841412328E-2</v>
      </c>
    </row>
    <row r="11" spans="1:7" ht="15.5" x14ac:dyDescent="0.35">
      <c r="A11" s="165" t="s">
        <v>717</v>
      </c>
      <c r="B11" s="166" t="s">
        <v>213</v>
      </c>
      <c r="C11" s="167" t="s">
        <v>244</v>
      </c>
      <c r="D11" s="166" t="s">
        <v>213</v>
      </c>
      <c r="E11" s="167" t="s">
        <v>244</v>
      </c>
      <c r="F11" s="166" t="s">
        <v>213</v>
      </c>
      <c r="G11" s="168" t="s">
        <v>244</v>
      </c>
    </row>
    <row r="12" spans="1:7" ht="15.5" x14ac:dyDescent="0.35">
      <c r="A12" s="161" t="s">
        <v>718</v>
      </c>
      <c r="B12" s="162" t="s">
        <v>213</v>
      </c>
      <c r="C12" s="163" t="s">
        <v>244</v>
      </c>
      <c r="D12" s="162" t="s">
        <v>213</v>
      </c>
      <c r="E12" s="163" t="s">
        <v>244</v>
      </c>
      <c r="F12" s="162" t="s">
        <v>213</v>
      </c>
      <c r="G12" s="164" t="s">
        <v>244</v>
      </c>
    </row>
    <row r="13" spans="1:7" ht="15.5" x14ac:dyDescent="0.35">
      <c r="A13" s="165" t="s">
        <v>719</v>
      </c>
      <c r="B13" s="166" t="s">
        <v>658</v>
      </c>
      <c r="C13" s="167" t="s">
        <v>244</v>
      </c>
      <c r="D13" s="166" t="s">
        <v>213</v>
      </c>
      <c r="E13" s="167" t="s">
        <v>244</v>
      </c>
      <c r="F13" s="166">
        <v>172</v>
      </c>
      <c r="G13" s="168">
        <v>5.1466187911430282E-2</v>
      </c>
    </row>
    <row r="14" spans="1:7" ht="15.5" x14ac:dyDescent="0.35">
      <c r="A14" s="161" t="s">
        <v>720</v>
      </c>
      <c r="B14" s="162" t="s">
        <v>213</v>
      </c>
      <c r="C14" s="163" t="s">
        <v>244</v>
      </c>
      <c r="D14" s="162" t="s">
        <v>213</v>
      </c>
      <c r="E14" s="163" t="s">
        <v>244</v>
      </c>
      <c r="F14" s="162" t="s">
        <v>213</v>
      </c>
      <c r="G14" s="164" t="s">
        <v>244</v>
      </c>
    </row>
    <row r="15" spans="1:7" ht="15.5" x14ac:dyDescent="0.35">
      <c r="A15" s="169" t="s">
        <v>207</v>
      </c>
      <c r="B15" s="170">
        <v>3106</v>
      </c>
      <c r="C15" s="171">
        <v>1</v>
      </c>
      <c r="D15" s="170">
        <v>236</v>
      </c>
      <c r="E15" s="171">
        <v>1</v>
      </c>
      <c r="F15" s="170">
        <v>3342</v>
      </c>
      <c r="G15" s="172">
        <v>1</v>
      </c>
    </row>
    <row r="16" spans="1:7" ht="15.5" x14ac:dyDescent="0.35">
      <c r="A16" s="232" t="s">
        <v>29</v>
      </c>
    </row>
  </sheetData>
  <mergeCells count="1">
    <mergeCell ref="A1:G1"/>
  </mergeCells>
  <hyperlinks>
    <hyperlink ref="A16" location="'TableOfContents'!A1" display="Go to: Table of Contents" xr:uid="{FCA08D58-3B8C-416A-BB07-AF8DC1600684}"/>
  </hyperlinks>
  <pageMargins left="0.7" right="0.7" top="0.75" bottom="0.75" header="0.3" footer="0.3"/>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31A977-64C1-4BD1-9134-B81D7C18C730}">
  <sheetPr codeName="Sheet62"/>
  <dimension ref="A1:S7"/>
  <sheetViews>
    <sheetView showGridLines="0" zoomScaleNormal="100" workbookViewId="0">
      <selection sqref="A1:D1"/>
    </sheetView>
  </sheetViews>
  <sheetFormatPr defaultColWidth="0" defaultRowHeight="14.5" zeroHeight="1" x14ac:dyDescent="0.35"/>
  <cols>
    <col min="1" max="1" width="31.1796875" bestFit="1" customWidth="1"/>
    <col min="2" max="4" width="20.54296875" customWidth="1"/>
    <col min="5" max="19" width="20.54296875" hidden="1" customWidth="1"/>
    <col min="20" max="16384" width="8.7265625" hidden="1"/>
  </cols>
  <sheetData>
    <row r="1" spans="1:4" ht="32.15" customHeight="1" x14ac:dyDescent="0.35">
      <c r="A1" s="251" t="s">
        <v>152</v>
      </c>
      <c r="B1" s="251"/>
      <c r="C1" s="251"/>
      <c r="D1" s="251"/>
    </row>
    <row r="2" spans="1:4" ht="15.5" x14ac:dyDescent="0.35">
      <c r="A2" s="20" t="s">
        <v>393</v>
      </c>
      <c r="B2" s="142" t="s">
        <v>721</v>
      </c>
      <c r="C2" s="142" t="s">
        <v>722</v>
      </c>
      <c r="D2" s="22" t="s">
        <v>723</v>
      </c>
    </row>
    <row r="3" spans="1:4" ht="15.5" x14ac:dyDescent="0.35">
      <c r="A3" s="74" t="s">
        <v>381</v>
      </c>
      <c r="B3" s="11">
        <v>1001</v>
      </c>
      <c r="C3" s="67" t="s">
        <v>244</v>
      </c>
      <c r="D3" s="68">
        <v>1001</v>
      </c>
    </row>
    <row r="4" spans="1:4" ht="15.5" x14ac:dyDescent="0.35">
      <c r="A4" s="75" t="s">
        <v>380</v>
      </c>
      <c r="B4" s="14">
        <v>2344</v>
      </c>
      <c r="C4" s="14">
        <v>17004</v>
      </c>
      <c r="D4" s="70">
        <v>18627</v>
      </c>
    </row>
    <row r="5" spans="1:4" ht="15.5" x14ac:dyDescent="0.35">
      <c r="A5" s="74" t="s">
        <v>402</v>
      </c>
      <c r="B5" s="11" t="s">
        <v>724</v>
      </c>
      <c r="C5" s="11">
        <v>8877</v>
      </c>
      <c r="D5" s="68">
        <v>10568</v>
      </c>
    </row>
    <row r="6" spans="1:4" ht="15.5" x14ac:dyDescent="0.35">
      <c r="A6" s="84" t="s">
        <v>725</v>
      </c>
      <c r="B6" s="40">
        <v>2476</v>
      </c>
      <c r="C6" s="40">
        <v>21876</v>
      </c>
      <c r="D6" s="108">
        <v>23907</v>
      </c>
    </row>
    <row r="7" spans="1:4" ht="15.5" x14ac:dyDescent="0.35">
      <c r="A7" s="232" t="s">
        <v>29</v>
      </c>
    </row>
  </sheetData>
  <mergeCells count="1">
    <mergeCell ref="A1:D1"/>
  </mergeCells>
  <hyperlinks>
    <hyperlink ref="A7" location="'TableOfContents'!A1" display="Go to: Table of Contents" xr:uid="{1660EE3F-CA76-4297-AB9B-8DEB5A4EE62E}"/>
  </hyperlinks>
  <pageMargins left="0.7" right="0.7" top="0.75" bottom="0.75" header="0.3" footer="0.3"/>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E865CB-01FE-4E84-9EF3-44AE43B24498}">
  <sheetPr codeName="Sheet63"/>
  <dimension ref="A1:S22"/>
  <sheetViews>
    <sheetView showGridLines="0" zoomScaleNormal="100" workbookViewId="0">
      <selection sqref="A1:E1"/>
    </sheetView>
  </sheetViews>
  <sheetFormatPr defaultColWidth="0" defaultRowHeight="14.5" zeroHeight="1" x14ac:dyDescent="0.35"/>
  <cols>
    <col min="1" max="1" width="41.1796875" bestFit="1" customWidth="1"/>
    <col min="2" max="5" width="20.54296875" customWidth="1"/>
    <col min="6" max="19" width="20.54296875" hidden="1" customWidth="1"/>
    <col min="20" max="16384" width="8.7265625" hidden="1"/>
  </cols>
  <sheetData>
    <row r="1" spans="1:5" ht="32.15" customHeight="1" x14ac:dyDescent="0.35">
      <c r="A1" s="251" t="s">
        <v>154</v>
      </c>
      <c r="B1" s="251"/>
      <c r="C1" s="251"/>
      <c r="D1" s="251"/>
      <c r="E1" s="251"/>
    </row>
    <row r="2" spans="1:5" ht="15.5" x14ac:dyDescent="0.35">
      <c r="A2" s="20" t="s">
        <v>726</v>
      </c>
      <c r="B2" s="142" t="s">
        <v>381</v>
      </c>
      <c r="C2" s="142" t="s">
        <v>380</v>
      </c>
      <c r="D2" s="21" t="s">
        <v>402</v>
      </c>
      <c r="E2" s="22" t="s">
        <v>723</v>
      </c>
    </row>
    <row r="3" spans="1:5" ht="15.5" x14ac:dyDescent="0.35">
      <c r="A3" s="119" t="s">
        <v>727</v>
      </c>
      <c r="B3" s="5">
        <v>1001</v>
      </c>
      <c r="C3" s="5">
        <v>18627</v>
      </c>
      <c r="D3" s="5">
        <v>10568</v>
      </c>
      <c r="E3" s="140">
        <v>23907</v>
      </c>
    </row>
    <row r="4" spans="1:5" ht="15.5" x14ac:dyDescent="0.35">
      <c r="A4" s="103" t="s">
        <v>728</v>
      </c>
      <c r="B4" s="8">
        <v>562</v>
      </c>
      <c r="C4" s="8">
        <v>14896</v>
      </c>
      <c r="D4" s="8">
        <v>7860</v>
      </c>
      <c r="E4" s="141">
        <v>19289</v>
      </c>
    </row>
    <row r="5" spans="1:5" ht="15.5" x14ac:dyDescent="0.35">
      <c r="A5" s="74" t="s">
        <v>729</v>
      </c>
      <c r="B5" s="11">
        <v>442</v>
      </c>
      <c r="C5" s="11">
        <v>11051</v>
      </c>
      <c r="D5" s="11">
        <v>5361</v>
      </c>
      <c r="E5" s="68">
        <v>14236</v>
      </c>
    </row>
    <row r="6" spans="1:5" ht="15.5" x14ac:dyDescent="0.35">
      <c r="A6" s="75" t="s">
        <v>730</v>
      </c>
      <c r="B6" s="14">
        <v>63</v>
      </c>
      <c r="C6" s="14">
        <v>1529</v>
      </c>
      <c r="D6" s="14">
        <v>1392</v>
      </c>
      <c r="E6" s="70">
        <v>2430</v>
      </c>
    </row>
    <row r="7" spans="1:5" ht="15.5" x14ac:dyDescent="0.35">
      <c r="A7" s="74" t="s">
        <v>731</v>
      </c>
      <c r="B7" s="11">
        <v>299</v>
      </c>
      <c r="C7" s="11">
        <v>6972</v>
      </c>
      <c r="D7" s="11">
        <v>2627</v>
      </c>
      <c r="E7" s="68">
        <v>8572</v>
      </c>
    </row>
    <row r="8" spans="1:5" ht="15.5" x14ac:dyDescent="0.35">
      <c r="A8" s="75" t="s">
        <v>732</v>
      </c>
      <c r="B8" s="14">
        <v>24</v>
      </c>
      <c r="C8" s="14">
        <v>474</v>
      </c>
      <c r="D8" s="14">
        <v>421</v>
      </c>
      <c r="E8" s="70">
        <v>867</v>
      </c>
    </row>
    <row r="9" spans="1:5" ht="15.5" x14ac:dyDescent="0.35">
      <c r="A9" s="119" t="s">
        <v>733</v>
      </c>
      <c r="B9" s="5">
        <v>568</v>
      </c>
      <c r="C9" s="5">
        <v>6688</v>
      </c>
      <c r="D9" s="5">
        <v>4498</v>
      </c>
      <c r="E9" s="140">
        <v>8807</v>
      </c>
    </row>
    <row r="10" spans="1:5" ht="15.5" x14ac:dyDescent="0.35">
      <c r="A10" s="75" t="s">
        <v>734</v>
      </c>
      <c r="B10" s="14" t="s">
        <v>724</v>
      </c>
      <c r="C10" s="14">
        <v>367</v>
      </c>
      <c r="D10" s="14" t="s">
        <v>724</v>
      </c>
      <c r="E10" s="70">
        <v>367</v>
      </c>
    </row>
    <row r="11" spans="1:5" ht="15.5" x14ac:dyDescent="0.35">
      <c r="A11" s="74" t="s">
        <v>735</v>
      </c>
      <c r="B11" s="11">
        <v>225</v>
      </c>
      <c r="C11" s="11">
        <v>4998</v>
      </c>
      <c r="D11" s="11">
        <v>3989</v>
      </c>
      <c r="E11" s="68">
        <v>6888</v>
      </c>
    </row>
    <row r="12" spans="1:5" ht="15.5" x14ac:dyDescent="0.35">
      <c r="A12" s="75" t="s">
        <v>736</v>
      </c>
      <c r="B12" s="14">
        <v>21</v>
      </c>
      <c r="C12" s="14">
        <v>353</v>
      </c>
      <c r="D12" s="14">
        <v>151</v>
      </c>
      <c r="E12" s="70">
        <v>454</v>
      </c>
    </row>
    <row r="13" spans="1:5" ht="15.5" x14ac:dyDescent="0.35">
      <c r="A13" s="74" t="s">
        <v>737</v>
      </c>
      <c r="B13" s="11" t="s">
        <v>724</v>
      </c>
      <c r="C13" s="11">
        <v>116</v>
      </c>
      <c r="D13" s="11">
        <v>96</v>
      </c>
      <c r="E13" s="68">
        <v>198</v>
      </c>
    </row>
    <row r="14" spans="1:5" ht="15.5" x14ac:dyDescent="0.35">
      <c r="A14" s="75" t="s">
        <v>738</v>
      </c>
      <c r="B14" s="14" t="s">
        <v>724</v>
      </c>
      <c r="C14" s="14">
        <v>20</v>
      </c>
      <c r="D14" s="14" t="s">
        <v>724</v>
      </c>
      <c r="E14" s="70">
        <v>21</v>
      </c>
    </row>
    <row r="15" spans="1:5" ht="15.5" x14ac:dyDescent="0.35">
      <c r="A15" s="74" t="s">
        <v>739</v>
      </c>
      <c r="B15" s="11" t="s">
        <v>724</v>
      </c>
      <c r="C15" s="11" t="s">
        <v>724</v>
      </c>
      <c r="D15" s="11" t="s">
        <v>724</v>
      </c>
      <c r="E15" s="68">
        <v>5</v>
      </c>
    </row>
    <row r="16" spans="1:5" ht="15.5" x14ac:dyDescent="0.35">
      <c r="A16" s="75" t="s">
        <v>740</v>
      </c>
      <c r="B16" s="14">
        <v>171</v>
      </c>
      <c r="C16" s="14">
        <v>201</v>
      </c>
      <c r="D16" s="14">
        <v>139</v>
      </c>
      <c r="E16" s="70">
        <v>310</v>
      </c>
    </row>
    <row r="17" spans="1:5" ht="15.5" x14ac:dyDescent="0.35">
      <c r="A17" s="74" t="s">
        <v>741</v>
      </c>
      <c r="B17" s="11">
        <v>16</v>
      </c>
      <c r="C17" s="11">
        <v>1068</v>
      </c>
      <c r="D17" s="11">
        <v>528</v>
      </c>
      <c r="E17" s="68">
        <v>1472</v>
      </c>
    </row>
    <row r="18" spans="1:5" ht="15.5" x14ac:dyDescent="0.35">
      <c r="A18" s="75" t="s">
        <v>742</v>
      </c>
      <c r="B18" s="14">
        <v>264</v>
      </c>
      <c r="C18" s="14">
        <v>1101</v>
      </c>
      <c r="D18" s="14">
        <v>304</v>
      </c>
      <c r="E18" s="70">
        <v>1251</v>
      </c>
    </row>
    <row r="19" spans="1:5" ht="15.5" x14ac:dyDescent="0.35">
      <c r="A19" s="119" t="s">
        <v>743</v>
      </c>
      <c r="B19" s="5">
        <v>107</v>
      </c>
      <c r="C19" s="5">
        <v>420</v>
      </c>
      <c r="D19" s="5">
        <v>304</v>
      </c>
      <c r="E19" s="140">
        <v>669</v>
      </c>
    </row>
    <row r="20" spans="1:5" ht="15.5" x14ac:dyDescent="0.35">
      <c r="A20" s="75" t="s">
        <v>744</v>
      </c>
      <c r="B20" s="14">
        <v>27</v>
      </c>
      <c r="C20" s="14">
        <v>317</v>
      </c>
      <c r="D20" s="14">
        <v>278</v>
      </c>
      <c r="E20" s="70">
        <v>507</v>
      </c>
    </row>
    <row r="21" spans="1:5" ht="15.5" x14ac:dyDescent="0.35">
      <c r="A21" s="116" t="s">
        <v>745</v>
      </c>
      <c r="B21" s="81">
        <v>80</v>
      </c>
      <c r="C21" s="81">
        <v>117</v>
      </c>
      <c r="D21" s="81">
        <v>30</v>
      </c>
      <c r="E21" s="73">
        <v>177</v>
      </c>
    </row>
    <row r="22" spans="1:5" ht="15.5" x14ac:dyDescent="0.35">
      <c r="A22" s="232" t="s">
        <v>29</v>
      </c>
    </row>
  </sheetData>
  <mergeCells count="1">
    <mergeCell ref="A1:E1"/>
  </mergeCells>
  <hyperlinks>
    <hyperlink ref="A22" location="'TableOfContents'!A1" display="Go to: Table of Contents" xr:uid="{0FF4D2F0-ABBC-45D5-BC52-8EE1F7F4252B}"/>
  </hyperlinks>
  <pageMargins left="0.7" right="0.7" top="0.75" bottom="0.75" header="0.3" footer="0.3"/>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EC5441-AB23-4BC2-9FF3-7C4AB60D696C}">
  <sheetPr codeName="Sheet64"/>
  <dimension ref="A1:S22"/>
  <sheetViews>
    <sheetView showGridLines="0" zoomScaleNormal="100" workbookViewId="0">
      <selection sqref="A1:D1"/>
    </sheetView>
  </sheetViews>
  <sheetFormatPr defaultColWidth="0" defaultRowHeight="14.5" zeroHeight="1" x14ac:dyDescent="0.35"/>
  <cols>
    <col min="1" max="1" width="41.1796875" bestFit="1" customWidth="1"/>
    <col min="2" max="4" width="20.54296875" customWidth="1"/>
    <col min="5" max="19" width="20.54296875" hidden="1" customWidth="1"/>
    <col min="20" max="16384" width="8.7265625" hidden="1"/>
  </cols>
  <sheetData>
    <row r="1" spans="1:4" ht="32.15" customHeight="1" x14ac:dyDescent="0.35">
      <c r="A1" s="251" t="s">
        <v>156</v>
      </c>
      <c r="B1" s="251"/>
      <c r="C1" s="251"/>
      <c r="D1" s="251"/>
    </row>
    <row r="2" spans="1:4" ht="15.5" x14ac:dyDescent="0.35">
      <c r="A2" s="20" t="s">
        <v>726</v>
      </c>
      <c r="B2" s="142" t="s">
        <v>721</v>
      </c>
      <c r="C2" s="142" t="s">
        <v>746</v>
      </c>
      <c r="D2" s="22" t="s">
        <v>723</v>
      </c>
    </row>
    <row r="3" spans="1:4" ht="15.5" x14ac:dyDescent="0.35">
      <c r="A3" s="119" t="s">
        <v>727</v>
      </c>
      <c r="B3" s="5">
        <v>2476</v>
      </c>
      <c r="C3" s="5">
        <v>21876</v>
      </c>
      <c r="D3" s="140">
        <v>23907</v>
      </c>
    </row>
    <row r="4" spans="1:4" ht="15.5" x14ac:dyDescent="0.35">
      <c r="A4" s="103" t="s">
        <v>728</v>
      </c>
      <c r="B4" s="8">
        <v>1555</v>
      </c>
      <c r="C4" s="8">
        <v>17943</v>
      </c>
      <c r="D4" s="141">
        <v>19289</v>
      </c>
    </row>
    <row r="5" spans="1:4" ht="15.5" x14ac:dyDescent="0.35">
      <c r="A5" s="74" t="s">
        <v>729</v>
      </c>
      <c r="B5" s="11">
        <v>1172</v>
      </c>
      <c r="C5" s="11">
        <v>13027</v>
      </c>
      <c r="D5" s="68">
        <v>14236</v>
      </c>
    </row>
    <row r="6" spans="1:4" ht="15.5" x14ac:dyDescent="0.35">
      <c r="A6" s="75" t="s">
        <v>730</v>
      </c>
      <c r="B6" s="14">
        <v>302</v>
      </c>
      <c r="C6" s="14">
        <v>2074</v>
      </c>
      <c r="D6" s="70">
        <v>2430</v>
      </c>
    </row>
    <row r="7" spans="1:4" ht="15.5" x14ac:dyDescent="0.35">
      <c r="A7" s="74" t="s">
        <v>731</v>
      </c>
      <c r="B7" s="11">
        <v>890</v>
      </c>
      <c r="C7" s="11">
        <v>7638</v>
      </c>
      <c r="D7" s="68">
        <v>8572</v>
      </c>
    </row>
    <row r="8" spans="1:4" ht="15.5" x14ac:dyDescent="0.35">
      <c r="A8" s="75" t="s">
        <v>732</v>
      </c>
      <c r="B8" s="14">
        <v>92</v>
      </c>
      <c r="C8" s="14">
        <v>725</v>
      </c>
      <c r="D8" s="70">
        <v>867</v>
      </c>
    </row>
    <row r="9" spans="1:4" ht="15.5" x14ac:dyDescent="0.35">
      <c r="A9" s="119" t="s">
        <v>733</v>
      </c>
      <c r="B9" s="5">
        <v>1556</v>
      </c>
      <c r="C9" s="5">
        <v>7372</v>
      </c>
      <c r="D9" s="140">
        <v>8807</v>
      </c>
    </row>
    <row r="10" spans="1:4" ht="15.5" x14ac:dyDescent="0.35">
      <c r="A10" s="75" t="s">
        <v>734</v>
      </c>
      <c r="B10" s="14">
        <v>363</v>
      </c>
      <c r="C10" s="14" t="s">
        <v>724</v>
      </c>
      <c r="D10" s="70">
        <v>367</v>
      </c>
    </row>
    <row r="11" spans="1:4" ht="15.5" x14ac:dyDescent="0.35">
      <c r="A11" s="74" t="s">
        <v>735</v>
      </c>
      <c r="B11" s="11">
        <v>749</v>
      </c>
      <c r="C11" s="11">
        <v>6090</v>
      </c>
      <c r="D11" s="68">
        <v>6888</v>
      </c>
    </row>
    <row r="12" spans="1:4" ht="15.5" x14ac:dyDescent="0.35">
      <c r="A12" s="75" t="s">
        <v>736</v>
      </c>
      <c r="B12" s="14">
        <v>91</v>
      </c>
      <c r="C12" s="69">
        <v>352</v>
      </c>
      <c r="D12" s="70">
        <v>454</v>
      </c>
    </row>
    <row r="13" spans="1:4" ht="15.5" x14ac:dyDescent="0.35">
      <c r="A13" s="74" t="s">
        <v>737</v>
      </c>
      <c r="B13" s="67">
        <v>34</v>
      </c>
      <c r="C13" s="11">
        <v>149</v>
      </c>
      <c r="D13" s="68">
        <v>198</v>
      </c>
    </row>
    <row r="14" spans="1:4" ht="15.5" x14ac:dyDescent="0.35">
      <c r="A14" s="75" t="s">
        <v>738</v>
      </c>
      <c r="B14" s="69">
        <v>9</v>
      </c>
      <c r="C14" s="14">
        <v>12</v>
      </c>
      <c r="D14" s="70">
        <v>21</v>
      </c>
    </row>
    <row r="15" spans="1:4" ht="15.5" x14ac:dyDescent="0.35">
      <c r="A15" s="74" t="s">
        <v>739</v>
      </c>
      <c r="B15" s="67" t="s">
        <v>724</v>
      </c>
      <c r="C15" s="67" t="s">
        <v>724</v>
      </c>
      <c r="D15" s="63">
        <v>5</v>
      </c>
    </row>
    <row r="16" spans="1:4" ht="15.5" x14ac:dyDescent="0.35">
      <c r="A16" s="75" t="s">
        <v>740</v>
      </c>
      <c r="B16" s="69">
        <v>195</v>
      </c>
      <c r="C16" s="69">
        <v>97</v>
      </c>
      <c r="D16" s="65">
        <v>310</v>
      </c>
    </row>
    <row r="17" spans="1:4" ht="15.5" x14ac:dyDescent="0.35">
      <c r="A17" s="74" t="s">
        <v>741</v>
      </c>
      <c r="B17" s="11">
        <v>231</v>
      </c>
      <c r="C17" s="11">
        <v>1182</v>
      </c>
      <c r="D17" s="68">
        <v>1472</v>
      </c>
    </row>
    <row r="18" spans="1:4" ht="15.5" x14ac:dyDescent="0.35">
      <c r="A18" s="75" t="s">
        <v>742</v>
      </c>
      <c r="B18" s="14">
        <v>516</v>
      </c>
      <c r="C18" s="14">
        <v>757</v>
      </c>
      <c r="D18" s="70">
        <v>1251</v>
      </c>
    </row>
    <row r="19" spans="1:4" ht="15.5" x14ac:dyDescent="0.35">
      <c r="A19" s="119" t="s">
        <v>743</v>
      </c>
      <c r="B19" s="5">
        <v>214</v>
      </c>
      <c r="C19" s="5">
        <v>430</v>
      </c>
      <c r="D19" s="140">
        <v>669</v>
      </c>
    </row>
    <row r="20" spans="1:4" ht="15.5" x14ac:dyDescent="0.35">
      <c r="A20" s="75" t="s">
        <v>744</v>
      </c>
      <c r="B20" s="14">
        <v>119</v>
      </c>
      <c r="C20" s="14">
        <v>360</v>
      </c>
      <c r="D20" s="70">
        <v>507</v>
      </c>
    </row>
    <row r="21" spans="1:4" ht="15.5" x14ac:dyDescent="0.35">
      <c r="A21" s="116" t="s">
        <v>745</v>
      </c>
      <c r="B21" s="72">
        <v>101</v>
      </c>
      <c r="C21" s="72">
        <v>75</v>
      </c>
      <c r="D21" s="73">
        <v>177</v>
      </c>
    </row>
    <row r="22" spans="1:4" ht="15.5" x14ac:dyDescent="0.35">
      <c r="A22" s="232" t="s">
        <v>29</v>
      </c>
    </row>
  </sheetData>
  <mergeCells count="1">
    <mergeCell ref="A1:D1"/>
  </mergeCells>
  <hyperlinks>
    <hyperlink ref="A22" location="'TableOfContents'!A1" display="Go to: Table of Contents" xr:uid="{24351156-AA53-4164-84D4-7C5CBA7A1188}"/>
  </hyperlinks>
  <pageMargins left="0.7" right="0.7" top="0.75" bottom="0.75" header="0.3" footer="0.3"/>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B51CF4-8CCB-4A48-8938-1B2663181E3E}">
  <sheetPr codeName="Sheet65"/>
  <dimension ref="A1:S28"/>
  <sheetViews>
    <sheetView showGridLines="0" zoomScaleNormal="100" workbookViewId="0">
      <selection sqref="A1:D1"/>
    </sheetView>
  </sheetViews>
  <sheetFormatPr defaultColWidth="0" defaultRowHeight="14.5" zeroHeight="1" x14ac:dyDescent="0.35"/>
  <cols>
    <col min="1" max="1" width="49.453125" bestFit="1" customWidth="1"/>
    <col min="2" max="4" width="20.54296875" customWidth="1"/>
    <col min="5" max="19" width="20.54296875" hidden="1" customWidth="1"/>
    <col min="20" max="16384" width="8.7265625" hidden="1"/>
  </cols>
  <sheetData>
    <row r="1" spans="1:4" ht="32.15" customHeight="1" x14ac:dyDescent="0.35">
      <c r="A1" s="251" t="s">
        <v>158</v>
      </c>
      <c r="B1" s="251"/>
      <c r="C1" s="251"/>
      <c r="D1" s="251"/>
    </row>
    <row r="2" spans="1:4" ht="15.5" x14ac:dyDescent="0.35">
      <c r="A2" s="20" t="s">
        <v>747</v>
      </c>
      <c r="B2" s="142" t="s">
        <v>721</v>
      </c>
      <c r="C2" s="142" t="s">
        <v>722</v>
      </c>
      <c r="D2" s="22" t="s">
        <v>723</v>
      </c>
    </row>
    <row r="3" spans="1:4" ht="15.5" x14ac:dyDescent="0.35">
      <c r="A3" s="119" t="s">
        <v>748</v>
      </c>
      <c r="B3" s="5">
        <v>2476</v>
      </c>
      <c r="C3" s="5">
        <v>21876</v>
      </c>
      <c r="D3" s="140">
        <v>23907</v>
      </c>
    </row>
    <row r="4" spans="1:4" ht="15.5" x14ac:dyDescent="0.35">
      <c r="A4" s="75" t="s">
        <v>749</v>
      </c>
      <c r="B4" s="69">
        <v>462</v>
      </c>
      <c r="C4" s="14">
        <v>7069</v>
      </c>
      <c r="D4" s="70">
        <v>7290</v>
      </c>
    </row>
    <row r="5" spans="1:4" ht="15.5" x14ac:dyDescent="0.35">
      <c r="A5" s="74" t="s">
        <v>750</v>
      </c>
      <c r="B5" s="11">
        <v>586</v>
      </c>
      <c r="C5" s="11">
        <v>8932</v>
      </c>
      <c r="D5" s="68">
        <v>9333</v>
      </c>
    </row>
    <row r="6" spans="1:4" ht="15.5" x14ac:dyDescent="0.35">
      <c r="A6" s="75" t="s">
        <v>751</v>
      </c>
      <c r="B6" s="14">
        <v>673</v>
      </c>
      <c r="C6" s="14">
        <v>5402</v>
      </c>
      <c r="D6" s="70">
        <v>6030</v>
      </c>
    </row>
    <row r="7" spans="1:4" ht="15.5" x14ac:dyDescent="0.35">
      <c r="A7" s="74" t="s">
        <v>752</v>
      </c>
      <c r="B7" s="11">
        <v>582</v>
      </c>
      <c r="C7" s="11">
        <v>458</v>
      </c>
      <c r="D7" s="68">
        <v>1053</v>
      </c>
    </row>
    <row r="8" spans="1:4" ht="15.5" x14ac:dyDescent="0.35">
      <c r="A8" s="75" t="s">
        <v>753</v>
      </c>
      <c r="B8" s="14">
        <v>173</v>
      </c>
      <c r="C8" s="69">
        <v>15</v>
      </c>
      <c r="D8" s="70">
        <v>201</v>
      </c>
    </row>
    <row r="9" spans="1:4" ht="15.5" x14ac:dyDescent="0.35">
      <c r="A9" s="119" t="s">
        <v>754</v>
      </c>
      <c r="B9" s="5">
        <v>1001</v>
      </c>
      <c r="C9" s="151" t="s">
        <v>244</v>
      </c>
      <c r="D9" s="140">
        <v>1001</v>
      </c>
    </row>
    <row r="10" spans="1:4" ht="15.5" x14ac:dyDescent="0.35">
      <c r="A10" s="75" t="s">
        <v>755</v>
      </c>
      <c r="B10" s="69">
        <v>117</v>
      </c>
      <c r="C10" s="69" t="s">
        <v>244</v>
      </c>
      <c r="D10" s="65">
        <v>117</v>
      </c>
    </row>
    <row r="11" spans="1:4" ht="15.5" x14ac:dyDescent="0.35">
      <c r="A11" s="74" t="s">
        <v>756</v>
      </c>
      <c r="B11" s="11">
        <v>271</v>
      </c>
      <c r="C11" s="67" t="s">
        <v>244</v>
      </c>
      <c r="D11" s="68">
        <v>271</v>
      </c>
    </row>
    <row r="12" spans="1:4" ht="15.5" x14ac:dyDescent="0.35">
      <c r="A12" s="75" t="s">
        <v>757</v>
      </c>
      <c r="B12" s="14">
        <v>298</v>
      </c>
      <c r="C12" s="69" t="s">
        <v>244</v>
      </c>
      <c r="D12" s="70">
        <v>298</v>
      </c>
    </row>
    <row r="13" spans="1:4" ht="15.5" x14ac:dyDescent="0.35">
      <c r="A13" s="74" t="s">
        <v>758</v>
      </c>
      <c r="B13" s="11">
        <v>260</v>
      </c>
      <c r="C13" s="67" t="s">
        <v>244</v>
      </c>
      <c r="D13" s="68">
        <v>260</v>
      </c>
    </row>
    <row r="14" spans="1:4" ht="15.5" x14ac:dyDescent="0.35">
      <c r="A14" s="75" t="s">
        <v>759</v>
      </c>
      <c r="B14" s="69">
        <v>55</v>
      </c>
      <c r="C14" s="69" t="s">
        <v>244</v>
      </c>
      <c r="D14" s="65">
        <v>55</v>
      </c>
    </row>
    <row r="15" spans="1:4" ht="15.5" x14ac:dyDescent="0.35">
      <c r="A15" s="119" t="s">
        <v>760</v>
      </c>
      <c r="B15" s="5">
        <v>2344</v>
      </c>
      <c r="C15" s="5">
        <v>17004</v>
      </c>
      <c r="D15" s="140">
        <v>18627</v>
      </c>
    </row>
    <row r="16" spans="1:4" ht="15.5" x14ac:dyDescent="0.35">
      <c r="A16" s="75" t="s">
        <v>761</v>
      </c>
      <c r="B16" s="69">
        <v>444</v>
      </c>
      <c r="C16" s="14">
        <v>4472</v>
      </c>
      <c r="D16" s="70">
        <v>4571</v>
      </c>
    </row>
    <row r="17" spans="1:4" ht="15.5" x14ac:dyDescent="0.35">
      <c r="A17" s="74" t="s">
        <v>762</v>
      </c>
      <c r="B17" s="11">
        <v>571</v>
      </c>
      <c r="C17" s="11">
        <v>7352</v>
      </c>
      <c r="D17" s="68">
        <v>7659</v>
      </c>
    </row>
    <row r="18" spans="1:4" ht="15.5" x14ac:dyDescent="0.35">
      <c r="A18" s="75" t="s">
        <v>763</v>
      </c>
      <c r="B18" s="14">
        <v>658</v>
      </c>
      <c r="C18" s="14">
        <v>4747</v>
      </c>
      <c r="D18" s="70">
        <v>5287</v>
      </c>
    </row>
    <row r="19" spans="1:4" ht="15.5" x14ac:dyDescent="0.35">
      <c r="A19" s="74" t="s">
        <v>764</v>
      </c>
      <c r="B19" s="11">
        <v>557</v>
      </c>
      <c r="C19" s="11">
        <v>418</v>
      </c>
      <c r="D19" s="68">
        <v>980</v>
      </c>
    </row>
    <row r="20" spans="1:4" ht="15.5" x14ac:dyDescent="0.35">
      <c r="A20" s="75" t="s">
        <v>765</v>
      </c>
      <c r="B20" s="69">
        <v>114</v>
      </c>
      <c r="C20" s="69">
        <v>15</v>
      </c>
      <c r="D20" s="65">
        <v>130</v>
      </c>
    </row>
    <row r="21" spans="1:4" ht="15.5" x14ac:dyDescent="0.35">
      <c r="A21" s="119" t="s">
        <v>766</v>
      </c>
      <c r="B21" s="5" t="s">
        <v>724</v>
      </c>
      <c r="C21" s="5">
        <v>8877</v>
      </c>
      <c r="D21" s="140">
        <v>10568</v>
      </c>
    </row>
    <row r="22" spans="1:4" ht="15.5" x14ac:dyDescent="0.35">
      <c r="A22" s="75" t="s">
        <v>767</v>
      </c>
      <c r="B22" s="14" t="s">
        <v>724</v>
      </c>
      <c r="C22" s="14">
        <v>4458</v>
      </c>
      <c r="D22" s="70">
        <v>4939</v>
      </c>
    </row>
    <row r="23" spans="1:4" ht="15.5" x14ac:dyDescent="0.35">
      <c r="A23" s="74" t="s">
        <v>768</v>
      </c>
      <c r="B23" s="11" t="s">
        <v>724</v>
      </c>
      <c r="C23" s="11">
        <v>3548</v>
      </c>
      <c r="D23" s="68">
        <v>4307</v>
      </c>
    </row>
    <row r="24" spans="1:4" ht="15.5" x14ac:dyDescent="0.35">
      <c r="A24" s="75" t="s">
        <v>769</v>
      </c>
      <c r="B24" s="14" t="s">
        <v>724</v>
      </c>
      <c r="C24" s="14">
        <v>855</v>
      </c>
      <c r="D24" s="70">
        <v>1242</v>
      </c>
    </row>
    <row r="25" spans="1:4" ht="15.5" x14ac:dyDescent="0.35">
      <c r="A25" s="74" t="s">
        <v>770</v>
      </c>
      <c r="B25" s="67" t="s">
        <v>724</v>
      </c>
      <c r="C25" s="67" t="s">
        <v>254</v>
      </c>
      <c r="D25" s="68" t="s">
        <v>308</v>
      </c>
    </row>
    <row r="26" spans="1:4" ht="15.5" x14ac:dyDescent="0.35">
      <c r="A26" s="130" t="s">
        <v>771</v>
      </c>
      <c r="B26" s="131" t="s">
        <v>724</v>
      </c>
      <c r="C26" s="131" t="s">
        <v>724</v>
      </c>
      <c r="D26" s="133" t="s">
        <v>724</v>
      </c>
    </row>
    <row r="27" spans="1:4" ht="15.5" x14ac:dyDescent="0.35">
      <c r="A27" s="260" t="s">
        <v>772</v>
      </c>
      <c r="B27" s="260"/>
      <c r="C27" s="260"/>
      <c r="D27" s="260"/>
    </row>
    <row r="28" spans="1:4" ht="15.5" x14ac:dyDescent="0.35">
      <c r="A28" s="232" t="s">
        <v>29</v>
      </c>
    </row>
  </sheetData>
  <mergeCells count="2">
    <mergeCell ref="A1:D1"/>
    <mergeCell ref="A27:D27"/>
  </mergeCells>
  <hyperlinks>
    <hyperlink ref="A28" location="'TableOfContents'!A1" display="Go to: Table of Contents" xr:uid="{009D3CAD-BD1D-4E06-9340-05747BBA277D}"/>
  </hyperlinks>
  <pageMargins left="0.7" right="0.7" top="0.75" bottom="0.75" header="0.3" footer="0.3"/>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21CE53-20CC-492C-B674-5D64E2BDCF1A}">
  <sheetPr codeName="Sheet66"/>
  <dimension ref="A1:S8"/>
  <sheetViews>
    <sheetView showGridLines="0" zoomScaleNormal="100" workbookViewId="0">
      <selection sqref="A1:D1"/>
    </sheetView>
  </sheetViews>
  <sheetFormatPr defaultColWidth="0" defaultRowHeight="14.5" zeroHeight="1" x14ac:dyDescent="0.35"/>
  <cols>
    <col min="1" max="1" width="31.1796875" bestFit="1" customWidth="1"/>
    <col min="2" max="3" width="20.54296875" customWidth="1"/>
    <col min="4" max="4" width="26.1796875" customWidth="1"/>
    <col min="5" max="19" width="20.54296875" hidden="1" customWidth="1"/>
    <col min="20" max="16384" width="8.7265625" hidden="1"/>
  </cols>
  <sheetData>
    <row r="1" spans="1:4" ht="32.15" customHeight="1" x14ac:dyDescent="0.35">
      <c r="A1" s="251" t="s">
        <v>160</v>
      </c>
      <c r="B1" s="251"/>
      <c r="C1" s="251"/>
      <c r="D1" s="251"/>
    </row>
    <row r="2" spans="1:4" ht="15.5" x14ac:dyDescent="0.35">
      <c r="A2" s="20" t="s">
        <v>393</v>
      </c>
      <c r="B2" s="142" t="s">
        <v>721</v>
      </c>
      <c r="C2" s="142" t="s">
        <v>722</v>
      </c>
      <c r="D2" s="22" t="s">
        <v>773</v>
      </c>
    </row>
    <row r="3" spans="1:4" ht="15.5" x14ac:dyDescent="0.35">
      <c r="A3" s="74" t="s">
        <v>381</v>
      </c>
      <c r="B3" s="173">
        <v>277750325.89005119</v>
      </c>
      <c r="C3" s="173" t="s">
        <v>244</v>
      </c>
      <c r="D3" s="174">
        <v>277750325.89004433</v>
      </c>
    </row>
    <row r="4" spans="1:4" ht="15.5" x14ac:dyDescent="0.35">
      <c r="A4" s="75" t="s">
        <v>380</v>
      </c>
      <c r="B4" s="175">
        <v>492569835.36922854</v>
      </c>
      <c r="C4" s="175">
        <v>286174993.44048351</v>
      </c>
      <c r="D4" s="176">
        <v>781408122.40331757</v>
      </c>
    </row>
    <row r="5" spans="1:4" ht="15.5" x14ac:dyDescent="0.35">
      <c r="A5" s="74" t="s">
        <v>402</v>
      </c>
      <c r="B5" s="173">
        <v>2085.4</v>
      </c>
      <c r="C5" s="173">
        <v>37163905.969994262</v>
      </c>
      <c r="D5" s="174">
        <v>77930591.049970672</v>
      </c>
    </row>
    <row r="6" spans="1:4" ht="15.5" x14ac:dyDescent="0.35">
      <c r="A6" s="84" t="s">
        <v>725</v>
      </c>
      <c r="B6" s="177">
        <v>770322246.66234696</v>
      </c>
      <c r="C6" s="177">
        <v>323338899.41059893</v>
      </c>
      <c r="D6" s="178">
        <v>1137089039.3479667</v>
      </c>
    </row>
    <row r="7" spans="1:4" ht="32.15" customHeight="1" x14ac:dyDescent="0.35">
      <c r="A7" s="260" t="s">
        <v>774</v>
      </c>
      <c r="B7" s="260"/>
      <c r="C7" s="260"/>
      <c r="D7" s="260"/>
    </row>
    <row r="8" spans="1:4" ht="15.5" x14ac:dyDescent="0.35">
      <c r="A8" s="232" t="s">
        <v>29</v>
      </c>
    </row>
  </sheetData>
  <mergeCells count="2">
    <mergeCell ref="A1:D1"/>
    <mergeCell ref="A7:D7"/>
  </mergeCells>
  <hyperlinks>
    <hyperlink ref="A8" location="'TableOfContents'!A1" display="Go to: Table of Contents" xr:uid="{801A9658-A6F0-41F4-997E-56F1FF7022E1}"/>
  </hyperlinks>
  <pageMargins left="0.7" right="0.7" top="0.75" bottom="0.75" header="0.3" footer="0.3"/>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791F87-480B-4B16-A046-0FECD74A1AD9}">
  <sheetPr codeName="Sheet67"/>
  <dimension ref="A1:S23"/>
  <sheetViews>
    <sheetView showGridLines="0" zoomScaleNormal="100" workbookViewId="0">
      <selection sqref="A1:E1"/>
    </sheetView>
  </sheetViews>
  <sheetFormatPr defaultColWidth="0" defaultRowHeight="14.5" zeroHeight="1" x14ac:dyDescent="0.35"/>
  <cols>
    <col min="1" max="1" width="41.1796875" bestFit="1" customWidth="1"/>
    <col min="2" max="4" width="20.54296875" customWidth="1"/>
    <col min="5" max="5" width="31.26953125" customWidth="1"/>
    <col min="6" max="19" width="20.54296875" hidden="1" customWidth="1"/>
    <col min="20" max="16384" width="8.7265625" hidden="1"/>
  </cols>
  <sheetData>
    <row r="1" spans="1:5" ht="32.15" customHeight="1" x14ac:dyDescent="0.35">
      <c r="A1" s="251" t="s">
        <v>162</v>
      </c>
      <c r="B1" s="251"/>
      <c r="C1" s="251"/>
      <c r="D1" s="251"/>
      <c r="E1" s="251"/>
    </row>
    <row r="2" spans="1:5" ht="15.5" x14ac:dyDescent="0.35">
      <c r="A2" s="20" t="s">
        <v>726</v>
      </c>
      <c r="B2" s="142" t="s">
        <v>381</v>
      </c>
      <c r="C2" s="142" t="s">
        <v>380</v>
      </c>
      <c r="D2" s="21" t="s">
        <v>402</v>
      </c>
      <c r="E2" s="22" t="s">
        <v>725</v>
      </c>
    </row>
    <row r="3" spans="1:5" ht="15.5" x14ac:dyDescent="0.35">
      <c r="A3" s="119" t="s">
        <v>775</v>
      </c>
      <c r="B3" s="179">
        <v>277750325.89004433</v>
      </c>
      <c r="C3" s="179">
        <v>781408122.40331757</v>
      </c>
      <c r="D3" s="179">
        <v>77930591.049970672</v>
      </c>
      <c r="E3" s="180">
        <v>1137089039.3479667</v>
      </c>
    </row>
    <row r="4" spans="1:5" ht="15.5" x14ac:dyDescent="0.35">
      <c r="A4" s="103" t="s">
        <v>776</v>
      </c>
      <c r="B4" s="181">
        <v>239295032.15426606</v>
      </c>
      <c r="C4" s="181">
        <v>600226523.17016828</v>
      </c>
      <c r="D4" s="181">
        <v>50915322.140019238</v>
      </c>
      <c r="E4" s="182">
        <v>890436877.466416</v>
      </c>
    </row>
    <row r="5" spans="1:5" ht="15.5" x14ac:dyDescent="0.35">
      <c r="A5" s="74" t="s">
        <v>729</v>
      </c>
      <c r="B5" s="173">
        <v>223355515.17066848</v>
      </c>
      <c r="C5" s="173">
        <v>370930642.82993776</v>
      </c>
      <c r="D5" s="173">
        <v>26911329.149999734</v>
      </c>
      <c r="E5" s="174">
        <v>621197487.1506573</v>
      </c>
    </row>
    <row r="6" spans="1:5" ht="15.5" x14ac:dyDescent="0.35">
      <c r="A6" s="75" t="s">
        <v>730</v>
      </c>
      <c r="B6" s="175">
        <v>253415.03000000014</v>
      </c>
      <c r="C6" s="175">
        <v>11139730.700000418</v>
      </c>
      <c r="D6" s="175">
        <v>2217916.7299999818</v>
      </c>
      <c r="E6" s="176">
        <v>13611062.460000485</v>
      </c>
    </row>
    <row r="7" spans="1:5" ht="15.5" x14ac:dyDescent="0.35">
      <c r="A7" s="74" t="s">
        <v>731</v>
      </c>
      <c r="B7" s="173">
        <v>11891958.999999328</v>
      </c>
      <c r="C7" s="173">
        <v>217449346.54002896</v>
      </c>
      <c r="D7" s="173">
        <v>13523483.540000429</v>
      </c>
      <c r="E7" s="174">
        <v>242864789.08008575</v>
      </c>
    </row>
    <row r="8" spans="1:5" ht="15.5" x14ac:dyDescent="0.35">
      <c r="A8" s="75" t="s">
        <v>732</v>
      </c>
      <c r="B8" s="175">
        <v>3794142.9535616152</v>
      </c>
      <c r="C8" s="175">
        <v>706803.10000000009</v>
      </c>
      <c r="D8" s="175">
        <v>8262592.7200016491</v>
      </c>
      <c r="E8" s="176">
        <v>12763538.773568526</v>
      </c>
    </row>
    <row r="9" spans="1:5" ht="15.5" x14ac:dyDescent="0.35">
      <c r="A9" s="119" t="s">
        <v>777</v>
      </c>
      <c r="B9" s="179">
        <v>24926033.705745526</v>
      </c>
      <c r="C9" s="179">
        <v>163696709.07970545</v>
      </c>
      <c r="D9" s="179">
        <v>24249871.699992076</v>
      </c>
      <c r="E9" s="180">
        <v>212872614.48573941</v>
      </c>
    </row>
    <row r="10" spans="1:5" ht="15.5" x14ac:dyDescent="0.35">
      <c r="A10" s="75" t="s">
        <v>734</v>
      </c>
      <c r="B10" s="175">
        <v>0</v>
      </c>
      <c r="C10" s="175">
        <v>15882725.589958608</v>
      </c>
      <c r="D10" s="175">
        <v>0</v>
      </c>
      <c r="E10" s="176">
        <v>15882725.589958604</v>
      </c>
    </row>
    <row r="11" spans="1:5" ht="15.5" x14ac:dyDescent="0.35">
      <c r="A11" s="74" t="s">
        <v>735</v>
      </c>
      <c r="B11" s="173">
        <v>3531237.9657538612</v>
      </c>
      <c r="C11" s="173">
        <v>108905989.15954483</v>
      </c>
      <c r="D11" s="173">
        <v>21783409.249996383</v>
      </c>
      <c r="E11" s="174">
        <v>134220636.37504774</v>
      </c>
    </row>
    <row r="12" spans="1:5" ht="15.5" x14ac:dyDescent="0.35">
      <c r="A12" s="75" t="s">
        <v>736</v>
      </c>
      <c r="B12" s="175">
        <v>169763.24000000037</v>
      </c>
      <c r="C12" s="175">
        <v>3399845.8200001493</v>
      </c>
      <c r="D12" s="175">
        <v>716529.04999999946</v>
      </c>
      <c r="E12" s="176">
        <v>4286138.1100001931</v>
      </c>
    </row>
    <row r="13" spans="1:5" ht="15.5" x14ac:dyDescent="0.35">
      <c r="A13" s="74" t="s">
        <v>737</v>
      </c>
      <c r="B13" s="173">
        <v>1625</v>
      </c>
      <c r="C13" s="173">
        <v>232423.36000000022</v>
      </c>
      <c r="D13" s="173">
        <v>74021.759999999995</v>
      </c>
      <c r="E13" s="174">
        <v>308070.11999999796</v>
      </c>
    </row>
    <row r="14" spans="1:5" ht="15.5" x14ac:dyDescent="0.35">
      <c r="A14" s="75" t="s">
        <v>738</v>
      </c>
      <c r="B14" s="175">
        <v>2802.1</v>
      </c>
      <c r="C14" s="175">
        <v>24764.29</v>
      </c>
      <c r="D14" s="175">
        <v>0</v>
      </c>
      <c r="E14" s="176">
        <v>27566.389999999989</v>
      </c>
    </row>
    <row r="15" spans="1:5" ht="15.5" x14ac:dyDescent="0.35">
      <c r="A15" s="74" t="s">
        <v>739</v>
      </c>
      <c r="B15" s="173">
        <v>200.15</v>
      </c>
      <c r="C15" s="173">
        <v>13668.38</v>
      </c>
      <c r="D15" s="173">
        <v>0</v>
      </c>
      <c r="E15" s="174">
        <v>13868.529999999999</v>
      </c>
    </row>
    <row r="16" spans="1:5" ht="15.5" x14ac:dyDescent="0.35">
      <c r="A16" s="75" t="s">
        <v>740</v>
      </c>
      <c r="B16" s="175">
        <v>17154286.730006278</v>
      </c>
      <c r="C16" s="175">
        <v>8229711.22000165</v>
      </c>
      <c r="D16" s="175">
        <v>503138.25999999623</v>
      </c>
      <c r="E16" s="176">
        <v>25887136.209992144</v>
      </c>
    </row>
    <row r="17" spans="1:5" ht="15.5" x14ac:dyDescent="0.35">
      <c r="A17" s="74" t="s">
        <v>741</v>
      </c>
      <c r="B17" s="173">
        <v>56547.880000000026</v>
      </c>
      <c r="C17" s="173">
        <v>4189984.820000187</v>
      </c>
      <c r="D17" s="173">
        <v>731360.41999999655</v>
      </c>
      <c r="E17" s="174">
        <v>4977893.1200001799</v>
      </c>
    </row>
    <row r="18" spans="1:5" ht="15.5" x14ac:dyDescent="0.35">
      <c r="A18" s="75" t="s">
        <v>742</v>
      </c>
      <c r="B18" s="175">
        <v>4009570.6399998507</v>
      </c>
      <c r="C18" s="175">
        <v>22817596.43999625</v>
      </c>
      <c r="D18" s="175">
        <v>441412.96000000177</v>
      </c>
      <c r="E18" s="176">
        <v>27268580.0400034</v>
      </c>
    </row>
    <row r="19" spans="1:5" ht="15.5" x14ac:dyDescent="0.35">
      <c r="A19" s="119" t="s">
        <v>778</v>
      </c>
      <c r="B19" s="179">
        <v>13529260.02999999</v>
      </c>
      <c r="C19" s="179">
        <v>17484890.149999987</v>
      </c>
      <c r="D19" s="179">
        <v>2765397.2100000032</v>
      </c>
      <c r="E19" s="180">
        <v>33779547.389999986</v>
      </c>
    </row>
    <row r="20" spans="1:5" ht="15.5" x14ac:dyDescent="0.35">
      <c r="A20" s="75" t="s">
        <v>744</v>
      </c>
      <c r="B20" s="175">
        <v>987983.84000000008</v>
      </c>
      <c r="C20" s="175">
        <v>12569834.539999979</v>
      </c>
      <c r="D20" s="175">
        <v>2535270.970000003</v>
      </c>
      <c r="E20" s="176">
        <v>16093089.350000052</v>
      </c>
    </row>
    <row r="21" spans="1:5" ht="15.5" x14ac:dyDescent="0.35">
      <c r="A21" s="74" t="s">
        <v>745</v>
      </c>
      <c r="B21" s="173">
        <v>12541276.189999964</v>
      </c>
      <c r="C21" s="173">
        <v>4915055.6099999929</v>
      </c>
      <c r="D21" s="173">
        <v>230126.23999999993</v>
      </c>
      <c r="E21" s="174">
        <v>17686458.039999962</v>
      </c>
    </row>
    <row r="22" spans="1:5" ht="15.5" x14ac:dyDescent="0.35">
      <c r="A22" s="84" t="s">
        <v>245</v>
      </c>
      <c r="B22" s="177">
        <v>0</v>
      </c>
      <c r="C22" s="177">
        <v>0</v>
      </c>
      <c r="D22" s="177">
        <v>0</v>
      </c>
      <c r="E22" s="178">
        <v>0</v>
      </c>
    </row>
    <row r="23" spans="1:5" ht="15.5" x14ac:dyDescent="0.35">
      <c r="A23" s="232" t="s">
        <v>29</v>
      </c>
    </row>
  </sheetData>
  <mergeCells count="1">
    <mergeCell ref="A1:E1"/>
  </mergeCells>
  <hyperlinks>
    <hyperlink ref="A23" location="'TableOfContents'!A1" display="Go to: Table of Contents" xr:uid="{D4EAFF9F-5C0D-403E-9A71-E15BC6304813}"/>
  </hyperlinks>
  <pageMargins left="0.7" right="0.7" top="0.75" bottom="0.75" header="0.3" footer="0.3"/>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E7804A-F233-42BC-8D6B-2367DAA6E33E}">
  <sheetPr codeName="Sheet68"/>
  <dimension ref="A1:S24"/>
  <sheetViews>
    <sheetView showGridLines="0" zoomScaleNormal="100" workbookViewId="0">
      <selection sqref="A1:D1"/>
    </sheetView>
  </sheetViews>
  <sheetFormatPr defaultColWidth="0" defaultRowHeight="14.5" zeroHeight="1" x14ac:dyDescent="0.35"/>
  <cols>
    <col min="1" max="1" width="41.1796875" bestFit="1" customWidth="1"/>
    <col min="2" max="3" width="20.54296875" customWidth="1"/>
    <col min="4" max="4" width="27.81640625" customWidth="1"/>
    <col min="5" max="19" width="20.54296875" hidden="1" customWidth="1"/>
    <col min="20" max="16384" width="8.7265625" hidden="1"/>
  </cols>
  <sheetData>
    <row r="1" spans="1:4" ht="32.15" customHeight="1" x14ac:dyDescent="0.35">
      <c r="A1" s="251" t="s">
        <v>164</v>
      </c>
      <c r="B1" s="251"/>
      <c r="C1" s="251"/>
      <c r="D1" s="251"/>
    </row>
    <row r="2" spans="1:4" ht="15.5" x14ac:dyDescent="0.35">
      <c r="A2" s="20" t="s">
        <v>726</v>
      </c>
      <c r="B2" s="142" t="s">
        <v>721</v>
      </c>
      <c r="C2" s="142" t="s">
        <v>746</v>
      </c>
      <c r="D2" s="22" t="s">
        <v>773</v>
      </c>
    </row>
    <row r="3" spans="1:4" ht="15.5" x14ac:dyDescent="0.35">
      <c r="A3" s="119" t="s">
        <v>775</v>
      </c>
      <c r="B3" s="179">
        <v>770322246.66234696</v>
      </c>
      <c r="C3" s="179">
        <v>323338899.41059893</v>
      </c>
      <c r="D3" s="180">
        <v>1137089039.3479667</v>
      </c>
    </row>
    <row r="4" spans="1:4" ht="15.5" x14ac:dyDescent="0.35">
      <c r="A4" s="103" t="s">
        <v>776</v>
      </c>
      <c r="B4" s="181">
        <v>624319544.66460311</v>
      </c>
      <c r="C4" s="181">
        <v>237777845.68010971</v>
      </c>
      <c r="D4" s="182">
        <v>890436877.466416</v>
      </c>
    </row>
    <row r="5" spans="1:4" ht="15.5" x14ac:dyDescent="0.35">
      <c r="A5" s="74" t="s">
        <v>729</v>
      </c>
      <c r="B5" s="173">
        <v>464816401.02054268</v>
      </c>
      <c r="C5" s="173">
        <v>144696256.39999279</v>
      </c>
      <c r="D5" s="174">
        <v>621197487.1506573</v>
      </c>
    </row>
    <row r="6" spans="1:4" ht="15.5" x14ac:dyDescent="0.35">
      <c r="A6" s="75" t="s">
        <v>730</v>
      </c>
      <c r="B6" s="175">
        <v>8050983.9900003681</v>
      </c>
      <c r="C6" s="175">
        <v>3425105.8600000921</v>
      </c>
      <c r="D6" s="176">
        <v>13611062.460000485</v>
      </c>
    </row>
    <row r="7" spans="1:4" ht="15.5" x14ac:dyDescent="0.35">
      <c r="A7" s="74" t="s">
        <v>731</v>
      </c>
      <c r="B7" s="173">
        <v>147171134.79994422</v>
      </c>
      <c r="C7" s="173">
        <v>89465195.639985561</v>
      </c>
      <c r="D7" s="174">
        <v>242864789.08008575</v>
      </c>
    </row>
    <row r="8" spans="1:4" ht="15.5" x14ac:dyDescent="0.35">
      <c r="A8" s="75" t="s">
        <v>732</v>
      </c>
      <c r="B8" s="175">
        <v>4281024.8535616156</v>
      </c>
      <c r="C8" s="175">
        <v>191287.78000000052</v>
      </c>
      <c r="D8" s="176">
        <v>12763538.773568526</v>
      </c>
    </row>
    <row r="9" spans="1:4" ht="15.5" x14ac:dyDescent="0.35">
      <c r="A9" s="119" t="s">
        <v>777</v>
      </c>
      <c r="B9" s="179">
        <v>117150879.2958833</v>
      </c>
      <c r="C9" s="179">
        <v>83190335.639884949</v>
      </c>
      <c r="D9" s="180">
        <v>212872614.48573941</v>
      </c>
    </row>
    <row r="10" spans="1:4" ht="15.5" x14ac:dyDescent="0.35">
      <c r="A10" s="75" t="s">
        <v>734</v>
      </c>
      <c r="B10" s="175">
        <v>15793682.139959678</v>
      </c>
      <c r="C10" s="175">
        <v>44495.669999999831</v>
      </c>
      <c r="D10" s="176">
        <v>15882725.589958604</v>
      </c>
    </row>
    <row r="11" spans="1:4" ht="15.5" x14ac:dyDescent="0.35">
      <c r="A11" s="74" t="s">
        <v>735</v>
      </c>
      <c r="B11" s="173">
        <v>53715471.765758835</v>
      </c>
      <c r="C11" s="173">
        <v>69659041.410001338</v>
      </c>
      <c r="D11" s="174">
        <v>134220636.37504774</v>
      </c>
    </row>
    <row r="12" spans="1:4" ht="15.5" x14ac:dyDescent="0.35">
      <c r="A12" s="75" t="s">
        <v>736</v>
      </c>
      <c r="B12" s="175">
        <v>2334264.6700000972</v>
      </c>
      <c r="C12" s="175">
        <v>1480077.1800000065</v>
      </c>
      <c r="D12" s="176">
        <v>4286138.1100001931</v>
      </c>
    </row>
    <row r="13" spans="1:4" ht="15.5" x14ac:dyDescent="0.35">
      <c r="A13" s="74" t="s">
        <v>737</v>
      </c>
      <c r="B13" s="173">
        <v>134220.55000000112</v>
      </c>
      <c r="C13" s="173">
        <v>137102.59000000032</v>
      </c>
      <c r="D13" s="174">
        <v>308070.11999999796</v>
      </c>
    </row>
    <row r="14" spans="1:4" ht="15.5" x14ac:dyDescent="0.35">
      <c r="A14" s="75" t="s">
        <v>738</v>
      </c>
      <c r="B14" s="175">
        <v>14066.680000000013</v>
      </c>
      <c r="C14" s="175">
        <v>13499.710000000008</v>
      </c>
      <c r="D14" s="176">
        <v>27566.389999999989</v>
      </c>
    </row>
    <row r="15" spans="1:4" ht="15.5" x14ac:dyDescent="0.35">
      <c r="A15" s="74" t="s">
        <v>739</v>
      </c>
      <c r="B15" s="173">
        <v>10183.869999999999</v>
      </c>
      <c r="C15" s="173">
        <v>3684.6599999999994</v>
      </c>
      <c r="D15" s="174">
        <v>13868.529999999999</v>
      </c>
    </row>
    <row r="16" spans="1:4" ht="15.5" x14ac:dyDescent="0.35">
      <c r="A16" s="75" t="s">
        <v>740</v>
      </c>
      <c r="B16" s="175">
        <v>25186569.229992945</v>
      </c>
      <c r="C16" s="175">
        <v>273514.32999999949</v>
      </c>
      <c r="D16" s="176">
        <v>25887136.209992144</v>
      </c>
    </row>
    <row r="17" spans="1:4" ht="15.5" x14ac:dyDescent="0.35">
      <c r="A17" s="74" t="s">
        <v>741</v>
      </c>
      <c r="B17" s="173">
        <v>1360852.1300000327</v>
      </c>
      <c r="C17" s="173">
        <v>3311914.2300000917</v>
      </c>
      <c r="D17" s="174">
        <v>4977893.1200001799</v>
      </c>
    </row>
    <row r="18" spans="1:4" ht="15.5" x14ac:dyDescent="0.35">
      <c r="A18" s="75" t="s">
        <v>742</v>
      </c>
      <c r="B18" s="175">
        <v>18601568.259986985</v>
      </c>
      <c r="C18" s="175">
        <v>8267005.8599975538</v>
      </c>
      <c r="D18" s="176">
        <v>27268580.0400034</v>
      </c>
    </row>
    <row r="19" spans="1:4" ht="15.5" x14ac:dyDescent="0.35">
      <c r="A19" s="119" t="s">
        <v>778</v>
      </c>
      <c r="B19" s="179">
        <v>28851822.699999966</v>
      </c>
      <c r="C19" s="179">
        <v>2370718.0899999994</v>
      </c>
      <c r="D19" s="180">
        <v>33779547.389999986</v>
      </c>
    </row>
    <row r="20" spans="1:4" ht="15.5" x14ac:dyDescent="0.35">
      <c r="A20" s="75" t="s">
        <v>744</v>
      </c>
      <c r="B20" s="175">
        <v>12568127.100000003</v>
      </c>
      <c r="C20" s="175">
        <v>1068472.2599999991</v>
      </c>
      <c r="D20" s="176">
        <v>16093089.350000052</v>
      </c>
    </row>
    <row r="21" spans="1:4" ht="15.5" x14ac:dyDescent="0.35">
      <c r="A21" s="74" t="s">
        <v>745</v>
      </c>
      <c r="B21" s="173">
        <v>16283695.600000007</v>
      </c>
      <c r="C21" s="173">
        <v>1302245.8299999996</v>
      </c>
      <c r="D21" s="174">
        <v>17686458.039999962</v>
      </c>
    </row>
    <row r="22" spans="1:4" ht="15.5" x14ac:dyDescent="0.35">
      <c r="A22" s="84" t="s">
        <v>245</v>
      </c>
      <c r="B22" s="177">
        <v>0</v>
      </c>
      <c r="C22" s="177">
        <v>0</v>
      </c>
      <c r="D22" s="178">
        <v>0</v>
      </c>
    </row>
    <row r="23" spans="1:4" ht="31" customHeight="1" x14ac:dyDescent="0.35">
      <c r="A23" s="260" t="s">
        <v>774</v>
      </c>
      <c r="B23" s="260"/>
      <c r="C23" s="260"/>
      <c r="D23" s="260"/>
    </row>
    <row r="24" spans="1:4" ht="15.5" x14ac:dyDescent="0.35">
      <c r="A24" s="232" t="s">
        <v>29</v>
      </c>
    </row>
  </sheetData>
  <mergeCells count="2">
    <mergeCell ref="A1:D1"/>
    <mergeCell ref="A23:D23"/>
  </mergeCells>
  <hyperlinks>
    <hyperlink ref="A24" location="'TableOfContents'!A1" display="Go to: Table of Contents" xr:uid="{C912F91F-E940-46A3-A54C-831893F10366}"/>
  </hyperlinks>
  <pageMargins left="0.7" right="0.7" top="0.75" bottom="0.75" header="0.3" footer="0.3"/>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B6E7D9-9FC3-46D4-ACD2-02C284D28BF9}">
  <sheetPr codeName="Sheet69"/>
  <dimension ref="A1:S15"/>
  <sheetViews>
    <sheetView showGridLines="0" zoomScaleNormal="100" workbookViewId="0">
      <selection sqref="A1:C1"/>
    </sheetView>
  </sheetViews>
  <sheetFormatPr defaultColWidth="0" defaultRowHeight="14.5" zeroHeight="1" x14ac:dyDescent="0.35"/>
  <cols>
    <col min="1" max="1" width="48.7265625" bestFit="1" customWidth="1"/>
    <col min="2" max="3" width="20.54296875" customWidth="1"/>
    <col min="4" max="19" width="20.54296875" hidden="1" customWidth="1"/>
    <col min="20" max="16384" width="8.7265625" hidden="1"/>
  </cols>
  <sheetData>
    <row r="1" spans="1:3" ht="48" customHeight="1" x14ac:dyDescent="0.35">
      <c r="A1" s="251" t="s">
        <v>166</v>
      </c>
      <c r="B1" s="251"/>
      <c r="C1" s="251"/>
    </row>
    <row r="2" spans="1:3" ht="62" x14ac:dyDescent="0.35">
      <c r="A2" s="20" t="s">
        <v>779</v>
      </c>
      <c r="B2" s="142" t="s">
        <v>780</v>
      </c>
      <c r="C2" s="143" t="s">
        <v>781</v>
      </c>
    </row>
    <row r="3" spans="1:3" ht="15.5" x14ac:dyDescent="0.35">
      <c r="A3" s="74" t="s">
        <v>782</v>
      </c>
      <c r="B3" s="77">
        <v>1.9400352733686101E-2</v>
      </c>
      <c r="C3" s="78">
        <v>1.8923740151627799E-2</v>
      </c>
    </row>
    <row r="4" spans="1:3" ht="15.5" x14ac:dyDescent="0.35">
      <c r="A4" s="75" t="s">
        <v>783</v>
      </c>
      <c r="B4" s="79">
        <v>5.77337614374651E-2</v>
      </c>
      <c r="C4" s="80">
        <v>5.6771220454883302E-2</v>
      </c>
    </row>
    <row r="5" spans="1:3" ht="15.5" x14ac:dyDescent="0.35">
      <c r="A5" s="74" t="s">
        <v>784</v>
      </c>
      <c r="B5" s="77">
        <v>0.102850510257918</v>
      </c>
      <c r="C5" s="78">
        <v>0.10283930429612</v>
      </c>
    </row>
    <row r="6" spans="1:3" ht="15.5" x14ac:dyDescent="0.35">
      <c r="A6" s="75" t="s">
        <v>785</v>
      </c>
      <c r="B6" s="79">
        <v>0.13037579704246399</v>
      </c>
      <c r="C6" s="80">
        <v>0.13286754868440601</v>
      </c>
    </row>
    <row r="7" spans="1:3" ht="15.5" x14ac:dyDescent="0.35">
      <c r="A7" s="74" t="s">
        <v>786</v>
      </c>
      <c r="B7" s="77">
        <v>0.122054899832678</v>
      </c>
      <c r="C7" s="78">
        <v>0.120796789059016</v>
      </c>
    </row>
    <row r="8" spans="1:3" ht="15.5" x14ac:dyDescent="0.35">
      <c r="A8" s="75" t="s">
        <v>787</v>
      </c>
      <c r="B8" s="79">
        <v>5.8999984925910902E-2</v>
      </c>
      <c r="C8" s="80">
        <v>5.8644269362271399E-2</v>
      </c>
    </row>
    <row r="9" spans="1:3" ht="15.5" x14ac:dyDescent="0.35">
      <c r="A9" s="74" t="s">
        <v>788</v>
      </c>
      <c r="B9" s="77">
        <v>0.14059602948491801</v>
      </c>
      <c r="C9" s="78">
        <v>0.14180169466329701</v>
      </c>
    </row>
    <row r="10" spans="1:3" ht="15.5" x14ac:dyDescent="0.35">
      <c r="A10" s="75" t="s">
        <v>789</v>
      </c>
      <c r="B10" s="79">
        <v>0.16233286603656999</v>
      </c>
      <c r="C10" s="80">
        <v>0.16149843912591</v>
      </c>
    </row>
    <row r="11" spans="1:3" ht="15.5" x14ac:dyDescent="0.35">
      <c r="A11" s="74" t="s">
        <v>790</v>
      </c>
      <c r="B11" s="77">
        <v>6.4079952968841905E-2</v>
      </c>
      <c r="C11" s="78">
        <v>6.3951241266537798E-2</v>
      </c>
    </row>
    <row r="12" spans="1:3" ht="15.5" x14ac:dyDescent="0.35">
      <c r="A12" s="75" t="s">
        <v>791</v>
      </c>
      <c r="B12" s="79">
        <v>3.4610108684182801E-2</v>
      </c>
      <c r="C12" s="80">
        <v>3.4354095436301503E-2</v>
      </c>
    </row>
    <row r="13" spans="1:3" ht="15.5" x14ac:dyDescent="0.35">
      <c r="A13" s="74" t="s">
        <v>792</v>
      </c>
      <c r="B13" s="77">
        <v>2.0169131280242399E-2</v>
      </c>
      <c r="C13" s="78">
        <v>1.9860264605321799E-2</v>
      </c>
    </row>
    <row r="14" spans="1:3" ht="15.5" x14ac:dyDescent="0.35">
      <c r="A14" s="130" t="s">
        <v>793</v>
      </c>
      <c r="B14" s="187">
        <v>8.6796605315123801E-2</v>
      </c>
      <c r="C14" s="188">
        <v>8.7691392894306497E-2</v>
      </c>
    </row>
    <row r="15" spans="1:3" ht="15.5" x14ac:dyDescent="0.35">
      <c r="A15" s="232" t="s">
        <v>29</v>
      </c>
    </row>
  </sheetData>
  <mergeCells count="1">
    <mergeCell ref="A1:C1"/>
  </mergeCells>
  <hyperlinks>
    <hyperlink ref="A15" location="'TableOfContents'!A1" display="Go to: Table of Contents" xr:uid="{E9323A57-C9FD-4341-A466-866C8176EA96}"/>
  </hyperlink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CF612D-4621-4779-8805-DAF7FE2D3115}">
  <sheetPr codeName="Sheet7"/>
  <dimension ref="A1:P21"/>
  <sheetViews>
    <sheetView showGridLines="0" zoomScaleNormal="100" workbookViewId="0">
      <selection sqref="A1:G1"/>
    </sheetView>
  </sheetViews>
  <sheetFormatPr defaultColWidth="0" defaultRowHeight="14.5" zeroHeight="1" x14ac:dyDescent="0.35"/>
  <cols>
    <col min="1" max="1" width="28.54296875" bestFit="1" customWidth="1"/>
    <col min="2" max="7" width="20.54296875" customWidth="1"/>
    <col min="8" max="16" width="20.54296875" hidden="1" customWidth="1"/>
    <col min="17" max="16384" width="8.7265625" hidden="1"/>
  </cols>
  <sheetData>
    <row r="1" spans="1:7" ht="32.15" customHeight="1" x14ac:dyDescent="0.35">
      <c r="A1" s="251" t="s">
        <v>42</v>
      </c>
      <c r="B1" s="251"/>
      <c r="C1" s="251"/>
      <c r="D1" s="251"/>
      <c r="E1" s="253"/>
      <c r="F1" s="253"/>
      <c r="G1" s="253"/>
    </row>
    <row r="2" spans="1:7" ht="46.5" x14ac:dyDescent="0.35">
      <c r="A2" s="20" t="s">
        <v>255</v>
      </c>
      <c r="B2" s="27" t="s">
        <v>228</v>
      </c>
      <c r="C2" s="27" t="s">
        <v>229</v>
      </c>
      <c r="D2" s="27" t="s">
        <v>230</v>
      </c>
      <c r="E2" s="27" t="s">
        <v>231</v>
      </c>
      <c r="F2" s="27" t="s">
        <v>232</v>
      </c>
      <c r="G2" s="38" t="s">
        <v>233</v>
      </c>
    </row>
    <row r="3" spans="1:7" ht="15.5" x14ac:dyDescent="0.35">
      <c r="A3" s="30" t="s">
        <v>256</v>
      </c>
      <c r="B3" s="11">
        <v>2415</v>
      </c>
      <c r="C3" s="31">
        <v>0.91581342434584756</v>
      </c>
      <c r="D3" s="11">
        <v>27</v>
      </c>
      <c r="E3" s="31">
        <v>0.62790697674418605</v>
      </c>
      <c r="F3" s="11">
        <v>2442</v>
      </c>
      <c r="G3" s="32">
        <v>0.91119402985074627</v>
      </c>
    </row>
    <row r="4" spans="1:7" ht="15.5" x14ac:dyDescent="0.35">
      <c r="A4" s="33" t="s">
        <v>257</v>
      </c>
      <c r="B4" s="14">
        <v>34566</v>
      </c>
      <c r="C4" s="34">
        <v>0.98636000456568884</v>
      </c>
      <c r="D4" s="14">
        <v>871</v>
      </c>
      <c r="E4" s="34">
        <v>0.96777777777777774</v>
      </c>
      <c r="F4" s="14">
        <v>35437</v>
      </c>
      <c r="G4" s="35">
        <v>0.98589472512797682</v>
      </c>
    </row>
    <row r="5" spans="1:7" ht="15.5" x14ac:dyDescent="0.35">
      <c r="A5" s="30" t="s">
        <v>258</v>
      </c>
      <c r="B5" s="11">
        <v>1503</v>
      </c>
      <c r="C5" s="31">
        <v>0.9753406878650227</v>
      </c>
      <c r="D5" s="11">
        <v>15</v>
      </c>
      <c r="E5" s="31">
        <v>1</v>
      </c>
      <c r="F5" s="11">
        <v>1518</v>
      </c>
      <c r="G5" s="32">
        <v>0.97557840616966585</v>
      </c>
    </row>
    <row r="6" spans="1:7" ht="15.5" x14ac:dyDescent="0.35">
      <c r="A6" s="33" t="s">
        <v>259</v>
      </c>
      <c r="B6" s="14">
        <v>5512</v>
      </c>
      <c r="C6" s="34">
        <v>0.95844201008520258</v>
      </c>
      <c r="D6" s="14">
        <v>227</v>
      </c>
      <c r="E6" s="34">
        <v>0.88326848249027234</v>
      </c>
      <c r="F6" s="14">
        <v>5739</v>
      </c>
      <c r="G6" s="35">
        <v>0.95522636484687085</v>
      </c>
    </row>
    <row r="7" spans="1:7" ht="15.5" x14ac:dyDescent="0.35">
      <c r="A7" s="30" t="s">
        <v>260</v>
      </c>
      <c r="B7" s="11" t="s">
        <v>261</v>
      </c>
      <c r="C7" s="31" t="s">
        <v>244</v>
      </c>
      <c r="D7" s="11" t="s">
        <v>213</v>
      </c>
      <c r="E7" s="31" t="s">
        <v>244</v>
      </c>
      <c r="F7" s="11">
        <v>896</v>
      </c>
      <c r="G7" s="32">
        <v>0.99888517279821631</v>
      </c>
    </row>
    <row r="8" spans="1:7" ht="15.5" x14ac:dyDescent="0.35">
      <c r="A8" s="33" t="s">
        <v>262</v>
      </c>
      <c r="B8" s="14">
        <v>2604</v>
      </c>
      <c r="C8" s="34">
        <v>0.98936170212765961</v>
      </c>
      <c r="D8" s="14">
        <v>98</v>
      </c>
      <c r="E8" s="34">
        <v>0.97029702970297027</v>
      </c>
      <c r="F8" s="14">
        <v>2702</v>
      </c>
      <c r="G8" s="35">
        <v>0.98865715331137949</v>
      </c>
    </row>
    <row r="9" spans="1:7" ht="15.5" x14ac:dyDescent="0.35">
      <c r="A9" s="30" t="s">
        <v>263</v>
      </c>
      <c r="B9" s="11">
        <v>2310</v>
      </c>
      <c r="C9" s="31">
        <v>0.89743589743589747</v>
      </c>
      <c r="D9" s="11">
        <v>35</v>
      </c>
      <c r="E9" s="31">
        <v>0.81395348837209303</v>
      </c>
      <c r="F9" s="11">
        <v>2345</v>
      </c>
      <c r="G9" s="32">
        <v>0.89606419564386708</v>
      </c>
    </row>
    <row r="10" spans="1:7" ht="15.5" x14ac:dyDescent="0.35">
      <c r="A10" s="33" t="s">
        <v>264</v>
      </c>
      <c r="B10" s="14">
        <v>9498</v>
      </c>
      <c r="C10" s="34">
        <v>0.9464872944693572</v>
      </c>
      <c r="D10" s="14">
        <v>90</v>
      </c>
      <c r="E10" s="34">
        <v>0.79646017699115046</v>
      </c>
      <c r="F10" s="14">
        <v>9588</v>
      </c>
      <c r="G10" s="35">
        <v>0.94481671265273948</v>
      </c>
    </row>
    <row r="11" spans="1:7" ht="15.5" x14ac:dyDescent="0.35">
      <c r="A11" s="30" t="s">
        <v>265</v>
      </c>
      <c r="B11" s="11">
        <v>1227</v>
      </c>
      <c r="C11" s="31">
        <v>0.89758595464520852</v>
      </c>
      <c r="D11" s="11">
        <v>17</v>
      </c>
      <c r="E11" s="31">
        <v>0.85</v>
      </c>
      <c r="F11" s="11">
        <v>1244</v>
      </c>
      <c r="G11" s="32">
        <v>0.89689978370583989</v>
      </c>
    </row>
    <row r="12" spans="1:7" ht="15.5" x14ac:dyDescent="0.35">
      <c r="A12" s="33" t="s">
        <v>266</v>
      </c>
      <c r="B12" s="14">
        <v>4715</v>
      </c>
      <c r="C12" s="34">
        <v>0.61892885271724862</v>
      </c>
      <c r="D12" s="14">
        <v>45</v>
      </c>
      <c r="E12" s="34">
        <v>0.31914893617021278</v>
      </c>
      <c r="F12" s="14">
        <v>4760</v>
      </c>
      <c r="G12" s="35">
        <v>0.61348111870086353</v>
      </c>
    </row>
    <row r="13" spans="1:7" ht="15.5" x14ac:dyDescent="0.35">
      <c r="A13" s="30" t="s">
        <v>267</v>
      </c>
      <c r="B13" s="11" t="s">
        <v>268</v>
      </c>
      <c r="C13" s="31" t="s">
        <v>244</v>
      </c>
      <c r="D13" s="11" t="s">
        <v>213</v>
      </c>
      <c r="E13" s="31" t="s">
        <v>244</v>
      </c>
      <c r="F13" s="11">
        <v>613</v>
      </c>
      <c r="G13" s="32">
        <v>0.93587786259541983</v>
      </c>
    </row>
    <row r="14" spans="1:7" ht="15.5" x14ac:dyDescent="0.35">
      <c r="A14" s="33" t="s">
        <v>269</v>
      </c>
      <c r="B14" s="14">
        <v>1045</v>
      </c>
      <c r="C14" s="34">
        <v>0.85028478437754274</v>
      </c>
      <c r="D14" s="14">
        <v>18</v>
      </c>
      <c r="E14" s="34">
        <v>0.8571428571428571</v>
      </c>
      <c r="F14" s="14">
        <v>1063</v>
      </c>
      <c r="G14" s="35">
        <v>0.85040000000000004</v>
      </c>
    </row>
    <row r="15" spans="1:7" ht="15.5" x14ac:dyDescent="0.35">
      <c r="A15" s="30" t="s">
        <v>270</v>
      </c>
      <c r="B15" s="11" t="s">
        <v>271</v>
      </c>
      <c r="C15" s="31" t="s">
        <v>244</v>
      </c>
      <c r="D15" s="11" t="s">
        <v>213</v>
      </c>
      <c r="E15" s="31" t="s">
        <v>244</v>
      </c>
      <c r="F15" s="11">
        <v>973</v>
      </c>
      <c r="G15" s="32">
        <v>0.84242424242424241</v>
      </c>
    </row>
    <row r="16" spans="1:7" ht="15.5" x14ac:dyDescent="0.35">
      <c r="A16" s="33" t="s">
        <v>272</v>
      </c>
      <c r="B16" s="14">
        <v>2786</v>
      </c>
      <c r="C16" s="34">
        <v>0.81153510049519373</v>
      </c>
      <c r="D16" s="14">
        <v>52</v>
      </c>
      <c r="E16" s="34">
        <v>0.69333333333333336</v>
      </c>
      <c r="F16" s="14">
        <v>2838</v>
      </c>
      <c r="G16" s="35">
        <v>0.80900798175598632</v>
      </c>
    </row>
    <row r="17" spans="1:7" ht="15.5" x14ac:dyDescent="0.35">
      <c r="A17" s="30" t="s">
        <v>273</v>
      </c>
      <c r="B17" s="11">
        <v>2340</v>
      </c>
      <c r="C17" s="31">
        <v>0.45927379784102063</v>
      </c>
      <c r="D17" s="11">
        <v>14</v>
      </c>
      <c r="E17" s="31">
        <v>0.2153846153846154</v>
      </c>
      <c r="F17" s="11">
        <v>2354</v>
      </c>
      <c r="G17" s="32">
        <v>0.45620155038759691</v>
      </c>
    </row>
    <row r="18" spans="1:7" ht="15.5" x14ac:dyDescent="0.35">
      <c r="A18" s="33" t="s">
        <v>274</v>
      </c>
      <c r="B18" s="14" t="s">
        <v>275</v>
      </c>
      <c r="C18" s="34" t="s">
        <v>244</v>
      </c>
      <c r="D18" s="14" t="s">
        <v>213</v>
      </c>
      <c r="E18" s="34" t="s">
        <v>244</v>
      </c>
      <c r="F18" s="14">
        <v>763</v>
      </c>
      <c r="G18" s="35">
        <v>0.5036303630363036</v>
      </c>
    </row>
    <row r="19" spans="1:7" ht="15.5" x14ac:dyDescent="0.35">
      <c r="A19" s="30" t="s">
        <v>276</v>
      </c>
      <c r="B19" s="11">
        <v>1866</v>
      </c>
      <c r="C19" s="31">
        <v>0.49404289118347894</v>
      </c>
      <c r="D19" s="11">
        <v>69</v>
      </c>
      <c r="E19" s="31">
        <v>0.53488372093023251</v>
      </c>
      <c r="F19" s="11">
        <v>1935</v>
      </c>
      <c r="G19" s="32">
        <v>0.49539170506912444</v>
      </c>
    </row>
    <row r="20" spans="1:7" ht="15.5" x14ac:dyDescent="0.35">
      <c r="A20" s="39" t="s">
        <v>207</v>
      </c>
      <c r="B20" s="40">
        <v>75613</v>
      </c>
      <c r="C20" s="41">
        <v>0.86981479351202118</v>
      </c>
      <c r="D20" s="40">
        <v>1597</v>
      </c>
      <c r="E20" s="41">
        <v>0.81981519507186862</v>
      </c>
      <c r="F20" s="40">
        <v>77210</v>
      </c>
      <c r="G20" s="42">
        <v>0.86871891806746326</v>
      </c>
    </row>
    <row r="21" spans="1:7" ht="15.5" x14ac:dyDescent="0.35">
      <c r="A21" s="232" t="s">
        <v>29</v>
      </c>
    </row>
  </sheetData>
  <mergeCells count="1">
    <mergeCell ref="A1:G1"/>
  </mergeCells>
  <hyperlinks>
    <hyperlink ref="A21" location="'TableOfContents'!A1" display="Go to: Table of Contents" xr:uid="{87ED8F71-839E-4E22-9DCC-A778489DBFCB}"/>
  </hyperlinks>
  <pageMargins left="0.7" right="0.7" top="0.75" bottom="0.75" header="0.3" footer="0.3"/>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239294-AA79-4B65-BA5D-BC17EB9A8D17}">
  <sheetPr codeName="Sheet70"/>
  <dimension ref="A1:S15"/>
  <sheetViews>
    <sheetView showGridLines="0" zoomScaleNormal="100" workbookViewId="0">
      <selection sqref="A1:C1"/>
    </sheetView>
  </sheetViews>
  <sheetFormatPr defaultColWidth="0" defaultRowHeight="14.5" zeroHeight="1" x14ac:dyDescent="0.35"/>
  <cols>
    <col min="1" max="1" width="48.7265625" bestFit="1" customWidth="1"/>
    <col min="2" max="3" width="20.54296875" customWidth="1"/>
    <col min="4" max="19" width="20.54296875" hidden="1" customWidth="1"/>
    <col min="20" max="16384" width="8.7265625" hidden="1"/>
  </cols>
  <sheetData>
    <row r="1" spans="1:3" ht="48" customHeight="1" x14ac:dyDescent="0.35">
      <c r="A1" s="251" t="s">
        <v>168</v>
      </c>
      <c r="B1" s="251"/>
      <c r="C1" s="251"/>
    </row>
    <row r="2" spans="1:3" ht="62" x14ac:dyDescent="0.35">
      <c r="A2" s="20" t="s">
        <v>779</v>
      </c>
      <c r="B2" s="142" t="s">
        <v>780</v>
      </c>
      <c r="C2" s="143" t="s">
        <v>781</v>
      </c>
    </row>
    <row r="3" spans="1:3" ht="15.5" x14ac:dyDescent="0.35">
      <c r="A3" s="74" t="s">
        <v>782</v>
      </c>
      <c r="B3" s="77">
        <v>2.0413342427078211E-2</v>
      </c>
      <c r="C3" s="78">
        <v>1.9903064415259537E-2</v>
      </c>
    </row>
    <row r="4" spans="1:3" ht="15.5" x14ac:dyDescent="0.35">
      <c r="A4" s="75" t="s">
        <v>783</v>
      </c>
      <c r="B4" s="79">
        <v>6.0748330610496934E-2</v>
      </c>
      <c r="C4" s="80">
        <v>5.9709193245778613E-2</v>
      </c>
    </row>
    <row r="5" spans="1:3" ht="15.5" x14ac:dyDescent="0.35">
      <c r="A5" s="74" t="s">
        <v>784</v>
      </c>
      <c r="B5" s="77">
        <v>0.10822085111107586</v>
      </c>
      <c r="C5" s="78">
        <v>0.10816135084427768</v>
      </c>
    </row>
    <row r="6" spans="1:3" ht="15.5" x14ac:dyDescent="0.35">
      <c r="A6" s="75" t="s">
        <v>785</v>
      </c>
      <c r="B6" s="79">
        <v>0.1371833711358193</v>
      </c>
      <c r="C6" s="80">
        <v>0.13974358974358975</v>
      </c>
    </row>
    <row r="7" spans="1:3" ht="15.5" x14ac:dyDescent="0.35">
      <c r="A7" s="74" t="s">
        <v>786</v>
      </c>
      <c r="B7" s="77">
        <v>0.12842799816010278</v>
      </c>
      <c r="C7" s="78">
        <v>0.12704815509693559</v>
      </c>
    </row>
    <row r="8" spans="1:3" ht="15.5" x14ac:dyDescent="0.35">
      <c r="A8" s="75" t="s">
        <v>787</v>
      </c>
      <c r="B8" s="79">
        <v>6.208066997636684E-2</v>
      </c>
      <c r="C8" s="80">
        <v>6.1679174484052531E-2</v>
      </c>
    </row>
    <row r="9" spans="1:3" ht="15.5" x14ac:dyDescent="0.35">
      <c r="A9" s="74" t="s">
        <v>788</v>
      </c>
      <c r="B9" s="77">
        <v>0.1479372531603407</v>
      </c>
      <c r="C9" s="78">
        <v>0.14914008755472169</v>
      </c>
    </row>
    <row r="10" spans="1:3" ht="15.5" x14ac:dyDescent="0.35">
      <c r="A10" s="75" t="s">
        <v>789</v>
      </c>
      <c r="B10" s="79">
        <v>0.17077735657525339</v>
      </c>
      <c r="C10" s="80">
        <v>0.16982489055659789</v>
      </c>
    </row>
    <row r="11" spans="1:3" ht="15.5" x14ac:dyDescent="0.35">
      <c r="A11" s="74" t="s">
        <v>790</v>
      </c>
      <c r="B11" s="77">
        <v>6.731486034228433E-2</v>
      </c>
      <c r="C11" s="78">
        <v>6.7151344590368978E-2</v>
      </c>
    </row>
    <row r="12" spans="1:3" ht="15.5" x14ac:dyDescent="0.35">
      <c r="A12" s="75" t="s">
        <v>791</v>
      </c>
      <c r="B12" s="79">
        <v>3.5877995780925341E-2</v>
      </c>
      <c r="C12" s="80">
        <v>3.5678549093183243E-2</v>
      </c>
    </row>
    <row r="13" spans="1:3" ht="15.5" x14ac:dyDescent="0.35">
      <c r="A13" s="74" t="s">
        <v>792</v>
      </c>
      <c r="B13" s="77">
        <v>1.9794756292924327E-2</v>
      </c>
      <c r="C13" s="78">
        <v>1.9574734208880552E-2</v>
      </c>
    </row>
    <row r="14" spans="1:3" ht="15.5" x14ac:dyDescent="0.35">
      <c r="A14" s="130" t="s">
        <v>793</v>
      </c>
      <c r="B14" s="187">
        <v>4.122321442733199E-2</v>
      </c>
      <c r="C14" s="188">
        <v>4.2385866166353973E-2</v>
      </c>
    </row>
    <row r="15" spans="1:3" ht="15.5" x14ac:dyDescent="0.35">
      <c r="A15" s="232" t="s">
        <v>29</v>
      </c>
    </row>
  </sheetData>
  <mergeCells count="1">
    <mergeCell ref="A1:C1"/>
  </mergeCells>
  <hyperlinks>
    <hyperlink ref="A15" location="'TableOfContents'!A1" display="Go to: Table of Contents" xr:uid="{70EDB994-416B-4A37-8748-40D6C12175C6}"/>
  </hyperlinks>
  <pageMargins left="0.7" right="0.7" top="0.75" bottom="0.75" header="0.3" footer="0.3"/>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20188D-9206-4A39-9101-D18CD461E069}">
  <sheetPr codeName="Sheet71"/>
  <dimension ref="A1:S13"/>
  <sheetViews>
    <sheetView showGridLines="0" zoomScaleNormal="100" workbookViewId="0">
      <selection sqref="A1:G1"/>
    </sheetView>
  </sheetViews>
  <sheetFormatPr defaultColWidth="0" defaultRowHeight="14.5" zeroHeight="1" x14ac:dyDescent="0.35"/>
  <cols>
    <col min="1" max="1" width="25.453125" bestFit="1" customWidth="1"/>
    <col min="2" max="2" width="22.26953125" customWidth="1"/>
    <col min="3" max="3" width="20.54296875" customWidth="1"/>
    <col min="4" max="4" width="22.453125" customWidth="1"/>
    <col min="5" max="5" width="20.54296875" customWidth="1"/>
    <col min="6" max="6" width="22.1796875" customWidth="1"/>
    <col min="7" max="7" width="20.54296875" customWidth="1"/>
    <col min="8" max="19" width="20.54296875" hidden="1" customWidth="1"/>
    <col min="20" max="16384" width="8.7265625" hidden="1"/>
  </cols>
  <sheetData>
    <row r="1" spans="1:7" ht="32.15" customHeight="1" x14ac:dyDescent="0.35">
      <c r="A1" s="251" t="s">
        <v>170</v>
      </c>
      <c r="B1" s="251"/>
      <c r="C1" s="251"/>
      <c r="D1" s="251"/>
      <c r="E1" s="251"/>
      <c r="F1" s="251"/>
      <c r="G1" s="251"/>
    </row>
    <row r="2" spans="1:7" ht="93" x14ac:dyDescent="0.35">
      <c r="A2" s="20" t="s">
        <v>299</v>
      </c>
      <c r="B2" s="27" t="s">
        <v>794</v>
      </c>
      <c r="C2" s="27" t="s">
        <v>795</v>
      </c>
      <c r="D2" s="27" t="s">
        <v>796</v>
      </c>
      <c r="E2" s="27" t="s">
        <v>797</v>
      </c>
      <c r="F2" s="27" t="s">
        <v>798</v>
      </c>
      <c r="G2" s="38" t="s">
        <v>799</v>
      </c>
    </row>
    <row r="3" spans="1:7" ht="15.5" x14ac:dyDescent="0.35">
      <c r="A3" s="189" t="s">
        <v>234</v>
      </c>
      <c r="B3" s="190">
        <v>18300</v>
      </c>
      <c r="C3" s="190">
        <v>28800</v>
      </c>
      <c r="D3" s="67" t="s">
        <v>244</v>
      </c>
      <c r="E3" s="67" t="s">
        <v>244</v>
      </c>
      <c r="F3" s="190">
        <v>18300</v>
      </c>
      <c r="G3" s="191">
        <v>28800</v>
      </c>
    </row>
    <row r="4" spans="1:7" ht="15.5" x14ac:dyDescent="0.35">
      <c r="A4" s="192" t="s">
        <v>235</v>
      </c>
      <c r="B4" s="193">
        <v>20000</v>
      </c>
      <c r="C4" s="193">
        <v>31400</v>
      </c>
      <c r="D4" s="69" t="s">
        <v>244</v>
      </c>
      <c r="E4" s="69" t="s">
        <v>244</v>
      </c>
      <c r="F4" s="193">
        <v>20000</v>
      </c>
      <c r="G4" s="194">
        <v>31400</v>
      </c>
    </row>
    <row r="5" spans="1:7" ht="15.5" x14ac:dyDescent="0.35">
      <c r="A5" s="189" t="s">
        <v>236</v>
      </c>
      <c r="B5" s="190">
        <v>29400</v>
      </c>
      <c r="C5" s="190">
        <v>45400</v>
      </c>
      <c r="D5" s="190">
        <v>545800</v>
      </c>
      <c r="E5" s="190">
        <v>700600</v>
      </c>
      <c r="F5" s="190">
        <v>27200</v>
      </c>
      <c r="G5" s="191">
        <v>43400</v>
      </c>
    </row>
    <row r="6" spans="1:7" ht="15.5" x14ac:dyDescent="0.35">
      <c r="A6" s="192" t="s">
        <v>237</v>
      </c>
      <c r="B6" s="193">
        <v>68600</v>
      </c>
      <c r="C6" s="193">
        <v>92500</v>
      </c>
      <c r="D6" s="193">
        <v>589300</v>
      </c>
      <c r="E6" s="193">
        <v>653000</v>
      </c>
      <c r="F6" s="193">
        <v>45700</v>
      </c>
      <c r="G6" s="194">
        <v>69700</v>
      </c>
    </row>
    <row r="7" spans="1:7" ht="15.5" x14ac:dyDescent="0.35">
      <c r="A7" s="189" t="s">
        <v>238</v>
      </c>
      <c r="B7" s="190">
        <v>108000</v>
      </c>
      <c r="C7" s="190">
        <v>132300</v>
      </c>
      <c r="D7" s="190">
        <v>542600</v>
      </c>
      <c r="E7" s="190">
        <v>587900</v>
      </c>
      <c r="F7" s="190">
        <v>64300</v>
      </c>
      <c r="G7" s="191">
        <v>87300</v>
      </c>
    </row>
    <row r="8" spans="1:7" ht="15.5" x14ac:dyDescent="0.35">
      <c r="A8" s="192" t="s">
        <v>239</v>
      </c>
      <c r="B8" s="193">
        <v>115100</v>
      </c>
      <c r="C8" s="193">
        <v>140300</v>
      </c>
      <c r="D8" s="193">
        <v>451000</v>
      </c>
      <c r="E8" s="193">
        <v>492100</v>
      </c>
      <c r="F8" s="193">
        <v>74300</v>
      </c>
      <c r="G8" s="194">
        <v>100000</v>
      </c>
    </row>
    <row r="9" spans="1:7" ht="15.5" x14ac:dyDescent="0.35">
      <c r="A9" s="189" t="s">
        <v>240</v>
      </c>
      <c r="B9" s="190">
        <v>127300</v>
      </c>
      <c r="C9" s="190">
        <v>155100</v>
      </c>
      <c r="D9" s="190">
        <v>446100</v>
      </c>
      <c r="E9" s="190">
        <v>494300</v>
      </c>
      <c r="F9" s="190">
        <v>81600</v>
      </c>
      <c r="G9" s="191">
        <v>108500</v>
      </c>
    </row>
    <row r="10" spans="1:7" ht="15.5" x14ac:dyDescent="0.35">
      <c r="A10" s="192" t="s">
        <v>241</v>
      </c>
      <c r="B10" s="193">
        <v>143700</v>
      </c>
      <c r="C10" s="193">
        <v>177800</v>
      </c>
      <c r="D10" s="193">
        <v>447300</v>
      </c>
      <c r="E10" s="193">
        <v>488900</v>
      </c>
      <c r="F10" s="193">
        <v>92800</v>
      </c>
      <c r="G10" s="194">
        <v>126600</v>
      </c>
    </row>
    <row r="11" spans="1:7" ht="15.5" x14ac:dyDescent="0.35">
      <c r="A11" s="189" t="s">
        <v>242</v>
      </c>
      <c r="B11" s="190">
        <v>155000</v>
      </c>
      <c r="C11" s="190">
        <v>182100</v>
      </c>
      <c r="D11" s="190">
        <v>459700</v>
      </c>
      <c r="E11" s="190">
        <v>486300</v>
      </c>
      <c r="F11" s="190">
        <v>105000</v>
      </c>
      <c r="G11" s="191">
        <v>132200</v>
      </c>
    </row>
    <row r="12" spans="1:7" ht="15.5" x14ac:dyDescent="0.35">
      <c r="A12" s="195" t="s">
        <v>727</v>
      </c>
      <c r="B12" s="196">
        <v>66700</v>
      </c>
      <c r="C12" s="196">
        <v>86500</v>
      </c>
      <c r="D12" s="196">
        <v>477300</v>
      </c>
      <c r="E12" s="196">
        <v>521100</v>
      </c>
      <c r="F12" s="196">
        <v>44900</v>
      </c>
      <c r="G12" s="197">
        <v>64000</v>
      </c>
    </row>
    <row r="13" spans="1:7" ht="15.5" x14ac:dyDescent="0.35">
      <c r="A13" s="232" t="s">
        <v>29</v>
      </c>
    </row>
  </sheetData>
  <mergeCells count="1">
    <mergeCell ref="A1:G1"/>
  </mergeCells>
  <hyperlinks>
    <hyperlink ref="A13" location="'TableOfContents'!A1" display="Go to: Table of Contents" xr:uid="{9EE112F0-3BE9-4A37-9764-D2522C65145C}"/>
  </hyperlinks>
  <pageMargins left="0.7" right="0.7" top="0.75" bottom="0.75" header="0.3" footer="0.3"/>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A372E0-FABA-461A-8F21-CFFDC536B8CD}">
  <sheetPr codeName="Sheet72"/>
  <dimension ref="A1:S13"/>
  <sheetViews>
    <sheetView showGridLines="0" zoomScaleNormal="100" workbookViewId="0">
      <selection sqref="A1:E1"/>
    </sheetView>
  </sheetViews>
  <sheetFormatPr defaultColWidth="0" defaultRowHeight="14.5" zeroHeight="1" x14ac:dyDescent="0.35"/>
  <cols>
    <col min="1" max="1" width="25.453125" bestFit="1" customWidth="1"/>
    <col min="2" max="2" width="21.7265625" customWidth="1"/>
    <col min="3" max="3" width="20.54296875" customWidth="1"/>
    <col min="4" max="4" width="21.81640625" customWidth="1"/>
    <col min="5" max="5" width="20.54296875" customWidth="1"/>
    <col min="6" max="19" width="20.54296875" hidden="1" customWidth="1"/>
    <col min="20" max="16384" width="8.7265625" hidden="1"/>
  </cols>
  <sheetData>
    <row r="1" spans="1:5" ht="32.15" customHeight="1" x14ac:dyDescent="0.35">
      <c r="A1" s="251" t="s">
        <v>172</v>
      </c>
      <c r="B1" s="251"/>
      <c r="C1" s="251"/>
      <c r="D1" s="251"/>
      <c r="E1" s="251"/>
    </row>
    <row r="2" spans="1:5" ht="62" x14ac:dyDescent="0.35">
      <c r="A2" s="20" t="s">
        <v>299</v>
      </c>
      <c r="B2" s="27" t="s">
        <v>800</v>
      </c>
      <c r="C2" s="27" t="s">
        <v>801</v>
      </c>
      <c r="D2" s="27" t="s">
        <v>802</v>
      </c>
      <c r="E2" s="38" t="s">
        <v>803</v>
      </c>
    </row>
    <row r="3" spans="1:5" ht="15.5" x14ac:dyDescent="0.35">
      <c r="A3" s="74" t="s">
        <v>234</v>
      </c>
      <c r="B3" s="190">
        <v>18100</v>
      </c>
      <c r="C3" s="190">
        <v>28600</v>
      </c>
      <c r="D3" s="190">
        <v>18900</v>
      </c>
      <c r="E3" s="191">
        <v>29800</v>
      </c>
    </row>
    <row r="4" spans="1:5" ht="15.5" x14ac:dyDescent="0.35">
      <c r="A4" s="75" t="s">
        <v>235</v>
      </c>
      <c r="B4" s="193">
        <v>20400</v>
      </c>
      <c r="C4" s="193">
        <v>32100</v>
      </c>
      <c r="D4" s="193">
        <v>19600</v>
      </c>
      <c r="E4" s="194">
        <v>30300</v>
      </c>
    </row>
    <row r="5" spans="1:5" ht="15.5" x14ac:dyDescent="0.35">
      <c r="A5" s="74" t="s">
        <v>236</v>
      </c>
      <c r="B5" s="190">
        <v>31200</v>
      </c>
      <c r="C5" s="190">
        <v>47600</v>
      </c>
      <c r="D5" s="190">
        <v>26500</v>
      </c>
      <c r="E5" s="191">
        <v>41800</v>
      </c>
    </row>
    <row r="6" spans="1:5" ht="15.5" x14ac:dyDescent="0.35">
      <c r="A6" s="75" t="s">
        <v>237</v>
      </c>
      <c r="B6" s="193">
        <v>72200</v>
      </c>
      <c r="C6" s="193">
        <v>97100</v>
      </c>
      <c r="D6" s="193">
        <v>64300</v>
      </c>
      <c r="E6" s="194">
        <v>87200</v>
      </c>
    </row>
    <row r="7" spans="1:5" ht="15.5" x14ac:dyDescent="0.35">
      <c r="A7" s="74" t="s">
        <v>238</v>
      </c>
      <c r="B7" s="190">
        <v>112000</v>
      </c>
      <c r="C7" s="190">
        <v>139400</v>
      </c>
      <c r="D7" s="190">
        <v>104200</v>
      </c>
      <c r="E7" s="191">
        <v>125100</v>
      </c>
    </row>
    <row r="8" spans="1:5" ht="15.5" x14ac:dyDescent="0.35">
      <c r="A8" s="75" t="s">
        <v>239</v>
      </c>
      <c r="B8" s="193">
        <v>123300</v>
      </c>
      <c r="C8" s="193">
        <v>149700</v>
      </c>
      <c r="D8" s="193">
        <v>106400</v>
      </c>
      <c r="E8" s="194">
        <v>130500</v>
      </c>
    </row>
    <row r="9" spans="1:5" ht="15.5" x14ac:dyDescent="0.35">
      <c r="A9" s="74" t="s">
        <v>240</v>
      </c>
      <c r="B9" s="190">
        <v>130900</v>
      </c>
      <c r="C9" s="190">
        <v>160300</v>
      </c>
      <c r="D9" s="190">
        <v>123800</v>
      </c>
      <c r="E9" s="191">
        <v>150000</v>
      </c>
    </row>
    <row r="10" spans="1:5" ht="15.5" x14ac:dyDescent="0.35">
      <c r="A10" s="75" t="s">
        <v>241</v>
      </c>
      <c r="B10" s="193">
        <v>143100</v>
      </c>
      <c r="C10" s="193">
        <v>178100</v>
      </c>
      <c r="D10" s="193">
        <v>143900</v>
      </c>
      <c r="E10" s="194">
        <v>177000</v>
      </c>
    </row>
    <row r="11" spans="1:5" ht="15.5" x14ac:dyDescent="0.35">
      <c r="A11" s="74" t="s">
        <v>242</v>
      </c>
      <c r="B11" s="190">
        <v>155400</v>
      </c>
      <c r="C11" s="190">
        <v>182000</v>
      </c>
      <c r="D11" s="190">
        <v>154900</v>
      </c>
      <c r="E11" s="191">
        <v>182600</v>
      </c>
    </row>
    <row r="12" spans="1:5" ht="15.5" x14ac:dyDescent="0.35">
      <c r="A12" s="84" t="s">
        <v>207</v>
      </c>
      <c r="B12" s="196">
        <v>63400</v>
      </c>
      <c r="C12" s="196">
        <v>83400</v>
      </c>
      <c r="D12" s="196">
        <v>72400</v>
      </c>
      <c r="E12" s="197">
        <v>92000</v>
      </c>
    </row>
    <row r="13" spans="1:5" ht="15.5" x14ac:dyDescent="0.35">
      <c r="A13" s="232" t="s">
        <v>29</v>
      </c>
    </row>
  </sheetData>
  <mergeCells count="1">
    <mergeCell ref="A1:E1"/>
  </mergeCells>
  <hyperlinks>
    <hyperlink ref="A13" location="'TableOfContents'!A1" display="Go to: Table of Contents" xr:uid="{222D4CD3-FC77-46F7-BE9F-A82E31A9892B}"/>
  </hyperlinks>
  <pageMargins left="0.7" right="0.7" top="0.75" bottom="0.75" header="0.3" footer="0.3"/>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630968-9ECA-4B43-82BD-5B78D796B85F}">
  <sheetPr codeName="Sheet73"/>
  <dimension ref="A1:S13"/>
  <sheetViews>
    <sheetView showGridLines="0" zoomScaleNormal="100" workbookViewId="0">
      <selection sqref="A1:E1"/>
    </sheetView>
  </sheetViews>
  <sheetFormatPr defaultColWidth="0" defaultRowHeight="14.5" zeroHeight="1" x14ac:dyDescent="0.35"/>
  <cols>
    <col min="1" max="1" width="25.453125" bestFit="1" customWidth="1"/>
    <col min="2" max="2" width="21.7265625" customWidth="1"/>
    <col min="3" max="3" width="20.54296875" customWidth="1"/>
    <col min="4" max="4" width="22.1796875" customWidth="1"/>
    <col min="5" max="5" width="20.54296875" customWidth="1"/>
    <col min="6" max="19" width="20.54296875" hidden="1" customWidth="1"/>
    <col min="20" max="16384" width="8.7265625" hidden="1"/>
  </cols>
  <sheetData>
    <row r="1" spans="1:5" ht="48" customHeight="1" x14ac:dyDescent="0.35">
      <c r="A1" s="251" t="s">
        <v>174</v>
      </c>
      <c r="B1" s="251"/>
      <c r="C1" s="251"/>
      <c r="D1" s="251"/>
      <c r="E1" s="251"/>
    </row>
    <row r="2" spans="1:5" ht="62" x14ac:dyDescent="0.35">
      <c r="A2" s="20" t="s">
        <v>299</v>
      </c>
      <c r="B2" s="27" t="s">
        <v>800</v>
      </c>
      <c r="C2" s="27" t="s">
        <v>801</v>
      </c>
      <c r="D2" s="27" t="s">
        <v>802</v>
      </c>
      <c r="E2" s="38" t="s">
        <v>803</v>
      </c>
    </row>
    <row r="3" spans="1:5" ht="15.5" x14ac:dyDescent="0.35">
      <c r="A3" s="74" t="s">
        <v>234</v>
      </c>
      <c r="B3" s="67" t="s">
        <v>244</v>
      </c>
      <c r="C3" s="67" t="s">
        <v>244</v>
      </c>
      <c r="D3" s="67" t="s">
        <v>244</v>
      </c>
      <c r="E3" s="63" t="s">
        <v>244</v>
      </c>
    </row>
    <row r="4" spans="1:5" ht="15.5" x14ac:dyDescent="0.35">
      <c r="A4" s="75" t="s">
        <v>235</v>
      </c>
      <c r="B4" s="69" t="s">
        <v>244</v>
      </c>
      <c r="C4" s="69" t="s">
        <v>244</v>
      </c>
      <c r="D4" s="69" t="s">
        <v>244</v>
      </c>
      <c r="E4" s="65" t="s">
        <v>244</v>
      </c>
    </row>
    <row r="5" spans="1:5" ht="15.5" x14ac:dyDescent="0.35">
      <c r="A5" s="74" t="s">
        <v>236</v>
      </c>
      <c r="B5" s="190">
        <v>524400</v>
      </c>
      <c r="C5" s="190">
        <v>743400</v>
      </c>
      <c r="D5" s="190" t="s">
        <v>244</v>
      </c>
      <c r="E5" s="191" t="s">
        <v>244</v>
      </c>
    </row>
    <row r="6" spans="1:5" ht="15.5" x14ac:dyDescent="0.35">
      <c r="A6" s="75" t="s">
        <v>237</v>
      </c>
      <c r="B6" s="193">
        <v>623400</v>
      </c>
      <c r="C6" s="193">
        <v>682000</v>
      </c>
      <c r="D6" s="193">
        <v>524900</v>
      </c>
      <c r="E6" s="194">
        <v>598000</v>
      </c>
    </row>
    <row r="7" spans="1:5" ht="15.5" x14ac:dyDescent="0.35">
      <c r="A7" s="74" t="s">
        <v>238</v>
      </c>
      <c r="B7" s="190">
        <v>548700</v>
      </c>
      <c r="C7" s="190">
        <v>598800</v>
      </c>
      <c r="D7" s="190">
        <v>539900</v>
      </c>
      <c r="E7" s="191">
        <v>579800</v>
      </c>
    </row>
    <row r="8" spans="1:5" ht="15.5" x14ac:dyDescent="0.35">
      <c r="A8" s="75" t="s">
        <v>239</v>
      </c>
      <c r="B8" s="193">
        <v>459600</v>
      </c>
      <c r="C8" s="193">
        <v>503600</v>
      </c>
      <c r="D8" s="193">
        <v>442000</v>
      </c>
      <c r="E8" s="194">
        <v>477700</v>
      </c>
    </row>
    <row r="9" spans="1:5" ht="15.5" x14ac:dyDescent="0.35">
      <c r="A9" s="74" t="s">
        <v>240</v>
      </c>
      <c r="B9" s="190">
        <v>432800</v>
      </c>
      <c r="C9" s="190">
        <v>488100</v>
      </c>
      <c r="D9" s="190">
        <v>472600</v>
      </c>
      <c r="E9" s="191">
        <v>510000</v>
      </c>
    </row>
    <row r="10" spans="1:5" ht="15.5" x14ac:dyDescent="0.35">
      <c r="A10" s="75" t="s">
        <v>241</v>
      </c>
      <c r="B10" s="193">
        <v>437600</v>
      </c>
      <c r="C10" s="193">
        <v>472700</v>
      </c>
      <c r="D10" s="193">
        <v>460600</v>
      </c>
      <c r="E10" s="194">
        <v>509700</v>
      </c>
    </row>
    <row r="11" spans="1:5" ht="15.5" x14ac:dyDescent="0.35">
      <c r="A11" s="74" t="s">
        <v>242</v>
      </c>
      <c r="B11" s="190">
        <v>461000</v>
      </c>
      <c r="C11" s="190">
        <v>487000</v>
      </c>
      <c r="D11" s="190">
        <v>456000</v>
      </c>
      <c r="E11" s="191">
        <v>484300</v>
      </c>
    </row>
    <row r="12" spans="1:5" ht="15.5" x14ac:dyDescent="0.35">
      <c r="A12" s="84" t="s">
        <v>207</v>
      </c>
      <c r="B12" s="196">
        <v>480500</v>
      </c>
      <c r="C12" s="196">
        <v>526400</v>
      </c>
      <c r="D12" s="196">
        <v>475800</v>
      </c>
      <c r="E12" s="197">
        <v>516700</v>
      </c>
    </row>
    <row r="13" spans="1:5" ht="15.5" x14ac:dyDescent="0.35">
      <c r="A13" s="232" t="s">
        <v>29</v>
      </c>
    </row>
  </sheetData>
  <mergeCells count="1">
    <mergeCell ref="A1:E1"/>
  </mergeCells>
  <hyperlinks>
    <hyperlink ref="A13" location="'TableOfContents'!A1" display="Go to: Table of Contents" xr:uid="{48658AC0-ACE8-411F-A1ED-934D1E190806}"/>
  </hyperlinks>
  <pageMargins left="0.7" right="0.7" top="0.75" bottom="0.75" header="0.3" footer="0.3"/>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B5F28B-3869-4A62-A784-6867646F117D}">
  <sheetPr codeName="Sheet74"/>
  <dimension ref="A1:S13"/>
  <sheetViews>
    <sheetView showGridLines="0" zoomScaleNormal="100" workbookViewId="0">
      <selection sqref="A1:E1"/>
    </sheetView>
  </sheetViews>
  <sheetFormatPr defaultColWidth="0" defaultRowHeight="14.5" zeroHeight="1" x14ac:dyDescent="0.35"/>
  <cols>
    <col min="1" max="1" width="25.453125" bestFit="1" customWidth="1"/>
    <col min="2" max="2" width="21.7265625" customWidth="1"/>
    <col min="3" max="3" width="20.54296875" customWidth="1"/>
    <col min="4" max="4" width="21.81640625" customWidth="1"/>
    <col min="5" max="5" width="20.54296875" customWidth="1"/>
    <col min="6" max="19" width="20.54296875" hidden="1" customWidth="1"/>
    <col min="20" max="16384" width="8.7265625" hidden="1"/>
  </cols>
  <sheetData>
    <row r="1" spans="1:5" ht="48" customHeight="1" x14ac:dyDescent="0.35">
      <c r="A1" s="251" t="s">
        <v>176</v>
      </c>
      <c r="B1" s="251"/>
      <c r="C1" s="251"/>
      <c r="D1" s="251"/>
      <c r="E1" s="251"/>
    </row>
    <row r="2" spans="1:5" ht="62" x14ac:dyDescent="0.35">
      <c r="A2" s="20" t="s">
        <v>299</v>
      </c>
      <c r="B2" s="27" t="s">
        <v>800</v>
      </c>
      <c r="C2" s="27" t="s">
        <v>801</v>
      </c>
      <c r="D2" s="27" t="s">
        <v>802</v>
      </c>
      <c r="E2" s="38" t="s">
        <v>803</v>
      </c>
    </row>
    <row r="3" spans="1:5" ht="15.5" x14ac:dyDescent="0.35">
      <c r="A3" s="74" t="s">
        <v>234</v>
      </c>
      <c r="B3" s="190">
        <v>18100</v>
      </c>
      <c r="C3" s="190">
        <v>28600</v>
      </c>
      <c r="D3" s="190">
        <v>18900</v>
      </c>
      <c r="E3" s="191">
        <v>29800</v>
      </c>
    </row>
    <row r="4" spans="1:5" ht="15.5" x14ac:dyDescent="0.35">
      <c r="A4" s="75" t="s">
        <v>235</v>
      </c>
      <c r="B4" s="193">
        <v>20400</v>
      </c>
      <c r="C4" s="193">
        <v>32100</v>
      </c>
      <c r="D4" s="193">
        <v>19600</v>
      </c>
      <c r="E4" s="194">
        <v>30300</v>
      </c>
    </row>
    <row r="5" spans="1:5" ht="15.5" x14ac:dyDescent="0.35">
      <c r="A5" s="74" t="s">
        <v>236</v>
      </c>
      <c r="B5" s="190">
        <v>28400</v>
      </c>
      <c r="C5" s="190">
        <v>44900</v>
      </c>
      <c r="D5" s="190">
        <v>25100</v>
      </c>
      <c r="E5" s="191">
        <v>41000</v>
      </c>
    </row>
    <row r="6" spans="1:5" ht="15.5" x14ac:dyDescent="0.35">
      <c r="A6" s="75" t="s">
        <v>237</v>
      </c>
      <c r="B6" s="193">
        <v>46500</v>
      </c>
      <c r="C6" s="193">
        <v>71300</v>
      </c>
      <c r="D6" s="193">
        <v>45300</v>
      </c>
      <c r="E6" s="194">
        <v>68000</v>
      </c>
    </row>
    <row r="7" spans="1:5" ht="15.5" x14ac:dyDescent="0.35">
      <c r="A7" s="74" t="s">
        <v>238</v>
      </c>
      <c r="B7" s="190">
        <v>65600</v>
      </c>
      <c r="C7" s="190">
        <v>90900</v>
      </c>
      <c r="D7" s="190">
        <v>63800</v>
      </c>
      <c r="E7" s="191">
        <v>84200</v>
      </c>
    </row>
    <row r="8" spans="1:5" ht="15.5" x14ac:dyDescent="0.35">
      <c r="A8" s="75" t="s">
        <v>239</v>
      </c>
      <c r="B8" s="193">
        <v>76000</v>
      </c>
      <c r="C8" s="193">
        <v>102100</v>
      </c>
      <c r="D8" s="193">
        <v>72500</v>
      </c>
      <c r="E8" s="194">
        <v>98000</v>
      </c>
    </row>
    <row r="9" spans="1:5" ht="15.5" x14ac:dyDescent="0.35">
      <c r="A9" s="74" t="s">
        <v>240</v>
      </c>
      <c r="B9" s="190">
        <v>82900</v>
      </c>
      <c r="C9" s="190">
        <v>110000</v>
      </c>
      <c r="D9" s="190">
        <v>80600</v>
      </c>
      <c r="E9" s="191">
        <v>107400</v>
      </c>
    </row>
    <row r="10" spans="1:5" ht="15.5" x14ac:dyDescent="0.35">
      <c r="A10" s="75" t="s">
        <v>241</v>
      </c>
      <c r="B10" s="193">
        <v>91700</v>
      </c>
      <c r="C10" s="193">
        <v>127600</v>
      </c>
      <c r="D10" s="193">
        <v>93900</v>
      </c>
      <c r="E10" s="194">
        <v>125900</v>
      </c>
    </row>
    <row r="11" spans="1:5" ht="15.5" x14ac:dyDescent="0.35">
      <c r="A11" s="74" t="s">
        <v>242</v>
      </c>
      <c r="B11" s="190">
        <v>102700</v>
      </c>
      <c r="C11" s="190">
        <v>130100</v>
      </c>
      <c r="D11" s="190">
        <v>108400</v>
      </c>
      <c r="E11" s="191">
        <v>135600</v>
      </c>
    </row>
    <row r="12" spans="1:5" ht="15.5" x14ac:dyDescent="0.35">
      <c r="A12" s="84" t="s">
        <v>207</v>
      </c>
      <c r="B12" s="196">
        <v>42400</v>
      </c>
      <c r="C12" s="196">
        <v>61400</v>
      </c>
      <c r="D12" s="196">
        <v>49300</v>
      </c>
      <c r="E12" s="197">
        <v>68600</v>
      </c>
    </row>
    <row r="13" spans="1:5" ht="15.5" x14ac:dyDescent="0.35">
      <c r="A13" s="232" t="s">
        <v>29</v>
      </c>
    </row>
  </sheetData>
  <mergeCells count="1">
    <mergeCell ref="A1:E1"/>
  </mergeCells>
  <hyperlinks>
    <hyperlink ref="A13" location="'TableOfContents'!A1" display="Go to: Table of Contents" xr:uid="{6E55294F-48D2-4F1E-96D1-CBF815906108}"/>
  </hyperlinks>
  <pageMargins left="0.7" right="0.7" top="0.75" bottom="0.75" header="0.3" footer="0.3"/>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A8753F-2B2B-4B29-A90E-BCDBA046C495}">
  <sheetPr codeName="Sheet75"/>
  <dimension ref="A1:S21"/>
  <sheetViews>
    <sheetView showGridLines="0" zoomScaleNormal="100" workbookViewId="0">
      <selection sqref="A1:G1"/>
    </sheetView>
  </sheetViews>
  <sheetFormatPr defaultColWidth="0" defaultRowHeight="14.5" zeroHeight="1" x14ac:dyDescent="0.35"/>
  <cols>
    <col min="1" max="1" width="28.54296875" bestFit="1" customWidth="1"/>
    <col min="2" max="2" width="21.54296875" customWidth="1"/>
    <col min="3" max="3" width="20.54296875" customWidth="1"/>
    <col min="4" max="4" width="21.81640625" customWidth="1"/>
    <col min="5" max="5" width="20.54296875" customWidth="1"/>
    <col min="6" max="6" width="21.81640625" customWidth="1"/>
    <col min="7" max="7" width="20.54296875" customWidth="1"/>
    <col min="8" max="19" width="20.54296875" hidden="1" customWidth="1"/>
    <col min="20" max="16384" width="8.7265625" hidden="1"/>
  </cols>
  <sheetData>
    <row r="1" spans="1:7" ht="48" customHeight="1" x14ac:dyDescent="0.35">
      <c r="A1" s="251" t="s">
        <v>178</v>
      </c>
      <c r="B1" s="251"/>
      <c r="C1" s="251"/>
      <c r="D1" s="251"/>
      <c r="E1" s="251"/>
      <c r="F1" s="251"/>
      <c r="G1" s="251"/>
    </row>
    <row r="2" spans="1:7" ht="93" x14ac:dyDescent="0.35">
      <c r="A2" s="20" t="s">
        <v>255</v>
      </c>
      <c r="B2" s="27" t="s">
        <v>794</v>
      </c>
      <c r="C2" s="27" t="s">
        <v>795</v>
      </c>
      <c r="D2" s="27" t="s">
        <v>796</v>
      </c>
      <c r="E2" s="27" t="s">
        <v>797</v>
      </c>
      <c r="F2" s="27" t="s">
        <v>798</v>
      </c>
      <c r="G2" s="38" t="s">
        <v>799</v>
      </c>
    </row>
    <row r="3" spans="1:7" ht="15.5" x14ac:dyDescent="0.35">
      <c r="A3" s="189" t="s">
        <v>256</v>
      </c>
      <c r="B3" s="190">
        <v>168800</v>
      </c>
      <c r="C3" s="190">
        <v>208700</v>
      </c>
      <c r="D3" s="190">
        <v>507100</v>
      </c>
      <c r="E3" s="190">
        <v>557000</v>
      </c>
      <c r="F3" s="190">
        <v>103200</v>
      </c>
      <c r="G3" s="191">
        <v>142400</v>
      </c>
    </row>
    <row r="4" spans="1:7" ht="15.5" x14ac:dyDescent="0.35">
      <c r="A4" s="192" t="s">
        <v>257</v>
      </c>
      <c r="B4" s="193">
        <v>32500</v>
      </c>
      <c r="C4" s="193">
        <v>46400</v>
      </c>
      <c r="D4" s="193">
        <v>542900</v>
      </c>
      <c r="E4" s="193">
        <v>587300</v>
      </c>
      <c r="F4" s="193">
        <v>25100</v>
      </c>
      <c r="G4" s="194">
        <v>38900</v>
      </c>
    </row>
    <row r="5" spans="1:7" ht="15.5" x14ac:dyDescent="0.35">
      <c r="A5" s="189" t="s">
        <v>258</v>
      </c>
      <c r="B5" s="190">
        <v>173600</v>
      </c>
      <c r="C5" s="190">
        <v>211700</v>
      </c>
      <c r="D5" s="190">
        <v>525700</v>
      </c>
      <c r="E5" s="190">
        <v>584000</v>
      </c>
      <c r="F5" s="190">
        <v>108500</v>
      </c>
      <c r="G5" s="191">
        <v>144400</v>
      </c>
    </row>
    <row r="6" spans="1:7" ht="15.5" x14ac:dyDescent="0.35">
      <c r="A6" s="192" t="s">
        <v>259</v>
      </c>
      <c r="B6" s="193">
        <v>14100</v>
      </c>
      <c r="C6" s="193">
        <v>23900</v>
      </c>
      <c r="D6" s="193" t="s">
        <v>244</v>
      </c>
      <c r="E6" s="193" t="s">
        <v>244</v>
      </c>
      <c r="F6" s="193">
        <v>14100</v>
      </c>
      <c r="G6" s="194">
        <v>23900</v>
      </c>
    </row>
    <row r="7" spans="1:7" ht="15.5" x14ac:dyDescent="0.35">
      <c r="A7" s="189" t="s">
        <v>262</v>
      </c>
      <c r="B7" s="190">
        <v>17400</v>
      </c>
      <c r="C7" s="190">
        <v>28100</v>
      </c>
      <c r="D7" s="190" t="s">
        <v>244</v>
      </c>
      <c r="E7" s="190" t="s">
        <v>244</v>
      </c>
      <c r="F7" s="190">
        <v>17400</v>
      </c>
      <c r="G7" s="191">
        <v>28100</v>
      </c>
    </row>
    <row r="8" spans="1:7" ht="15.5" x14ac:dyDescent="0.35">
      <c r="A8" s="192" t="s">
        <v>263</v>
      </c>
      <c r="B8" s="193">
        <v>10100</v>
      </c>
      <c r="C8" s="193">
        <v>19500</v>
      </c>
      <c r="D8" s="193" t="s">
        <v>244</v>
      </c>
      <c r="E8" s="193" t="s">
        <v>244</v>
      </c>
      <c r="F8" s="193">
        <v>10100</v>
      </c>
      <c r="G8" s="194">
        <v>19300</v>
      </c>
    </row>
    <row r="9" spans="1:7" ht="15.5" x14ac:dyDescent="0.35">
      <c r="A9" s="189" t="s">
        <v>264</v>
      </c>
      <c r="B9" s="190">
        <v>124500</v>
      </c>
      <c r="C9" s="190">
        <v>149200</v>
      </c>
      <c r="D9" s="190">
        <v>425100</v>
      </c>
      <c r="E9" s="190">
        <v>464400</v>
      </c>
      <c r="F9" s="190">
        <v>70900</v>
      </c>
      <c r="G9" s="191">
        <v>94200</v>
      </c>
    </row>
    <row r="10" spans="1:7" ht="15.5" x14ac:dyDescent="0.35">
      <c r="A10" s="192" t="s">
        <v>265</v>
      </c>
      <c r="B10" s="193">
        <v>127200</v>
      </c>
      <c r="C10" s="193">
        <v>161000</v>
      </c>
      <c r="D10" s="193">
        <v>628600</v>
      </c>
      <c r="E10" s="193">
        <v>661300</v>
      </c>
      <c r="F10" s="193">
        <v>101000</v>
      </c>
      <c r="G10" s="194">
        <v>133400</v>
      </c>
    </row>
    <row r="11" spans="1:7" ht="15.5" x14ac:dyDescent="0.35">
      <c r="A11" s="189" t="s">
        <v>266</v>
      </c>
      <c r="B11" s="190">
        <v>105100</v>
      </c>
      <c r="C11" s="190">
        <v>132200</v>
      </c>
      <c r="D11" s="190">
        <v>453100</v>
      </c>
      <c r="E11" s="190">
        <v>512500</v>
      </c>
      <c r="F11" s="190">
        <v>80700</v>
      </c>
      <c r="G11" s="191">
        <v>105800</v>
      </c>
    </row>
    <row r="12" spans="1:7" ht="15.5" x14ac:dyDescent="0.35">
      <c r="A12" s="192" t="s">
        <v>267</v>
      </c>
      <c r="B12" s="193">
        <v>150200</v>
      </c>
      <c r="C12" s="193">
        <v>195700</v>
      </c>
      <c r="D12" s="193">
        <v>780800</v>
      </c>
      <c r="E12" s="193">
        <v>813800</v>
      </c>
      <c r="F12" s="193">
        <v>122500</v>
      </c>
      <c r="G12" s="194">
        <v>169700</v>
      </c>
    </row>
    <row r="13" spans="1:7" ht="15.5" x14ac:dyDescent="0.35">
      <c r="A13" s="189" t="s">
        <v>269</v>
      </c>
      <c r="B13" s="190">
        <v>168900</v>
      </c>
      <c r="C13" s="190">
        <v>212800</v>
      </c>
      <c r="D13" s="190">
        <v>531900</v>
      </c>
      <c r="E13" s="190">
        <v>570800</v>
      </c>
      <c r="F13" s="190">
        <v>123200</v>
      </c>
      <c r="G13" s="191">
        <v>165000</v>
      </c>
    </row>
    <row r="14" spans="1:7" ht="15.5" x14ac:dyDescent="0.35">
      <c r="A14" s="192" t="s">
        <v>270</v>
      </c>
      <c r="B14" s="193">
        <v>50500</v>
      </c>
      <c r="C14" s="193">
        <v>69900</v>
      </c>
      <c r="D14" s="193" t="s">
        <v>244</v>
      </c>
      <c r="E14" s="193" t="s">
        <v>244</v>
      </c>
      <c r="F14" s="193">
        <v>46200</v>
      </c>
      <c r="G14" s="194">
        <v>66300</v>
      </c>
    </row>
    <row r="15" spans="1:7" ht="15.5" x14ac:dyDescent="0.35">
      <c r="A15" s="189" t="s">
        <v>272</v>
      </c>
      <c r="B15" s="190">
        <v>183200</v>
      </c>
      <c r="C15" s="190">
        <v>222700</v>
      </c>
      <c r="D15" s="190">
        <v>561100</v>
      </c>
      <c r="E15" s="190">
        <v>599900</v>
      </c>
      <c r="F15" s="190">
        <v>125000</v>
      </c>
      <c r="G15" s="191">
        <v>166300</v>
      </c>
    </row>
    <row r="16" spans="1:7" ht="15.5" x14ac:dyDescent="0.35">
      <c r="A16" s="192" t="s">
        <v>273</v>
      </c>
      <c r="B16" s="193">
        <v>73200</v>
      </c>
      <c r="C16" s="193">
        <v>106300</v>
      </c>
      <c r="D16" s="193">
        <v>484800</v>
      </c>
      <c r="E16" s="193">
        <v>549500</v>
      </c>
      <c r="F16" s="193">
        <v>64700</v>
      </c>
      <c r="G16" s="194">
        <v>98300</v>
      </c>
    </row>
    <row r="17" spans="1:7" ht="15.5" x14ac:dyDescent="0.35">
      <c r="A17" s="189" t="s">
        <v>274</v>
      </c>
      <c r="B17" s="190">
        <v>8000</v>
      </c>
      <c r="C17" s="190">
        <v>17000</v>
      </c>
      <c r="D17" s="190" t="s">
        <v>244</v>
      </c>
      <c r="E17" s="190" t="s">
        <v>244</v>
      </c>
      <c r="F17" s="190">
        <v>8000</v>
      </c>
      <c r="G17" s="191">
        <v>17000</v>
      </c>
    </row>
    <row r="18" spans="1:7" ht="15.5" x14ac:dyDescent="0.35">
      <c r="A18" s="192" t="s">
        <v>276</v>
      </c>
      <c r="B18" s="193">
        <v>114700</v>
      </c>
      <c r="C18" s="193">
        <v>150400</v>
      </c>
      <c r="D18" s="193">
        <v>547900</v>
      </c>
      <c r="E18" s="193">
        <v>559400</v>
      </c>
      <c r="F18" s="193">
        <v>83700</v>
      </c>
      <c r="G18" s="194">
        <v>122900</v>
      </c>
    </row>
    <row r="19" spans="1:7" ht="15.5" x14ac:dyDescent="0.35">
      <c r="A19" s="189" t="s">
        <v>383</v>
      </c>
      <c r="B19" s="190">
        <v>161600</v>
      </c>
      <c r="C19" s="190">
        <v>193100</v>
      </c>
      <c r="D19" s="190">
        <v>373300</v>
      </c>
      <c r="E19" s="190">
        <v>410500</v>
      </c>
      <c r="F19" s="190">
        <v>94100</v>
      </c>
      <c r="G19" s="191">
        <v>125800</v>
      </c>
    </row>
    <row r="20" spans="1:7" ht="15.5" x14ac:dyDescent="0.35">
      <c r="A20" s="195" t="s">
        <v>727</v>
      </c>
      <c r="B20" s="196">
        <v>66700</v>
      </c>
      <c r="C20" s="196">
        <v>86500</v>
      </c>
      <c r="D20" s="196">
        <v>477300</v>
      </c>
      <c r="E20" s="196">
        <v>521100</v>
      </c>
      <c r="F20" s="196">
        <v>44900</v>
      </c>
      <c r="G20" s="197">
        <v>64000</v>
      </c>
    </row>
    <row r="21" spans="1:7" ht="15.5" x14ac:dyDescent="0.35">
      <c r="A21" s="232" t="s">
        <v>29</v>
      </c>
    </row>
  </sheetData>
  <mergeCells count="1">
    <mergeCell ref="A1:G1"/>
  </mergeCells>
  <hyperlinks>
    <hyperlink ref="A21" location="'TableOfContents'!A1" display="Go to: Table of Contents" xr:uid="{8577CE55-5205-4602-8AC3-7F7900436F80}"/>
  </hyperlinks>
  <pageMargins left="0.7" right="0.7" top="0.75" bottom="0.75" header="0.3" footer="0.3"/>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A657F6-F82E-4FE4-B707-910DFFAB1CC1}">
  <sheetPr codeName="Sheet76"/>
  <dimension ref="A1:S21"/>
  <sheetViews>
    <sheetView showGridLines="0" zoomScaleNormal="100" workbookViewId="0">
      <selection sqref="A1:E1"/>
    </sheetView>
  </sheetViews>
  <sheetFormatPr defaultColWidth="0" defaultRowHeight="14.5" zeroHeight="1" x14ac:dyDescent="0.35"/>
  <cols>
    <col min="1" max="1" width="28.54296875" bestFit="1" customWidth="1"/>
    <col min="2" max="2" width="21.81640625" customWidth="1"/>
    <col min="3" max="3" width="20.54296875" customWidth="1"/>
    <col min="4" max="4" width="21.7265625" customWidth="1"/>
    <col min="5" max="5" width="20.54296875" customWidth="1"/>
    <col min="6" max="19" width="20.54296875" hidden="1" customWidth="1"/>
    <col min="20" max="16384" width="8.7265625" hidden="1"/>
  </cols>
  <sheetData>
    <row r="1" spans="1:5" ht="32.15" customHeight="1" x14ac:dyDescent="0.35">
      <c r="A1" s="251" t="s">
        <v>180</v>
      </c>
      <c r="B1" s="251"/>
      <c r="C1" s="251"/>
      <c r="D1" s="251"/>
      <c r="E1" s="251"/>
    </row>
    <row r="2" spans="1:5" ht="62" x14ac:dyDescent="0.35">
      <c r="A2" s="20" t="s">
        <v>255</v>
      </c>
      <c r="B2" s="27" t="s">
        <v>800</v>
      </c>
      <c r="C2" s="27" t="s">
        <v>801</v>
      </c>
      <c r="D2" s="27" t="s">
        <v>802</v>
      </c>
      <c r="E2" s="38" t="s">
        <v>803</v>
      </c>
    </row>
    <row r="3" spans="1:5" ht="15.5" x14ac:dyDescent="0.35">
      <c r="A3" s="74" t="s">
        <v>256</v>
      </c>
      <c r="B3" s="190">
        <v>166600</v>
      </c>
      <c r="C3" s="190">
        <v>206400</v>
      </c>
      <c r="D3" s="190">
        <v>172500</v>
      </c>
      <c r="E3" s="191">
        <v>213200</v>
      </c>
    </row>
    <row r="4" spans="1:5" ht="15.5" x14ac:dyDescent="0.35">
      <c r="A4" s="75" t="s">
        <v>257</v>
      </c>
      <c r="B4" s="193">
        <v>34800</v>
      </c>
      <c r="C4" s="193">
        <v>49200</v>
      </c>
      <c r="D4" s="193">
        <v>28000</v>
      </c>
      <c r="E4" s="194">
        <v>41000</v>
      </c>
    </row>
    <row r="5" spans="1:5" ht="15.5" x14ac:dyDescent="0.35">
      <c r="A5" s="74" t="s">
        <v>258</v>
      </c>
      <c r="B5" s="190">
        <v>171800</v>
      </c>
      <c r="C5" s="190">
        <v>211300</v>
      </c>
      <c r="D5" s="190">
        <v>174900</v>
      </c>
      <c r="E5" s="191">
        <v>212100</v>
      </c>
    </row>
    <row r="6" spans="1:5" ht="15.5" x14ac:dyDescent="0.35">
      <c r="A6" s="75" t="s">
        <v>259</v>
      </c>
      <c r="B6" s="193">
        <v>14000</v>
      </c>
      <c r="C6" s="193">
        <v>23800</v>
      </c>
      <c r="D6" s="193">
        <v>14500</v>
      </c>
      <c r="E6" s="194">
        <v>24500</v>
      </c>
    </row>
    <row r="7" spans="1:5" ht="15.5" x14ac:dyDescent="0.35">
      <c r="A7" s="74" t="s">
        <v>262</v>
      </c>
      <c r="B7" s="190">
        <v>16900</v>
      </c>
      <c r="C7" s="190">
        <v>27800</v>
      </c>
      <c r="D7" s="190">
        <v>19000</v>
      </c>
      <c r="E7" s="191">
        <v>29200</v>
      </c>
    </row>
    <row r="8" spans="1:5" ht="15.5" x14ac:dyDescent="0.35">
      <c r="A8" s="75" t="s">
        <v>263</v>
      </c>
      <c r="B8" s="193">
        <v>9200</v>
      </c>
      <c r="C8" s="193">
        <v>18100</v>
      </c>
      <c r="D8" s="193">
        <v>11100</v>
      </c>
      <c r="E8" s="194">
        <v>21000</v>
      </c>
    </row>
    <row r="9" spans="1:5" ht="15.5" x14ac:dyDescent="0.35">
      <c r="A9" s="74" t="s">
        <v>264</v>
      </c>
      <c r="B9" s="190">
        <v>118200</v>
      </c>
      <c r="C9" s="190">
        <v>143700</v>
      </c>
      <c r="D9" s="190">
        <v>131900</v>
      </c>
      <c r="E9" s="191">
        <v>155900</v>
      </c>
    </row>
    <row r="10" spans="1:5" ht="15.5" x14ac:dyDescent="0.35">
      <c r="A10" s="75" t="s">
        <v>265</v>
      </c>
      <c r="B10" s="193">
        <v>158700</v>
      </c>
      <c r="C10" s="193">
        <v>195400</v>
      </c>
      <c r="D10" s="193">
        <v>116600</v>
      </c>
      <c r="E10" s="194">
        <v>149500</v>
      </c>
    </row>
    <row r="11" spans="1:5" ht="15.5" x14ac:dyDescent="0.35">
      <c r="A11" s="74" t="s">
        <v>266</v>
      </c>
      <c r="B11" s="190">
        <v>104600</v>
      </c>
      <c r="C11" s="190">
        <v>133100</v>
      </c>
      <c r="D11" s="190">
        <v>106300</v>
      </c>
      <c r="E11" s="191">
        <v>131300</v>
      </c>
    </row>
    <row r="12" spans="1:5" ht="15.5" x14ac:dyDescent="0.35">
      <c r="A12" s="75" t="s">
        <v>267</v>
      </c>
      <c r="B12" s="193">
        <v>144700</v>
      </c>
      <c r="C12" s="193">
        <v>188600</v>
      </c>
      <c r="D12" s="193">
        <v>156600</v>
      </c>
      <c r="E12" s="194">
        <v>207200</v>
      </c>
    </row>
    <row r="13" spans="1:5" ht="15.5" x14ac:dyDescent="0.35">
      <c r="A13" s="74" t="s">
        <v>269</v>
      </c>
      <c r="B13" s="190">
        <v>173500</v>
      </c>
      <c r="C13" s="190">
        <v>215000</v>
      </c>
      <c r="D13" s="190">
        <v>161300</v>
      </c>
      <c r="E13" s="191">
        <v>209500</v>
      </c>
    </row>
    <row r="14" spans="1:5" ht="15.5" x14ac:dyDescent="0.35">
      <c r="A14" s="75" t="s">
        <v>270</v>
      </c>
      <c r="B14" s="193">
        <v>47500</v>
      </c>
      <c r="C14" s="193">
        <v>63900</v>
      </c>
      <c r="D14" s="193">
        <v>53000</v>
      </c>
      <c r="E14" s="194">
        <v>74800</v>
      </c>
    </row>
    <row r="15" spans="1:5" ht="15.5" x14ac:dyDescent="0.35">
      <c r="A15" s="74" t="s">
        <v>272</v>
      </c>
      <c r="B15" s="190">
        <v>176200</v>
      </c>
      <c r="C15" s="190">
        <v>215600</v>
      </c>
      <c r="D15" s="190">
        <v>192500</v>
      </c>
      <c r="E15" s="191">
        <v>231600</v>
      </c>
    </row>
    <row r="16" spans="1:5" ht="15.5" x14ac:dyDescent="0.35">
      <c r="A16" s="75" t="s">
        <v>273</v>
      </c>
      <c r="B16" s="193">
        <v>69600</v>
      </c>
      <c r="C16" s="193">
        <v>104300</v>
      </c>
      <c r="D16" s="193">
        <v>77600</v>
      </c>
      <c r="E16" s="194">
        <v>109600</v>
      </c>
    </row>
    <row r="17" spans="1:5" ht="15.5" x14ac:dyDescent="0.35">
      <c r="A17" s="74" t="s">
        <v>274</v>
      </c>
      <c r="B17" s="190">
        <v>6400</v>
      </c>
      <c r="C17" s="190">
        <v>16400</v>
      </c>
      <c r="D17" s="190">
        <v>9500</v>
      </c>
      <c r="E17" s="191">
        <v>15900</v>
      </c>
    </row>
    <row r="18" spans="1:5" ht="15.5" x14ac:dyDescent="0.35">
      <c r="A18" s="75" t="s">
        <v>276</v>
      </c>
      <c r="B18" s="193">
        <v>104900</v>
      </c>
      <c r="C18" s="193">
        <v>134700</v>
      </c>
      <c r="D18" s="193">
        <v>128900</v>
      </c>
      <c r="E18" s="194">
        <v>173400</v>
      </c>
    </row>
    <row r="19" spans="1:5" ht="15.5" x14ac:dyDescent="0.35">
      <c r="A19" s="74" t="s">
        <v>383</v>
      </c>
      <c r="B19" s="190">
        <v>161700</v>
      </c>
      <c r="C19" s="190">
        <v>197300</v>
      </c>
      <c r="D19" s="190">
        <v>159100</v>
      </c>
      <c r="E19" s="191">
        <v>185800</v>
      </c>
    </row>
    <row r="20" spans="1:5" ht="15.5" x14ac:dyDescent="0.35">
      <c r="A20" s="84" t="s">
        <v>727</v>
      </c>
      <c r="B20" s="196">
        <v>63400</v>
      </c>
      <c r="C20" s="196">
        <v>83400</v>
      </c>
      <c r="D20" s="196">
        <v>72400</v>
      </c>
      <c r="E20" s="197">
        <v>92000</v>
      </c>
    </row>
    <row r="21" spans="1:5" ht="15.5" x14ac:dyDescent="0.35">
      <c r="A21" s="232" t="s">
        <v>29</v>
      </c>
    </row>
  </sheetData>
  <mergeCells count="1">
    <mergeCell ref="A1:E1"/>
  </mergeCells>
  <hyperlinks>
    <hyperlink ref="A21" location="'TableOfContents'!A1" display="Go to: Table of Contents" xr:uid="{3E7650EB-E6A5-4A45-99A6-F841F5B051B6}"/>
  </hyperlinks>
  <pageMargins left="0.7" right="0.7" top="0.75" bottom="0.75" header="0.3" footer="0.3"/>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A394F2-A6BA-40B2-9274-DEF4DBD49E88}">
  <sheetPr codeName="Sheet77"/>
  <dimension ref="A1:S21"/>
  <sheetViews>
    <sheetView showGridLines="0" zoomScaleNormal="100" workbookViewId="0">
      <selection sqref="A1:E1"/>
    </sheetView>
  </sheetViews>
  <sheetFormatPr defaultColWidth="0" defaultRowHeight="14.5" zeroHeight="1" x14ac:dyDescent="0.35"/>
  <cols>
    <col min="1" max="1" width="28.54296875" bestFit="1" customWidth="1"/>
    <col min="2" max="2" width="22.1796875" customWidth="1"/>
    <col min="3" max="3" width="20.54296875" customWidth="1"/>
    <col min="4" max="4" width="21.81640625" customWidth="1"/>
    <col min="5" max="5" width="20.54296875" customWidth="1"/>
    <col min="6" max="19" width="20.54296875" hidden="1" customWidth="1"/>
    <col min="20" max="16384" width="8.7265625" hidden="1"/>
  </cols>
  <sheetData>
    <row r="1" spans="1:5" ht="48" customHeight="1" x14ac:dyDescent="0.35">
      <c r="A1" s="251" t="s">
        <v>182</v>
      </c>
      <c r="B1" s="251"/>
      <c r="C1" s="251"/>
      <c r="D1" s="251"/>
      <c r="E1" s="251"/>
    </row>
    <row r="2" spans="1:5" ht="62" x14ac:dyDescent="0.35">
      <c r="A2" s="20" t="s">
        <v>255</v>
      </c>
      <c r="B2" s="27" t="s">
        <v>800</v>
      </c>
      <c r="C2" s="27" t="s">
        <v>801</v>
      </c>
      <c r="D2" s="27" t="s">
        <v>802</v>
      </c>
      <c r="E2" s="38" t="s">
        <v>803</v>
      </c>
    </row>
    <row r="3" spans="1:5" ht="15.5" x14ac:dyDescent="0.35">
      <c r="A3" s="74" t="s">
        <v>256</v>
      </c>
      <c r="B3" s="190">
        <v>495400</v>
      </c>
      <c r="C3" s="190">
        <v>552900</v>
      </c>
      <c r="D3" s="190">
        <v>533900</v>
      </c>
      <c r="E3" s="191">
        <v>567200</v>
      </c>
    </row>
    <row r="4" spans="1:5" ht="15.5" x14ac:dyDescent="0.35">
      <c r="A4" s="75" t="s">
        <v>257</v>
      </c>
      <c r="B4" s="193">
        <v>547800</v>
      </c>
      <c r="C4" s="193">
        <v>590800</v>
      </c>
      <c r="D4" s="193">
        <v>535000</v>
      </c>
      <c r="E4" s="194">
        <v>584500</v>
      </c>
    </row>
    <row r="5" spans="1:5" ht="15.5" x14ac:dyDescent="0.35">
      <c r="A5" s="74" t="s">
        <v>258</v>
      </c>
      <c r="B5" s="190">
        <v>518800</v>
      </c>
      <c r="C5" s="190">
        <v>575900</v>
      </c>
      <c r="D5" s="190">
        <v>534300</v>
      </c>
      <c r="E5" s="191">
        <v>594400</v>
      </c>
    </row>
    <row r="6" spans="1:5" ht="15.5" x14ac:dyDescent="0.35">
      <c r="A6" s="75" t="s">
        <v>259</v>
      </c>
      <c r="B6" s="193" t="s">
        <v>244</v>
      </c>
      <c r="C6" s="193" t="s">
        <v>244</v>
      </c>
      <c r="D6" s="193" t="s">
        <v>244</v>
      </c>
      <c r="E6" s="194" t="s">
        <v>244</v>
      </c>
    </row>
    <row r="7" spans="1:5" ht="15.5" x14ac:dyDescent="0.35">
      <c r="A7" s="74" t="s">
        <v>262</v>
      </c>
      <c r="B7" s="190" t="s">
        <v>244</v>
      </c>
      <c r="C7" s="190" t="s">
        <v>244</v>
      </c>
      <c r="D7" s="190" t="s">
        <v>244</v>
      </c>
      <c r="E7" s="191" t="s">
        <v>244</v>
      </c>
    </row>
    <row r="8" spans="1:5" ht="15.5" x14ac:dyDescent="0.35">
      <c r="A8" s="75" t="s">
        <v>263</v>
      </c>
      <c r="B8" s="193" t="s">
        <v>244</v>
      </c>
      <c r="C8" s="193" t="s">
        <v>244</v>
      </c>
      <c r="D8" s="193" t="s">
        <v>244</v>
      </c>
      <c r="E8" s="194" t="s">
        <v>244</v>
      </c>
    </row>
    <row r="9" spans="1:5" ht="15.5" x14ac:dyDescent="0.35">
      <c r="A9" s="74" t="s">
        <v>264</v>
      </c>
      <c r="B9" s="190">
        <v>434500</v>
      </c>
      <c r="C9" s="190">
        <v>479800</v>
      </c>
      <c r="D9" s="190">
        <v>418000</v>
      </c>
      <c r="E9" s="191">
        <v>451200</v>
      </c>
    </row>
    <row r="10" spans="1:5" ht="15.5" x14ac:dyDescent="0.35">
      <c r="A10" s="75" t="s">
        <v>265</v>
      </c>
      <c r="B10" s="193">
        <v>613300</v>
      </c>
      <c r="C10" s="193">
        <v>639400</v>
      </c>
      <c r="D10" s="193">
        <v>638500</v>
      </c>
      <c r="E10" s="194">
        <v>677900</v>
      </c>
    </row>
    <row r="11" spans="1:5" ht="15.5" x14ac:dyDescent="0.35">
      <c r="A11" s="74" t="s">
        <v>266</v>
      </c>
      <c r="B11" s="190">
        <v>437600</v>
      </c>
      <c r="C11" s="190">
        <v>495100</v>
      </c>
      <c r="D11" s="190">
        <v>482500</v>
      </c>
      <c r="E11" s="191">
        <v>544400</v>
      </c>
    </row>
    <row r="12" spans="1:5" ht="15.5" x14ac:dyDescent="0.35">
      <c r="A12" s="75" t="s">
        <v>267</v>
      </c>
      <c r="B12" s="193" t="s">
        <v>244</v>
      </c>
      <c r="C12" s="193" t="s">
        <v>244</v>
      </c>
      <c r="D12" s="193" t="s">
        <v>244</v>
      </c>
      <c r="E12" s="194" t="s">
        <v>244</v>
      </c>
    </row>
    <row r="13" spans="1:5" ht="15.5" x14ac:dyDescent="0.35">
      <c r="A13" s="74" t="s">
        <v>269</v>
      </c>
      <c r="B13" s="190">
        <v>503200</v>
      </c>
      <c r="C13" s="190">
        <v>531000</v>
      </c>
      <c r="D13" s="190">
        <v>587100</v>
      </c>
      <c r="E13" s="191">
        <v>642900</v>
      </c>
    </row>
    <row r="14" spans="1:5" ht="15.5" x14ac:dyDescent="0.35">
      <c r="A14" s="75" t="s">
        <v>270</v>
      </c>
      <c r="B14" s="193" t="s">
        <v>244</v>
      </c>
      <c r="C14" s="193" t="s">
        <v>244</v>
      </c>
      <c r="D14" s="193" t="s">
        <v>244</v>
      </c>
      <c r="E14" s="194" t="s">
        <v>244</v>
      </c>
    </row>
    <row r="15" spans="1:5" ht="15.5" x14ac:dyDescent="0.35">
      <c r="A15" s="74" t="s">
        <v>272</v>
      </c>
      <c r="B15" s="190">
        <v>550100</v>
      </c>
      <c r="C15" s="190">
        <v>588200</v>
      </c>
      <c r="D15" s="190">
        <v>574400</v>
      </c>
      <c r="E15" s="191">
        <v>612600</v>
      </c>
    </row>
    <row r="16" spans="1:5" ht="15.5" x14ac:dyDescent="0.35">
      <c r="A16" s="75" t="s">
        <v>273</v>
      </c>
      <c r="B16" s="193" t="s">
        <v>244</v>
      </c>
      <c r="C16" s="193" t="s">
        <v>244</v>
      </c>
      <c r="D16" s="193" t="s">
        <v>244</v>
      </c>
      <c r="E16" s="194" t="s">
        <v>244</v>
      </c>
    </row>
    <row r="17" spans="1:5" ht="15.5" x14ac:dyDescent="0.35">
      <c r="A17" s="74" t="s">
        <v>274</v>
      </c>
      <c r="B17" s="190" t="s">
        <v>244</v>
      </c>
      <c r="C17" s="190" t="s">
        <v>244</v>
      </c>
      <c r="D17" s="190" t="s">
        <v>244</v>
      </c>
      <c r="E17" s="191" t="s">
        <v>244</v>
      </c>
    </row>
    <row r="18" spans="1:5" ht="15.5" x14ac:dyDescent="0.35">
      <c r="A18" s="75" t="s">
        <v>276</v>
      </c>
      <c r="B18" s="193">
        <v>547800</v>
      </c>
      <c r="C18" s="193">
        <v>562100</v>
      </c>
      <c r="D18" s="193">
        <v>547300</v>
      </c>
      <c r="E18" s="194">
        <v>558100</v>
      </c>
    </row>
    <row r="19" spans="1:5" ht="15.5" x14ac:dyDescent="0.35">
      <c r="A19" s="74" t="s">
        <v>383</v>
      </c>
      <c r="B19" s="190">
        <v>372200</v>
      </c>
      <c r="C19" s="190">
        <v>406600</v>
      </c>
      <c r="D19" s="190">
        <v>377400</v>
      </c>
      <c r="E19" s="191">
        <v>417800</v>
      </c>
    </row>
    <row r="20" spans="1:5" ht="15.5" x14ac:dyDescent="0.35">
      <c r="A20" s="84" t="s">
        <v>727</v>
      </c>
      <c r="B20" s="196">
        <v>480500</v>
      </c>
      <c r="C20" s="196">
        <v>526400</v>
      </c>
      <c r="D20" s="196">
        <v>475800</v>
      </c>
      <c r="E20" s="197">
        <v>516700</v>
      </c>
    </row>
    <row r="21" spans="1:5" ht="15.5" x14ac:dyDescent="0.35">
      <c r="A21" s="232" t="s">
        <v>29</v>
      </c>
    </row>
  </sheetData>
  <mergeCells count="1">
    <mergeCell ref="A1:E1"/>
  </mergeCells>
  <hyperlinks>
    <hyperlink ref="A21" location="'TableOfContents'!A1" display="Go to: Table of Contents" xr:uid="{507429C4-9BF5-4DDC-ADC8-6502AA85420D}"/>
  </hyperlinks>
  <pageMargins left="0.7" right="0.7" top="0.75" bottom="0.75" header="0.3" footer="0.3"/>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749621-FF4C-4411-AA02-D810A9771C56}">
  <sheetPr codeName="Sheet78"/>
  <dimension ref="A1:S21"/>
  <sheetViews>
    <sheetView showGridLines="0" zoomScaleNormal="100" workbookViewId="0">
      <selection sqref="A1:E1"/>
    </sheetView>
  </sheetViews>
  <sheetFormatPr defaultColWidth="0" defaultRowHeight="14.5" zeroHeight="1" x14ac:dyDescent="0.35"/>
  <cols>
    <col min="1" max="1" width="28.54296875" bestFit="1" customWidth="1"/>
    <col min="2" max="2" width="21.81640625" customWidth="1"/>
    <col min="3" max="3" width="20.54296875" customWidth="1"/>
    <col min="4" max="4" width="21.7265625" customWidth="1"/>
    <col min="5" max="5" width="20.54296875" customWidth="1"/>
    <col min="6" max="19" width="20.54296875" hidden="1" customWidth="1"/>
    <col min="20" max="16384" width="8.7265625" hidden="1"/>
  </cols>
  <sheetData>
    <row r="1" spans="1:5" ht="48" customHeight="1" x14ac:dyDescent="0.35">
      <c r="A1" s="251" t="s">
        <v>184</v>
      </c>
      <c r="B1" s="251"/>
      <c r="C1" s="251"/>
      <c r="D1" s="251"/>
      <c r="E1" s="251"/>
    </row>
    <row r="2" spans="1:5" ht="62" x14ac:dyDescent="0.35">
      <c r="A2" s="20" t="s">
        <v>255</v>
      </c>
      <c r="B2" s="27" t="s">
        <v>800</v>
      </c>
      <c r="C2" s="27" t="s">
        <v>801</v>
      </c>
      <c r="D2" s="27" t="s">
        <v>802</v>
      </c>
      <c r="E2" s="38" t="s">
        <v>803</v>
      </c>
    </row>
    <row r="3" spans="1:5" ht="15.5" x14ac:dyDescent="0.35">
      <c r="A3" s="74" t="s">
        <v>256</v>
      </c>
      <c r="B3" s="190">
        <v>100600</v>
      </c>
      <c r="C3" s="190">
        <v>138600</v>
      </c>
      <c r="D3" s="190">
        <v>106000</v>
      </c>
      <c r="E3" s="191">
        <v>148400</v>
      </c>
    </row>
    <row r="4" spans="1:5" ht="15.5" x14ac:dyDescent="0.35">
      <c r="A4" s="75" t="s">
        <v>257</v>
      </c>
      <c r="B4" s="193">
        <v>26100</v>
      </c>
      <c r="C4" s="193">
        <v>40400</v>
      </c>
      <c r="D4" s="193">
        <v>23000</v>
      </c>
      <c r="E4" s="194">
        <v>36100</v>
      </c>
    </row>
    <row r="5" spans="1:5" ht="15.5" x14ac:dyDescent="0.35">
      <c r="A5" s="74" t="s">
        <v>258</v>
      </c>
      <c r="B5" s="190">
        <v>108800</v>
      </c>
      <c r="C5" s="190">
        <v>146600</v>
      </c>
      <c r="D5" s="190">
        <v>109200</v>
      </c>
      <c r="E5" s="191">
        <v>143000</v>
      </c>
    </row>
    <row r="6" spans="1:5" ht="15.5" x14ac:dyDescent="0.35">
      <c r="A6" s="75" t="s">
        <v>259</v>
      </c>
      <c r="B6" s="193">
        <v>14000</v>
      </c>
      <c r="C6" s="193">
        <v>23800</v>
      </c>
      <c r="D6" s="193">
        <v>14500</v>
      </c>
      <c r="E6" s="194">
        <v>24500</v>
      </c>
    </row>
    <row r="7" spans="1:5" ht="15.5" x14ac:dyDescent="0.35">
      <c r="A7" s="74" t="s">
        <v>262</v>
      </c>
      <c r="B7" s="190">
        <v>16900</v>
      </c>
      <c r="C7" s="190">
        <v>27800</v>
      </c>
      <c r="D7" s="190">
        <v>19000</v>
      </c>
      <c r="E7" s="191">
        <v>29200</v>
      </c>
    </row>
    <row r="8" spans="1:5" ht="15.5" x14ac:dyDescent="0.35">
      <c r="A8" s="75" t="s">
        <v>263</v>
      </c>
      <c r="B8" s="193">
        <v>9200</v>
      </c>
      <c r="C8" s="193">
        <v>18100</v>
      </c>
      <c r="D8" s="193">
        <v>11100</v>
      </c>
      <c r="E8" s="194">
        <v>20700</v>
      </c>
    </row>
    <row r="9" spans="1:5" ht="15.5" x14ac:dyDescent="0.35">
      <c r="A9" s="74" t="s">
        <v>264</v>
      </c>
      <c r="B9" s="190">
        <v>66600</v>
      </c>
      <c r="C9" s="190">
        <v>89900</v>
      </c>
      <c r="D9" s="190">
        <v>76500</v>
      </c>
      <c r="E9" s="191">
        <v>100000</v>
      </c>
    </row>
    <row r="10" spans="1:5" ht="15.5" x14ac:dyDescent="0.35">
      <c r="A10" s="75" t="s">
        <v>265</v>
      </c>
      <c r="B10" s="193">
        <v>122300</v>
      </c>
      <c r="C10" s="193">
        <v>154100</v>
      </c>
      <c r="D10" s="193">
        <v>94000</v>
      </c>
      <c r="E10" s="194">
        <v>126900</v>
      </c>
    </row>
    <row r="11" spans="1:5" ht="15.5" x14ac:dyDescent="0.35">
      <c r="A11" s="74" t="s">
        <v>266</v>
      </c>
      <c r="B11" s="190">
        <v>78600</v>
      </c>
      <c r="C11" s="190">
        <v>105500</v>
      </c>
      <c r="D11" s="190">
        <v>83800</v>
      </c>
      <c r="E11" s="191">
        <v>106400</v>
      </c>
    </row>
    <row r="12" spans="1:5" ht="15.5" x14ac:dyDescent="0.35">
      <c r="A12" s="75" t="s">
        <v>267</v>
      </c>
      <c r="B12" s="193">
        <v>124900</v>
      </c>
      <c r="C12" s="193">
        <v>171300</v>
      </c>
      <c r="D12" s="193">
        <v>117600</v>
      </c>
      <c r="E12" s="194">
        <v>167800</v>
      </c>
    </row>
    <row r="13" spans="1:5" ht="15.5" x14ac:dyDescent="0.35">
      <c r="A13" s="74" t="s">
        <v>269</v>
      </c>
      <c r="B13" s="190">
        <v>126600</v>
      </c>
      <c r="C13" s="190">
        <v>168900</v>
      </c>
      <c r="D13" s="190">
        <v>117300</v>
      </c>
      <c r="E13" s="191">
        <v>159200</v>
      </c>
    </row>
    <row r="14" spans="1:5" ht="15.5" x14ac:dyDescent="0.35">
      <c r="A14" s="75" t="s">
        <v>270</v>
      </c>
      <c r="B14" s="193">
        <v>42400</v>
      </c>
      <c r="C14" s="193">
        <v>59800</v>
      </c>
      <c r="D14" s="193">
        <v>49500</v>
      </c>
      <c r="E14" s="194">
        <v>71400</v>
      </c>
    </row>
    <row r="15" spans="1:5" ht="15.5" x14ac:dyDescent="0.35">
      <c r="A15" s="74" t="s">
        <v>272</v>
      </c>
      <c r="B15" s="190">
        <v>117200</v>
      </c>
      <c r="C15" s="190">
        <v>157700</v>
      </c>
      <c r="D15" s="190">
        <v>135200</v>
      </c>
      <c r="E15" s="191">
        <v>177200</v>
      </c>
    </row>
    <row r="16" spans="1:5" ht="15.5" x14ac:dyDescent="0.35">
      <c r="A16" s="75" t="s">
        <v>273</v>
      </c>
      <c r="B16" s="193">
        <v>61500</v>
      </c>
      <c r="C16" s="193">
        <v>96300</v>
      </c>
      <c r="D16" s="193">
        <v>68800</v>
      </c>
      <c r="E16" s="194">
        <v>101500</v>
      </c>
    </row>
    <row r="17" spans="1:5" ht="15.5" x14ac:dyDescent="0.35">
      <c r="A17" s="74" t="s">
        <v>274</v>
      </c>
      <c r="B17" s="190">
        <v>6400</v>
      </c>
      <c r="C17" s="190">
        <v>16400</v>
      </c>
      <c r="D17" s="190">
        <v>9500</v>
      </c>
      <c r="E17" s="191">
        <v>15900</v>
      </c>
    </row>
    <row r="18" spans="1:5" ht="15.5" x14ac:dyDescent="0.35">
      <c r="A18" s="75" t="s">
        <v>276</v>
      </c>
      <c r="B18" s="193">
        <v>74700</v>
      </c>
      <c r="C18" s="193">
        <v>107800</v>
      </c>
      <c r="D18" s="193">
        <v>96200</v>
      </c>
      <c r="E18" s="194">
        <v>145600</v>
      </c>
    </row>
    <row r="19" spans="1:5" ht="15.5" x14ac:dyDescent="0.35">
      <c r="A19" s="74" t="s">
        <v>383</v>
      </c>
      <c r="B19" s="190">
        <v>98800</v>
      </c>
      <c r="C19" s="190">
        <v>136500</v>
      </c>
      <c r="D19" s="190">
        <v>87500</v>
      </c>
      <c r="E19" s="191">
        <v>111700</v>
      </c>
    </row>
    <row r="20" spans="1:5" ht="15.5" x14ac:dyDescent="0.35">
      <c r="A20" s="84" t="s">
        <v>727</v>
      </c>
      <c r="B20" s="196">
        <v>42400</v>
      </c>
      <c r="C20" s="196">
        <v>61400</v>
      </c>
      <c r="D20" s="196">
        <v>49300</v>
      </c>
      <c r="E20" s="197">
        <v>68600</v>
      </c>
    </row>
    <row r="21" spans="1:5" ht="15.5" x14ac:dyDescent="0.35">
      <c r="A21" s="232" t="s">
        <v>29</v>
      </c>
    </row>
  </sheetData>
  <mergeCells count="1">
    <mergeCell ref="A1:E1"/>
  </mergeCells>
  <hyperlinks>
    <hyperlink ref="A21" location="'TableOfContents'!A1" display="Go to: Table of Contents" xr:uid="{5A1A4830-35A3-4D45-A4CF-B0EA0CAA7CFB}"/>
  </hyperlinks>
  <pageMargins left="0.7" right="0.7" top="0.75" bottom="0.75" header="0.3" footer="0.3"/>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A895FC-E114-4805-837D-72ABD73A5BE0}">
  <sheetPr codeName="Sheet79"/>
  <dimension ref="A1:S19"/>
  <sheetViews>
    <sheetView showGridLines="0" zoomScaleNormal="100" workbookViewId="0">
      <selection sqref="A1:G1"/>
    </sheetView>
  </sheetViews>
  <sheetFormatPr defaultColWidth="0" defaultRowHeight="14.5" zeroHeight="1" x14ac:dyDescent="0.35"/>
  <cols>
    <col min="1" max="1" width="28.453125" bestFit="1" customWidth="1"/>
    <col min="2" max="2" width="22.26953125" customWidth="1"/>
    <col min="3" max="3" width="20.54296875" customWidth="1"/>
    <col min="4" max="4" width="21.7265625" customWidth="1"/>
    <col min="5" max="5" width="20.54296875" customWidth="1"/>
    <col min="6" max="6" width="21.7265625" customWidth="1"/>
    <col min="7" max="7" width="20.54296875" customWidth="1"/>
    <col min="8" max="19" width="20.54296875" hidden="1" customWidth="1"/>
    <col min="20" max="16384" width="8.7265625" hidden="1"/>
  </cols>
  <sheetData>
    <row r="1" spans="1:7" ht="48" customHeight="1" x14ac:dyDescent="0.35">
      <c r="A1" s="251" t="s">
        <v>186</v>
      </c>
      <c r="B1" s="251"/>
      <c r="C1" s="251"/>
      <c r="D1" s="251"/>
      <c r="E1" s="251"/>
      <c r="F1" s="251"/>
      <c r="G1" s="251"/>
    </row>
    <row r="2" spans="1:7" ht="93" x14ac:dyDescent="0.35">
      <c r="A2" s="20" t="s">
        <v>337</v>
      </c>
      <c r="B2" s="27" t="s">
        <v>794</v>
      </c>
      <c r="C2" s="27" t="s">
        <v>795</v>
      </c>
      <c r="D2" s="27" t="s">
        <v>796</v>
      </c>
      <c r="E2" s="27" t="s">
        <v>797</v>
      </c>
      <c r="F2" s="27" t="s">
        <v>798</v>
      </c>
      <c r="G2" s="38" t="s">
        <v>799</v>
      </c>
    </row>
    <row r="3" spans="1:7" ht="15.5" x14ac:dyDescent="0.35">
      <c r="A3" s="74" t="s">
        <v>338</v>
      </c>
      <c r="B3" s="190">
        <v>14400</v>
      </c>
      <c r="C3" s="190">
        <v>24200</v>
      </c>
      <c r="D3" s="190" t="s">
        <v>244</v>
      </c>
      <c r="E3" s="190" t="s">
        <v>244</v>
      </c>
      <c r="F3" s="190">
        <v>14300</v>
      </c>
      <c r="G3" s="191">
        <v>24000</v>
      </c>
    </row>
    <row r="4" spans="1:7" ht="15.5" x14ac:dyDescent="0.35">
      <c r="A4" s="75" t="s">
        <v>339</v>
      </c>
      <c r="B4" s="193">
        <v>25900</v>
      </c>
      <c r="C4" s="193">
        <v>42600</v>
      </c>
      <c r="D4" s="193" t="s">
        <v>244</v>
      </c>
      <c r="E4" s="193" t="s">
        <v>244</v>
      </c>
      <c r="F4" s="193">
        <v>25900</v>
      </c>
      <c r="G4" s="194">
        <v>42600</v>
      </c>
    </row>
    <row r="5" spans="1:7" ht="15.5" x14ac:dyDescent="0.35">
      <c r="A5" s="74" t="s">
        <v>342</v>
      </c>
      <c r="B5" s="190">
        <v>22900</v>
      </c>
      <c r="C5" s="190">
        <v>36200</v>
      </c>
      <c r="D5" s="190">
        <v>323600</v>
      </c>
      <c r="E5" s="190">
        <v>379900</v>
      </c>
      <c r="F5" s="190">
        <v>19900</v>
      </c>
      <c r="G5" s="191">
        <v>32800</v>
      </c>
    </row>
    <row r="6" spans="1:7" ht="15.5" x14ac:dyDescent="0.35">
      <c r="A6" s="75" t="s">
        <v>343</v>
      </c>
      <c r="B6" s="193">
        <v>20600</v>
      </c>
      <c r="C6" s="193">
        <v>33300</v>
      </c>
      <c r="D6" s="193" t="s">
        <v>244</v>
      </c>
      <c r="E6" s="193" t="s">
        <v>244</v>
      </c>
      <c r="F6" s="193">
        <v>17400</v>
      </c>
      <c r="G6" s="194">
        <v>30200</v>
      </c>
    </row>
    <row r="7" spans="1:7" ht="15.5" x14ac:dyDescent="0.35">
      <c r="A7" s="74" t="s">
        <v>344</v>
      </c>
      <c r="B7" s="190">
        <v>35000</v>
      </c>
      <c r="C7" s="190">
        <v>50400</v>
      </c>
      <c r="D7" s="190">
        <v>460000</v>
      </c>
      <c r="E7" s="190">
        <v>499000</v>
      </c>
      <c r="F7" s="190">
        <v>27400</v>
      </c>
      <c r="G7" s="191">
        <v>42000</v>
      </c>
    </row>
    <row r="8" spans="1:7" ht="15.5" x14ac:dyDescent="0.35">
      <c r="A8" s="75" t="s">
        <v>345</v>
      </c>
      <c r="B8" s="193">
        <v>22200</v>
      </c>
      <c r="C8" s="193">
        <v>36000</v>
      </c>
      <c r="D8" s="193">
        <v>324000</v>
      </c>
      <c r="E8" s="193">
        <v>372000</v>
      </c>
      <c r="F8" s="193">
        <v>20200</v>
      </c>
      <c r="G8" s="194">
        <v>33800</v>
      </c>
    </row>
    <row r="9" spans="1:7" ht="15.5" x14ac:dyDescent="0.35">
      <c r="A9" s="74" t="s">
        <v>346</v>
      </c>
      <c r="B9" s="190">
        <v>47300</v>
      </c>
      <c r="C9" s="190">
        <v>67900</v>
      </c>
      <c r="D9" s="190">
        <v>426800</v>
      </c>
      <c r="E9" s="190">
        <v>491700</v>
      </c>
      <c r="F9" s="190">
        <v>33400</v>
      </c>
      <c r="G9" s="191">
        <v>52300</v>
      </c>
    </row>
    <row r="10" spans="1:7" ht="15.5" x14ac:dyDescent="0.35">
      <c r="A10" s="75" t="s">
        <v>347</v>
      </c>
      <c r="B10" s="193">
        <v>77700</v>
      </c>
      <c r="C10" s="193">
        <v>105500</v>
      </c>
      <c r="D10" s="193">
        <v>338400</v>
      </c>
      <c r="E10" s="193">
        <v>389500</v>
      </c>
      <c r="F10" s="193">
        <v>58900</v>
      </c>
      <c r="G10" s="194">
        <v>85700</v>
      </c>
    </row>
    <row r="11" spans="1:7" ht="15.5" x14ac:dyDescent="0.35">
      <c r="A11" s="74" t="s">
        <v>348</v>
      </c>
      <c r="B11" s="190">
        <v>82400</v>
      </c>
      <c r="C11" s="190">
        <v>116800</v>
      </c>
      <c r="D11" s="190" t="s">
        <v>244</v>
      </c>
      <c r="E11" s="190" t="s">
        <v>244</v>
      </c>
      <c r="F11" s="190">
        <v>75900</v>
      </c>
      <c r="G11" s="191">
        <v>109300</v>
      </c>
    </row>
    <row r="12" spans="1:7" ht="15.5" x14ac:dyDescent="0.35">
      <c r="A12" s="75" t="s">
        <v>349</v>
      </c>
      <c r="B12" s="193">
        <v>126300</v>
      </c>
      <c r="C12" s="193">
        <v>160900</v>
      </c>
      <c r="D12" s="193">
        <v>420300</v>
      </c>
      <c r="E12" s="193">
        <v>462600</v>
      </c>
      <c r="F12" s="193">
        <v>87000</v>
      </c>
      <c r="G12" s="194">
        <v>120400</v>
      </c>
    </row>
    <row r="13" spans="1:7" ht="15.5" x14ac:dyDescent="0.35">
      <c r="A13" s="74" t="s">
        <v>350</v>
      </c>
      <c r="B13" s="190">
        <v>106100</v>
      </c>
      <c r="C13" s="190">
        <v>136500</v>
      </c>
      <c r="D13" s="190">
        <v>579700</v>
      </c>
      <c r="E13" s="190">
        <v>593500</v>
      </c>
      <c r="F13" s="190">
        <v>70400</v>
      </c>
      <c r="G13" s="191">
        <v>99800</v>
      </c>
    </row>
    <row r="14" spans="1:7" ht="15.5" x14ac:dyDescent="0.35">
      <c r="A14" s="75" t="s">
        <v>352</v>
      </c>
      <c r="B14" s="193">
        <v>231500</v>
      </c>
      <c r="C14" s="193">
        <v>266900</v>
      </c>
      <c r="D14" s="193">
        <v>502500</v>
      </c>
      <c r="E14" s="193">
        <v>541300</v>
      </c>
      <c r="F14" s="193">
        <v>149300</v>
      </c>
      <c r="G14" s="194">
        <v>185600</v>
      </c>
    </row>
    <row r="15" spans="1:7" ht="15.5" x14ac:dyDescent="0.35">
      <c r="A15" s="74" t="s">
        <v>353</v>
      </c>
      <c r="B15" s="190">
        <v>84200</v>
      </c>
      <c r="C15" s="190">
        <v>106800</v>
      </c>
      <c r="D15" s="190">
        <v>641600</v>
      </c>
      <c r="E15" s="190">
        <v>698000</v>
      </c>
      <c r="F15" s="190">
        <v>60000</v>
      </c>
      <c r="G15" s="191">
        <v>81200</v>
      </c>
    </row>
    <row r="16" spans="1:7" ht="15.5" x14ac:dyDescent="0.35">
      <c r="A16" s="75" t="s">
        <v>354</v>
      </c>
      <c r="B16" s="193">
        <v>353900</v>
      </c>
      <c r="C16" s="193">
        <v>428500</v>
      </c>
      <c r="D16" s="193">
        <v>566300</v>
      </c>
      <c r="E16" s="193">
        <v>629800</v>
      </c>
      <c r="F16" s="193">
        <v>256800</v>
      </c>
      <c r="G16" s="194">
        <v>337000</v>
      </c>
    </row>
    <row r="17" spans="1:7" ht="15.5" x14ac:dyDescent="0.35">
      <c r="A17" s="74" t="s">
        <v>356</v>
      </c>
      <c r="B17" s="190" t="s">
        <v>244</v>
      </c>
      <c r="C17" s="190" t="s">
        <v>244</v>
      </c>
      <c r="D17" s="190" t="s">
        <v>244</v>
      </c>
      <c r="E17" s="190" t="s">
        <v>244</v>
      </c>
      <c r="F17" s="190" t="s">
        <v>244</v>
      </c>
      <c r="G17" s="191" t="s">
        <v>244</v>
      </c>
    </row>
    <row r="18" spans="1:7" ht="15.5" x14ac:dyDescent="0.35">
      <c r="A18" s="195" t="s">
        <v>727</v>
      </c>
      <c r="B18" s="196">
        <v>66700</v>
      </c>
      <c r="C18" s="196">
        <v>86500</v>
      </c>
      <c r="D18" s="196">
        <v>477300</v>
      </c>
      <c r="E18" s="196">
        <v>521100</v>
      </c>
      <c r="F18" s="196">
        <v>44900</v>
      </c>
      <c r="G18" s="197">
        <v>64000</v>
      </c>
    </row>
    <row r="19" spans="1:7" ht="15.5" x14ac:dyDescent="0.35">
      <c r="A19" s="232" t="s">
        <v>29</v>
      </c>
    </row>
  </sheetData>
  <mergeCells count="1">
    <mergeCell ref="A1:G1"/>
  </mergeCells>
  <hyperlinks>
    <hyperlink ref="A19" location="'TableOfContents'!A1" display="Go to: Table of Contents" xr:uid="{E2B4D71B-FA46-4E8F-8E4D-368A8CBC11D6}"/>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862F11-4A94-4FCA-8277-A28F29FDBB9A}">
  <sheetPr codeName="Sheet8"/>
  <dimension ref="A1:P21"/>
  <sheetViews>
    <sheetView showGridLines="0" zoomScaleNormal="100" workbookViewId="0">
      <selection sqref="A1:I1"/>
    </sheetView>
  </sheetViews>
  <sheetFormatPr defaultColWidth="0" defaultRowHeight="14.5" zeroHeight="1" x14ac:dyDescent="0.35"/>
  <cols>
    <col min="1" max="1" width="28.54296875" bestFit="1" customWidth="1"/>
    <col min="2" max="9" width="20.54296875" customWidth="1"/>
    <col min="10" max="16" width="20.54296875" hidden="1" customWidth="1"/>
    <col min="17" max="16384" width="8.7265625" hidden="1"/>
  </cols>
  <sheetData>
    <row r="1" spans="1:9" ht="32.15" customHeight="1" x14ac:dyDescent="0.35">
      <c r="A1" s="251" t="s">
        <v>44</v>
      </c>
      <c r="B1" s="251"/>
      <c r="C1" s="251"/>
      <c r="D1" s="251"/>
      <c r="E1" s="253"/>
      <c r="F1" s="253"/>
      <c r="G1" s="253"/>
      <c r="H1" s="253"/>
      <c r="I1" s="253"/>
    </row>
    <row r="2" spans="1:9" ht="46.5" x14ac:dyDescent="0.35">
      <c r="A2" s="20" t="s">
        <v>255</v>
      </c>
      <c r="B2" s="27" t="s">
        <v>246</v>
      </c>
      <c r="C2" s="27" t="s">
        <v>247</v>
      </c>
      <c r="D2" s="27" t="s">
        <v>248</v>
      </c>
      <c r="E2" s="27" t="s">
        <v>249</v>
      </c>
      <c r="F2" s="27" t="s">
        <v>250</v>
      </c>
      <c r="G2" s="27" t="s">
        <v>251</v>
      </c>
      <c r="H2" s="27" t="s">
        <v>232</v>
      </c>
      <c r="I2" s="38" t="s">
        <v>233</v>
      </c>
    </row>
    <row r="3" spans="1:9" ht="15.5" x14ac:dyDescent="0.35">
      <c r="A3" s="30" t="s">
        <v>256</v>
      </c>
      <c r="B3" s="11">
        <v>1562</v>
      </c>
      <c r="C3" s="31">
        <v>0.92316784869976354</v>
      </c>
      <c r="D3" s="11">
        <v>844</v>
      </c>
      <c r="E3" s="31">
        <v>0.89406779661016944</v>
      </c>
      <c r="F3" s="11">
        <v>36</v>
      </c>
      <c r="G3" s="31">
        <v>0.81818181818181823</v>
      </c>
      <c r="H3" s="11">
        <v>2442</v>
      </c>
      <c r="I3" s="32">
        <v>0.91119402985074627</v>
      </c>
    </row>
    <row r="4" spans="1:9" ht="15.5" x14ac:dyDescent="0.35">
      <c r="A4" s="33" t="s">
        <v>257</v>
      </c>
      <c r="B4" s="14">
        <v>22645</v>
      </c>
      <c r="C4" s="34">
        <v>0.98705431087089179</v>
      </c>
      <c r="D4" s="14">
        <v>12024</v>
      </c>
      <c r="E4" s="34">
        <v>0.98492791612057662</v>
      </c>
      <c r="F4" s="14">
        <v>768</v>
      </c>
      <c r="G4" s="34">
        <v>0.96725440806045337</v>
      </c>
      <c r="H4" s="14">
        <v>35437</v>
      </c>
      <c r="I4" s="35">
        <v>0.98589472512797682</v>
      </c>
    </row>
    <row r="5" spans="1:9" ht="15.5" x14ac:dyDescent="0.35">
      <c r="A5" s="30" t="s">
        <v>258</v>
      </c>
      <c r="B5" s="11">
        <v>814</v>
      </c>
      <c r="C5" s="31">
        <v>0.97020262216924913</v>
      </c>
      <c r="D5" s="11">
        <v>685</v>
      </c>
      <c r="E5" s="31">
        <v>0.98419540229885061</v>
      </c>
      <c r="F5" s="11">
        <v>19</v>
      </c>
      <c r="G5" s="31">
        <v>0.90476190476190477</v>
      </c>
      <c r="H5" s="11">
        <v>1518</v>
      </c>
      <c r="I5" s="32">
        <v>0.97557840616966585</v>
      </c>
    </row>
    <row r="6" spans="1:9" ht="15.5" x14ac:dyDescent="0.35">
      <c r="A6" s="33" t="s">
        <v>259</v>
      </c>
      <c r="B6" s="14">
        <v>3963</v>
      </c>
      <c r="C6" s="34">
        <v>0.95701521371649356</v>
      </c>
      <c r="D6" s="14">
        <v>1665</v>
      </c>
      <c r="E6" s="34">
        <v>0.95415472779369626</v>
      </c>
      <c r="F6" s="14">
        <v>111</v>
      </c>
      <c r="G6" s="34">
        <v>0.9098360655737705</v>
      </c>
      <c r="H6" s="14">
        <v>5739</v>
      </c>
      <c r="I6" s="35">
        <v>0.95522636484687085</v>
      </c>
    </row>
    <row r="7" spans="1:9" ht="15.5" x14ac:dyDescent="0.35">
      <c r="A7" s="30" t="s">
        <v>260</v>
      </c>
      <c r="B7" s="11">
        <v>491</v>
      </c>
      <c r="C7" s="31">
        <v>0.99796747967479671</v>
      </c>
      <c r="D7" s="11">
        <v>388</v>
      </c>
      <c r="E7" s="31">
        <v>1</v>
      </c>
      <c r="F7" s="11">
        <v>17</v>
      </c>
      <c r="G7" s="31">
        <v>1</v>
      </c>
      <c r="H7" s="11">
        <v>896</v>
      </c>
      <c r="I7" s="32">
        <v>0.99888517279821631</v>
      </c>
    </row>
    <row r="8" spans="1:9" ht="15.5" x14ac:dyDescent="0.35">
      <c r="A8" s="33" t="s">
        <v>262</v>
      </c>
      <c r="B8" s="14">
        <v>1823</v>
      </c>
      <c r="C8" s="34">
        <v>0.98914812805208896</v>
      </c>
      <c r="D8" s="14">
        <v>806</v>
      </c>
      <c r="E8" s="34">
        <v>0.98895705521472388</v>
      </c>
      <c r="F8" s="14">
        <v>73</v>
      </c>
      <c r="G8" s="34">
        <v>0.97333333333333338</v>
      </c>
      <c r="H8" s="14">
        <v>2702</v>
      </c>
      <c r="I8" s="35">
        <v>0.98865715331137949</v>
      </c>
    </row>
    <row r="9" spans="1:9" ht="15.5" x14ac:dyDescent="0.35">
      <c r="A9" s="30" t="s">
        <v>263</v>
      </c>
      <c r="B9" s="11">
        <v>1163</v>
      </c>
      <c r="C9" s="31">
        <v>0.90859374999999998</v>
      </c>
      <c r="D9" s="11">
        <v>1156</v>
      </c>
      <c r="E9" s="31">
        <v>0.88514548238897395</v>
      </c>
      <c r="F9" s="11">
        <v>26</v>
      </c>
      <c r="G9" s="31">
        <v>0.83870967741935487</v>
      </c>
      <c r="H9" s="11">
        <v>2345</v>
      </c>
      <c r="I9" s="32">
        <v>0.89606419564386708</v>
      </c>
    </row>
    <row r="10" spans="1:9" ht="15.5" x14ac:dyDescent="0.35">
      <c r="A10" s="33" t="s">
        <v>264</v>
      </c>
      <c r="B10" s="14">
        <v>5357</v>
      </c>
      <c r="C10" s="34">
        <v>0.9489813994685562</v>
      </c>
      <c r="D10" s="14">
        <v>4089</v>
      </c>
      <c r="E10" s="34">
        <v>0.94260027662517287</v>
      </c>
      <c r="F10" s="14">
        <v>142</v>
      </c>
      <c r="G10" s="34">
        <v>0.8606060606060606</v>
      </c>
      <c r="H10" s="14">
        <v>9588</v>
      </c>
      <c r="I10" s="35">
        <v>0.94481671265273948</v>
      </c>
    </row>
    <row r="11" spans="1:9" ht="15.5" x14ac:dyDescent="0.35">
      <c r="A11" s="30" t="s">
        <v>265</v>
      </c>
      <c r="B11" s="11">
        <v>339</v>
      </c>
      <c r="C11" s="31">
        <v>0.91374663072776285</v>
      </c>
      <c r="D11" s="11" t="s">
        <v>261</v>
      </c>
      <c r="E11" s="31" t="s">
        <v>244</v>
      </c>
      <c r="F11" s="11" t="s">
        <v>254</v>
      </c>
      <c r="G11" s="31" t="s">
        <v>244</v>
      </c>
      <c r="H11" s="11">
        <v>1244</v>
      </c>
      <c r="I11" s="32">
        <v>0.89689978370583989</v>
      </c>
    </row>
    <row r="12" spans="1:9" ht="15.5" x14ac:dyDescent="0.35">
      <c r="A12" s="33" t="s">
        <v>266</v>
      </c>
      <c r="B12" s="14">
        <v>2702</v>
      </c>
      <c r="C12" s="34">
        <v>0.6833586241780476</v>
      </c>
      <c r="D12" s="14">
        <v>2006</v>
      </c>
      <c r="E12" s="34">
        <v>0.55049396267837536</v>
      </c>
      <c r="F12" s="14">
        <v>52</v>
      </c>
      <c r="G12" s="34">
        <v>0.32298136645962733</v>
      </c>
      <c r="H12" s="14">
        <v>4760</v>
      </c>
      <c r="I12" s="35">
        <v>0.61348111870086353</v>
      </c>
    </row>
    <row r="13" spans="1:9" ht="15.5" x14ac:dyDescent="0.35">
      <c r="A13" s="30" t="s">
        <v>267</v>
      </c>
      <c r="B13" s="11">
        <v>401</v>
      </c>
      <c r="C13" s="31">
        <v>0.93255813953488376</v>
      </c>
      <c r="D13" s="11">
        <v>195</v>
      </c>
      <c r="E13" s="31">
        <v>0.9375</v>
      </c>
      <c r="F13" s="11">
        <v>17</v>
      </c>
      <c r="G13" s="31">
        <v>1</v>
      </c>
      <c r="H13" s="11">
        <v>613</v>
      </c>
      <c r="I13" s="32">
        <v>0.93587786259541983</v>
      </c>
    </row>
    <row r="14" spans="1:9" ht="15.5" x14ac:dyDescent="0.35">
      <c r="A14" s="33" t="s">
        <v>269</v>
      </c>
      <c r="B14" s="14">
        <v>623</v>
      </c>
      <c r="C14" s="34">
        <v>0.85576923076923073</v>
      </c>
      <c r="D14" s="14">
        <v>420</v>
      </c>
      <c r="E14" s="34">
        <v>0.84507042253521125</v>
      </c>
      <c r="F14" s="14">
        <v>20</v>
      </c>
      <c r="G14" s="34">
        <v>0.8</v>
      </c>
      <c r="H14" s="14">
        <v>1063</v>
      </c>
      <c r="I14" s="35">
        <v>0.85040000000000004</v>
      </c>
    </row>
    <row r="15" spans="1:9" ht="15.5" x14ac:dyDescent="0.35">
      <c r="A15" s="30" t="s">
        <v>270</v>
      </c>
      <c r="B15" s="11">
        <v>496</v>
      </c>
      <c r="C15" s="31">
        <v>0.86411149825783973</v>
      </c>
      <c r="D15" s="11">
        <v>462</v>
      </c>
      <c r="E15" s="31">
        <v>0.82060390763765545</v>
      </c>
      <c r="F15" s="11">
        <v>15</v>
      </c>
      <c r="G15" s="31">
        <v>0.83333333333333337</v>
      </c>
      <c r="H15" s="11">
        <v>973</v>
      </c>
      <c r="I15" s="32">
        <v>0.84242424242424241</v>
      </c>
    </row>
    <row r="16" spans="1:9" ht="15.5" x14ac:dyDescent="0.35">
      <c r="A16" s="33" t="s">
        <v>272</v>
      </c>
      <c r="B16" s="14">
        <v>1551</v>
      </c>
      <c r="C16" s="34">
        <v>0.81674565560821488</v>
      </c>
      <c r="D16" s="14">
        <v>1266</v>
      </c>
      <c r="E16" s="34">
        <v>0.80279010779961957</v>
      </c>
      <c r="F16" s="14">
        <v>21</v>
      </c>
      <c r="G16" s="34">
        <v>0.65625</v>
      </c>
      <c r="H16" s="14">
        <v>2838</v>
      </c>
      <c r="I16" s="35">
        <v>0.80900798175598632</v>
      </c>
    </row>
    <row r="17" spans="1:9" ht="15.5" x14ac:dyDescent="0.35">
      <c r="A17" s="30" t="s">
        <v>273</v>
      </c>
      <c r="B17" s="11">
        <v>1200</v>
      </c>
      <c r="C17" s="31">
        <v>0.52840158520475566</v>
      </c>
      <c r="D17" s="11">
        <v>1114</v>
      </c>
      <c r="E17" s="31">
        <v>0.40333091962346124</v>
      </c>
      <c r="F17" s="11">
        <v>40</v>
      </c>
      <c r="G17" s="31">
        <v>0.31496062992125984</v>
      </c>
      <c r="H17" s="11">
        <v>2354</v>
      </c>
      <c r="I17" s="32">
        <v>0.45620155038759691</v>
      </c>
    </row>
    <row r="18" spans="1:9" ht="15.5" x14ac:dyDescent="0.35">
      <c r="A18" s="33" t="s">
        <v>274</v>
      </c>
      <c r="B18" s="14">
        <v>565</v>
      </c>
      <c r="C18" s="34">
        <v>0.53758325404376783</v>
      </c>
      <c r="D18" s="14" t="s">
        <v>252</v>
      </c>
      <c r="E18" s="34" t="s">
        <v>244</v>
      </c>
      <c r="F18" s="14" t="s">
        <v>213</v>
      </c>
      <c r="G18" s="34" t="s">
        <v>244</v>
      </c>
      <c r="H18" s="14">
        <v>763</v>
      </c>
      <c r="I18" s="35">
        <v>0.5036303630363036</v>
      </c>
    </row>
    <row r="19" spans="1:9" ht="15.5" x14ac:dyDescent="0.35">
      <c r="A19" s="30" t="s">
        <v>276</v>
      </c>
      <c r="B19" s="11">
        <v>1131</v>
      </c>
      <c r="C19" s="31">
        <v>0.5921465968586388</v>
      </c>
      <c r="D19" s="11">
        <v>745</v>
      </c>
      <c r="E19" s="31">
        <v>0.39690996270644646</v>
      </c>
      <c r="F19" s="11">
        <v>59</v>
      </c>
      <c r="G19" s="31">
        <v>0.49579831932773111</v>
      </c>
      <c r="H19" s="11">
        <v>1935</v>
      </c>
      <c r="I19" s="32">
        <v>0.49539170506912444</v>
      </c>
    </row>
    <row r="20" spans="1:9" ht="15.5" x14ac:dyDescent="0.35">
      <c r="A20" s="39" t="s">
        <v>207</v>
      </c>
      <c r="B20" s="40">
        <v>46826</v>
      </c>
      <c r="C20" s="41">
        <v>0.89942760554723211</v>
      </c>
      <c r="D20" s="40">
        <v>28950</v>
      </c>
      <c r="E20" s="41">
        <v>0.82693021794395727</v>
      </c>
      <c r="F20" s="40">
        <v>1434</v>
      </c>
      <c r="G20" s="41">
        <v>0.7935805201992252</v>
      </c>
      <c r="H20" s="40">
        <v>77210</v>
      </c>
      <c r="I20" s="42">
        <v>0.86871891806746326</v>
      </c>
    </row>
    <row r="21" spans="1:9" ht="15.5" x14ac:dyDescent="0.35">
      <c r="A21" s="232" t="s">
        <v>29</v>
      </c>
    </row>
  </sheetData>
  <mergeCells count="1">
    <mergeCell ref="A1:I1"/>
  </mergeCells>
  <hyperlinks>
    <hyperlink ref="A21" location="'TableOfContents'!A1" display="Go to: Table of Contents" xr:uid="{C1FBF434-EB08-4002-95EF-BB31552DD959}"/>
  </hyperlinks>
  <pageMargins left="0.7" right="0.7" top="0.75" bottom="0.75" header="0.3" footer="0.3"/>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63EE64-1C30-4F36-A724-568BFDBF0D2C}">
  <sheetPr codeName="Sheet80"/>
  <dimension ref="A1:S20"/>
  <sheetViews>
    <sheetView showGridLines="0" zoomScaleNormal="100" workbookViewId="0">
      <selection sqref="A1:C1"/>
    </sheetView>
  </sheetViews>
  <sheetFormatPr defaultColWidth="0" defaultRowHeight="14.5" zeroHeight="1" x14ac:dyDescent="0.35"/>
  <cols>
    <col min="1" max="1" width="41.1796875" bestFit="1" customWidth="1"/>
    <col min="2" max="3" width="20.54296875" customWidth="1"/>
    <col min="4" max="19" width="20.54296875" hidden="1" customWidth="1"/>
    <col min="20" max="16384" width="8.7265625" hidden="1"/>
  </cols>
  <sheetData>
    <row r="1" spans="1:3" ht="48" customHeight="1" x14ac:dyDescent="0.35">
      <c r="A1" s="251" t="s">
        <v>188</v>
      </c>
      <c r="B1" s="251"/>
      <c r="C1" s="251"/>
    </row>
    <row r="2" spans="1:3" ht="62" x14ac:dyDescent="0.35">
      <c r="A2" s="20" t="s">
        <v>804</v>
      </c>
      <c r="B2" s="27" t="s">
        <v>805</v>
      </c>
      <c r="C2" s="38" t="s">
        <v>806</v>
      </c>
    </row>
    <row r="3" spans="1:3" ht="15.5" x14ac:dyDescent="0.35">
      <c r="A3" s="74" t="s">
        <v>729</v>
      </c>
      <c r="B3" s="183">
        <v>1208450284.2299991</v>
      </c>
      <c r="C3" s="184">
        <v>1249714164.4082944</v>
      </c>
    </row>
    <row r="4" spans="1:3" ht="15.5" x14ac:dyDescent="0.35">
      <c r="A4" s="75" t="s">
        <v>730</v>
      </c>
      <c r="B4" s="185">
        <v>11217574.969999997</v>
      </c>
      <c r="C4" s="186">
        <v>12037011.921249175</v>
      </c>
    </row>
    <row r="5" spans="1:3" ht="15.5" x14ac:dyDescent="0.35">
      <c r="A5" s="74" t="s">
        <v>731</v>
      </c>
      <c r="B5" s="183">
        <v>205177571.53000045</v>
      </c>
      <c r="C5" s="184">
        <v>262304341.94063333</v>
      </c>
    </row>
    <row r="6" spans="1:3" ht="15.5" x14ac:dyDescent="0.35">
      <c r="A6" s="75" t="s">
        <v>732</v>
      </c>
      <c r="B6" s="185">
        <v>4848876.1387671381</v>
      </c>
      <c r="C6" s="186">
        <v>7435181.6308741812</v>
      </c>
    </row>
    <row r="7" spans="1:3" ht="15.5" x14ac:dyDescent="0.35">
      <c r="A7" s="74" t="s">
        <v>734</v>
      </c>
      <c r="B7" s="183">
        <v>3961453.0700000222</v>
      </c>
      <c r="C7" s="184">
        <v>4322002.936297223</v>
      </c>
    </row>
    <row r="8" spans="1:3" ht="15.5" x14ac:dyDescent="0.35">
      <c r="A8" s="75" t="s">
        <v>735</v>
      </c>
      <c r="B8" s="185">
        <v>29963835.951232743</v>
      </c>
      <c r="C8" s="186">
        <v>43978366.857236996</v>
      </c>
    </row>
    <row r="9" spans="1:3" ht="15.5" x14ac:dyDescent="0.35">
      <c r="A9" s="74" t="s">
        <v>736</v>
      </c>
      <c r="B9" s="183">
        <v>447676.33999999985</v>
      </c>
      <c r="C9" s="184">
        <v>1433304.8430575596</v>
      </c>
    </row>
    <row r="10" spans="1:3" ht="15.5" x14ac:dyDescent="0.35">
      <c r="A10" s="75" t="s">
        <v>737</v>
      </c>
      <c r="B10" s="185">
        <v>155602.58000000002</v>
      </c>
      <c r="C10" s="186">
        <v>318783.79789190163</v>
      </c>
    </row>
    <row r="11" spans="1:3" ht="15.5" x14ac:dyDescent="0.35">
      <c r="A11" s="74" t="s">
        <v>738</v>
      </c>
      <c r="B11" s="183">
        <v>5101.67</v>
      </c>
      <c r="C11" s="184">
        <v>800.72306506849304</v>
      </c>
    </row>
    <row r="12" spans="1:3" ht="15.5" x14ac:dyDescent="0.35">
      <c r="A12" s="75" t="s">
        <v>739</v>
      </c>
      <c r="B12" s="185">
        <v>6874.35</v>
      </c>
      <c r="C12" s="186">
        <v>22359.755315068491</v>
      </c>
    </row>
    <row r="13" spans="1:3" ht="15.5" x14ac:dyDescent="0.35">
      <c r="A13" s="74" t="s">
        <v>740</v>
      </c>
      <c r="B13" s="183">
        <v>34082164.649999984</v>
      </c>
      <c r="C13" s="184">
        <v>49884077.468094356</v>
      </c>
    </row>
    <row r="14" spans="1:3" ht="15.5" x14ac:dyDescent="0.35">
      <c r="A14" s="75" t="s">
        <v>741</v>
      </c>
      <c r="B14" s="185">
        <v>204539.28999999992</v>
      </c>
      <c r="C14" s="186">
        <v>523835.67373670096</v>
      </c>
    </row>
    <row r="15" spans="1:3" ht="15.5" x14ac:dyDescent="0.35">
      <c r="A15" s="74" t="s">
        <v>742</v>
      </c>
      <c r="B15" s="183">
        <v>20539884.400000017</v>
      </c>
      <c r="C15" s="184">
        <v>24507477.111920096</v>
      </c>
    </row>
    <row r="16" spans="1:3" ht="15.5" x14ac:dyDescent="0.35">
      <c r="A16" s="75" t="s">
        <v>744</v>
      </c>
      <c r="B16" s="185">
        <v>10634950.370000001</v>
      </c>
      <c r="C16" s="186">
        <v>19913103.061520912</v>
      </c>
    </row>
    <row r="17" spans="1:3" ht="15.5" x14ac:dyDescent="0.35">
      <c r="A17" s="74" t="s">
        <v>745</v>
      </c>
      <c r="B17" s="183">
        <v>38856150.109999999</v>
      </c>
      <c r="C17" s="184">
        <v>48344154.577090397</v>
      </c>
    </row>
    <row r="18" spans="1:3" ht="15.5" x14ac:dyDescent="0.35">
      <c r="A18" s="84" t="s">
        <v>727</v>
      </c>
      <c r="B18" s="198">
        <v>1568552539.6499991</v>
      </c>
      <c r="C18" s="199">
        <v>1724738966.7062776</v>
      </c>
    </row>
    <row r="19" spans="1:3" ht="96" customHeight="1" x14ac:dyDescent="0.35">
      <c r="A19" s="260" t="s">
        <v>807</v>
      </c>
      <c r="B19" s="260">
        <v>0</v>
      </c>
      <c r="C19" s="260">
        <v>0</v>
      </c>
    </row>
    <row r="20" spans="1:3" ht="15.5" x14ac:dyDescent="0.35">
      <c r="A20" s="232" t="s">
        <v>29</v>
      </c>
    </row>
  </sheetData>
  <mergeCells count="2">
    <mergeCell ref="A1:C1"/>
    <mergeCell ref="A19:C19"/>
  </mergeCells>
  <hyperlinks>
    <hyperlink ref="A20" location="'TableOfContents'!A1" display="Go to: Table of Contents" xr:uid="{C44AA636-BBA5-4EED-8675-782AEDF4D901}"/>
  </hyperlinks>
  <pageMargins left="0.7" right="0.7" top="0.75" bottom="0.75" header="0.3" footer="0.3"/>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0BABEA-3EA2-44E5-8C9C-9DAACCBD2F02}">
  <sheetPr codeName="Sheet81"/>
  <dimension ref="A1:S20"/>
  <sheetViews>
    <sheetView showGridLines="0" zoomScaleNormal="100" workbookViewId="0">
      <selection sqref="A1:C1"/>
    </sheetView>
  </sheetViews>
  <sheetFormatPr defaultColWidth="0" defaultRowHeight="14.5" zeroHeight="1" x14ac:dyDescent="0.35"/>
  <cols>
    <col min="1" max="1" width="41.1796875" bestFit="1" customWidth="1"/>
    <col min="2" max="3" width="20.54296875" customWidth="1"/>
    <col min="4" max="19" width="20.54296875" hidden="1" customWidth="1"/>
    <col min="20" max="16384" width="8.7265625" hidden="1"/>
  </cols>
  <sheetData>
    <row r="1" spans="1:3" ht="48" customHeight="1" x14ac:dyDescent="0.35">
      <c r="A1" s="251" t="s">
        <v>190</v>
      </c>
      <c r="B1" s="251"/>
      <c r="C1" s="251"/>
    </row>
    <row r="2" spans="1:3" ht="62" x14ac:dyDescent="0.35">
      <c r="A2" s="20" t="s">
        <v>804</v>
      </c>
      <c r="B2" s="27" t="s">
        <v>805</v>
      </c>
      <c r="C2" s="38" t="s">
        <v>806</v>
      </c>
    </row>
    <row r="3" spans="1:3" ht="15.5" x14ac:dyDescent="0.35">
      <c r="A3" s="74" t="s">
        <v>729</v>
      </c>
      <c r="B3" s="183">
        <v>1192257969.8323274</v>
      </c>
      <c r="C3" s="184">
        <v>1722730867.1841152</v>
      </c>
    </row>
    <row r="4" spans="1:3" ht="15.5" x14ac:dyDescent="0.35">
      <c r="A4" s="75" t="s">
        <v>730</v>
      </c>
      <c r="B4" s="185">
        <v>42076291.419999823</v>
      </c>
      <c r="C4" s="186">
        <v>69621178.777999163</v>
      </c>
    </row>
    <row r="5" spans="1:3" ht="15.5" x14ac:dyDescent="0.35">
      <c r="A5" s="74" t="s">
        <v>731</v>
      </c>
      <c r="B5" s="183">
        <v>715474904.72000313</v>
      </c>
      <c r="C5" s="184">
        <v>855960441.45536351</v>
      </c>
    </row>
    <row r="6" spans="1:3" ht="15.5" x14ac:dyDescent="0.35">
      <c r="A6" s="75" t="s">
        <v>732</v>
      </c>
      <c r="B6" s="185">
        <v>45113479.113671392</v>
      </c>
      <c r="C6" s="186">
        <v>36597881.563023187</v>
      </c>
    </row>
    <row r="7" spans="1:3" ht="15.5" x14ac:dyDescent="0.35">
      <c r="A7" s="74" t="s">
        <v>734</v>
      </c>
      <c r="B7" s="183">
        <v>57730680.250001468</v>
      </c>
      <c r="C7" s="184">
        <v>69084395.606578201</v>
      </c>
    </row>
    <row r="8" spans="1:3" ht="15.5" x14ac:dyDescent="0.35">
      <c r="A8" s="75" t="s">
        <v>735</v>
      </c>
      <c r="B8" s="185">
        <v>466860413.88601691</v>
      </c>
      <c r="C8" s="186">
        <v>810917696.67550993</v>
      </c>
    </row>
    <row r="9" spans="1:3" ht="15.5" x14ac:dyDescent="0.35">
      <c r="A9" s="74" t="s">
        <v>736</v>
      </c>
      <c r="B9" s="183">
        <v>16106504.079999991</v>
      </c>
      <c r="C9" s="184">
        <v>56128718.224110618</v>
      </c>
    </row>
    <row r="10" spans="1:3" ht="15.5" x14ac:dyDescent="0.35">
      <c r="A10" s="75" t="s">
        <v>737</v>
      </c>
      <c r="B10" s="185">
        <v>1062022.4199999985</v>
      </c>
      <c r="C10" s="186">
        <v>2678623.0314961723</v>
      </c>
    </row>
    <row r="11" spans="1:3" ht="15.5" x14ac:dyDescent="0.35">
      <c r="A11" s="74" t="s">
        <v>738</v>
      </c>
      <c r="B11" s="183">
        <v>81086.14</v>
      </c>
      <c r="C11" s="184">
        <v>353710.55140142899</v>
      </c>
    </row>
    <row r="12" spans="1:3" ht="15.5" x14ac:dyDescent="0.35">
      <c r="A12" s="75" t="s">
        <v>739</v>
      </c>
      <c r="B12" s="185">
        <v>92826.200000000012</v>
      </c>
      <c r="C12" s="186">
        <v>274632.1284503137</v>
      </c>
    </row>
    <row r="13" spans="1:3" ht="15.5" x14ac:dyDescent="0.35">
      <c r="A13" s="74" t="s">
        <v>740</v>
      </c>
      <c r="B13" s="183">
        <v>61474828.100000188</v>
      </c>
      <c r="C13" s="184">
        <v>121976721.12465332</v>
      </c>
    </row>
    <row r="14" spans="1:3" ht="15.5" x14ac:dyDescent="0.35">
      <c r="A14" s="75" t="s">
        <v>741</v>
      </c>
      <c r="B14" s="185">
        <v>17050466.409999989</v>
      </c>
      <c r="C14" s="186">
        <v>53545140.504255094</v>
      </c>
    </row>
    <row r="15" spans="1:3" ht="15.5" x14ac:dyDescent="0.35">
      <c r="A15" s="74" t="s">
        <v>742</v>
      </c>
      <c r="B15" s="183">
        <v>85571372.049999669</v>
      </c>
      <c r="C15" s="184">
        <v>129009820.42304552</v>
      </c>
    </row>
    <row r="16" spans="1:3" ht="15.5" x14ac:dyDescent="0.35">
      <c r="A16" s="75" t="s">
        <v>744</v>
      </c>
      <c r="B16" s="185">
        <v>52093588.68999999</v>
      </c>
      <c r="C16" s="186">
        <v>127494778.52666408</v>
      </c>
    </row>
    <row r="17" spans="1:3" ht="15.5" x14ac:dyDescent="0.35">
      <c r="A17" s="74" t="s">
        <v>745</v>
      </c>
      <c r="B17" s="183">
        <v>23243445.449999999</v>
      </c>
      <c r="C17" s="184">
        <v>35488033.856883682</v>
      </c>
    </row>
    <row r="18" spans="1:3" ht="15.5" x14ac:dyDescent="0.35">
      <c r="A18" s="84" t="s">
        <v>727</v>
      </c>
      <c r="B18" s="198">
        <v>2776289878.7620196</v>
      </c>
      <c r="C18" s="199">
        <v>4091862639.6335497</v>
      </c>
    </row>
    <row r="19" spans="1:3" ht="98.5" customHeight="1" x14ac:dyDescent="0.35">
      <c r="A19" s="260" t="s">
        <v>808</v>
      </c>
      <c r="B19" s="260">
        <v>0</v>
      </c>
      <c r="C19" s="260">
        <v>0</v>
      </c>
    </row>
    <row r="20" spans="1:3" ht="15.5" x14ac:dyDescent="0.35">
      <c r="A20" s="232" t="s">
        <v>29</v>
      </c>
    </row>
  </sheetData>
  <mergeCells count="2">
    <mergeCell ref="A1:C1"/>
    <mergeCell ref="A19:C19"/>
  </mergeCells>
  <hyperlinks>
    <hyperlink ref="A20" location="'TableOfContents'!A1" display="Go to: Table of Contents" xr:uid="{CF370827-6E7E-4DFC-AF1B-41CEC1E9DC5B}"/>
  </hyperlinks>
  <pageMargins left="0.7" right="0.7" top="0.75" bottom="0.75" header="0.3" footer="0.3"/>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66C7D2-E22B-40ED-8FA7-995E0365DF2C}">
  <sheetPr codeName="Sheet82"/>
  <dimension ref="A1:S17"/>
  <sheetViews>
    <sheetView showGridLines="0" zoomScaleNormal="100" workbookViewId="0">
      <selection sqref="A1:D1"/>
    </sheetView>
  </sheetViews>
  <sheetFormatPr defaultColWidth="0" defaultRowHeight="14.5" zeroHeight="1" x14ac:dyDescent="0.35"/>
  <cols>
    <col min="1" max="1" width="36" bestFit="1" customWidth="1"/>
    <col min="2" max="4" width="20.54296875" customWidth="1"/>
    <col min="5" max="19" width="20.54296875" hidden="1" customWidth="1"/>
    <col min="20" max="16384" width="8.7265625" hidden="1"/>
  </cols>
  <sheetData>
    <row r="1" spans="1:4" ht="32.15" customHeight="1" x14ac:dyDescent="0.35">
      <c r="A1" s="251" t="s">
        <v>192</v>
      </c>
      <c r="B1" s="251"/>
      <c r="C1" s="251"/>
      <c r="D1" s="251"/>
    </row>
    <row r="2" spans="1:4" ht="31" x14ac:dyDescent="0.35">
      <c r="A2" s="20" t="s">
        <v>809</v>
      </c>
      <c r="B2" s="27" t="s">
        <v>810</v>
      </c>
      <c r="C2" s="27" t="s">
        <v>811</v>
      </c>
      <c r="D2" s="38" t="s">
        <v>812</v>
      </c>
    </row>
    <row r="3" spans="1:4" ht="15.5" x14ac:dyDescent="0.35">
      <c r="A3" s="200" t="s">
        <v>813</v>
      </c>
      <c r="B3" s="201">
        <v>10448479.902431363</v>
      </c>
      <c r="C3" s="201">
        <v>5631081.1837378806</v>
      </c>
      <c r="D3" s="168">
        <v>0.53893783941025974</v>
      </c>
    </row>
    <row r="4" spans="1:4" ht="15.5" x14ac:dyDescent="0.35">
      <c r="A4" s="202" t="s">
        <v>814</v>
      </c>
      <c r="B4" s="203">
        <v>48459378.597327963</v>
      </c>
      <c r="C4" s="203">
        <v>29649238.590231303</v>
      </c>
      <c r="D4" s="164">
        <v>0.61183695392796789</v>
      </c>
    </row>
    <row r="5" spans="1:4" ht="15.5" x14ac:dyDescent="0.35">
      <c r="A5" s="200" t="s">
        <v>815</v>
      </c>
      <c r="B5" s="201">
        <v>101901478.94399762</v>
      </c>
      <c r="C5" s="201">
        <v>62795460.026788138</v>
      </c>
      <c r="D5" s="168">
        <v>0.61623698377624991</v>
      </c>
    </row>
    <row r="6" spans="1:4" ht="15.5" x14ac:dyDescent="0.35">
      <c r="A6" s="202" t="s">
        <v>469</v>
      </c>
      <c r="B6" s="203">
        <v>186915743.65616035</v>
      </c>
      <c r="C6" s="203">
        <v>104676465.83219054</v>
      </c>
      <c r="D6" s="164">
        <v>0.56001952422342471</v>
      </c>
    </row>
    <row r="7" spans="1:4" ht="15.5" x14ac:dyDescent="0.35">
      <c r="A7" s="200" t="s">
        <v>470</v>
      </c>
      <c r="B7" s="201">
        <v>372177533.0731777</v>
      </c>
      <c r="C7" s="201">
        <v>222971656.49817732</v>
      </c>
      <c r="D7" s="168">
        <v>0.59910025910762466</v>
      </c>
    </row>
    <row r="8" spans="1:4" ht="15.5" x14ac:dyDescent="0.35">
      <c r="A8" s="202" t="s">
        <v>471</v>
      </c>
      <c r="B8" s="203">
        <v>1159842406.3245697</v>
      </c>
      <c r="C8" s="203">
        <v>793786925.28600442</v>
      </c>
      <c r="D8" s="164">
        <v>0.68439205271122971</v>
      </c>
    </row>
    <row r="9" spans="1:4" ht="15.5" x14ac:dyDescent="0.35">
      <c r="A9" s="200" t="s">
        <v>472</v>
      </c>
      <c r="B9" s="201">
        <v>2126880923.2982605</v>
      </c>
      <c r="C9" s="201">
        <v>1489648553.1414185</v>
      </c>
      <c r="D9" s="168">
        <v>0.7003911393550637</v>
      </c>
    </row>
    <row r="10" spans="1:4" ht="15.5" x14ac:dyDescent="0.35">
      <c r="A10" s="202" t="s">
        <v>473</v>
      </c>
      <c r="B10" s="203">
        <v>2774233003.0708547</v>
      </c>
      <c r="C10" s="203">
        <v>2001310768.6000721</v>
      </c>
      <c r="D10" s="164">
        <v>0.72139245924361106</v>
      </c>
    </row>
    <row r="11" spans="1:4" ht="15.5" x14ac:dyDescent="0.35">
      <c r="A11" s="200" t="s">
        <v>474</v>
      </c>
      <c r="B11" s="201">
        <v>3175716145.7709842</v>
      </c>
      <c r="C11" s="201">
        <v>2424119103.350276</v>
      </c>
      <c r="D11" s="168">
        <v>0.76332990484001861</v>
      </c>
    </row>
    <row r="12" spans="1:4" ht="15.5" x14ac:dyDescent="0.35">
      <c r="A12" s="202" t="s">
        <v>475</v>
      </c>
      <c r="B12" s="203">
        <v>3950570407.9242325</v>
      </c>
      <c r="C12" s="203">
        <v>2992949917.9140987</v>
      </c>
      <c r="D12" s="164">
        <v>0.75759943726371881</v>
      </c>
    </row>
    <row r="13" spans="1:4" ht="15.5" x14ac:dyDescent="0.35">
      <c r="A13" s="200" t="s">
        <v>476</v>
      </c>
      <c r="B13" s="201">
        <v>4615466897.3637857</v>
      </c>
      <c r="C13" s="201">
        <v>3555421885.4894576</v>
      </c>
      <c r="D13" s="168">
        <v>0.77032767530414015</v>
      </c>
    </row>
    <row r="14" spans="1:4" ht="15.5" x14ac:dyDescent="0.35">
      <c r="A14" s="202" t="s">
        <v>477</v>
      </c>
      <c r="B14" s="203">
        <v>5167240398.4860697</v>
      </c>
      <c r="C14" s="203">
        <v>3893378204.5704341</v>
      </c>
      <c r="D14" s="164">
        <v>0.75347340249761563</v>
      </c>
    </row>
    <row r="15" spans="1:4" ht="15.5" x14ac:dyDescent="0.35">
      <c r="A15" s="204" t="s">
        <v>816</v>
      </c>
      <c r="B15" s="205">
        <v>5767859737.695261</v>
      </c>
      <c r="C15" s="205">
        <v>4104916373.3456192</v>
      </c>
      <c r="D15" s="206">
        <v>0.71168796746535901</v>
      </c>
    </row>
    <row r="16" spans="1:4" ht="32.15" customHeight="1" x14ac:dyDescent="0.35">
      <c r="A16" s="263" t="s">
        <v>817</v>
      </c>
      <c r="B16" s="263"/>
      <c r="C16" s="263"/>
      <c r="D16" s="263"/>
    </row>
    <row r="17" spans="1:1" ht="15.5" x14ac:dyDescent="0.35">
      <c r="A17" s="232" t="s">
        <v>29</v>
      </c>
    </row>
  </sheetData>
  <mergeCells count="2">
    <mergeCell ref="A1:D1"/>
    <mergeCell ref="A16:D16"/>
  </mergeCells>
  <hyperlinks>
    <hyperlink ref="A17" location="'TableOfContents'!A1" display="Go to: Table of Contents" xr:uid="{31517510-9282-4A67-916A-0ED4C4246303}"/>
  </hyperlinks>
  <pageMargins left="0.7" right="0.7" top="0.75" bottom="0.75" header="0.3" footer="0.3"/>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7F5B07-507D-46A0-A64E-9451E7E7F67D}">
  <sheetPr codeName="Sheet83"/>
  <dimension ref="A1:P16"/>
  <sheetViews>
    <sheetView showGridLines="0" zoomScaleNormal="100" workbookViewId="0">
      <selection sqref="A1:G1"/>
    </sheetView>
  </sheetViews>
  <sheetFormatPr defaultColWidth="0" defaultRowHeight="14.5" zeroHeight="1" x14ac:dyDescent="0.35"/>
  <cols>
    <col min="1" max="1" width="36" bestFit="1" customWidth="1"/>
    <col min="2" max="7" width="20.54296875" customWidth="1"/>
    <col min="8" max="16" width="20.54296875" hidden="1" customWidth="1"/>
    <col min="17" max="16384" width="8.7265625" hidden="1"/>
  </cols>
  <sheetData>
    <row r="1" spans="1:7" ht="32.15" customHeight="1" x14ac:dyDescent="0.35">
      <c r="A1" s="251" t="s">
        <v>194</v>
      </c>
      <c r="B1" s="251"/>
      <c r="C1" s="251"/>
      <c r="D1" s="251"/>
      <c r="E1" s="251"/>
      <c r="F1" s="251"/>
      <c r="G1" s="251"/>
    </row>
    <row r="2" spans="1:7" ht="46.5" x14ac:dyDescent="0.35">
      <c r="A2" s="20" t="s">
        <v>809</v>
      </c>
      <c r="B2" s="27" t="s">
        <v>818</v>
      </c>
      <c r="C2" s="27" t="s">
        <v>819</v>
      </c>
      <c r="D2" s="27" t="s">
        <v>820</v>
      </c>
      <c r="E2" s="27" t="s">
        <v>821</v>
      </c>
      <c r="F2" s="27" t="s">
        <v>822</v>
      </c>
      <c r="G2" s="38" t="s">
        <v>823</v>
      </c>
    </row>
    <row r="3" spans="1:7" ht="15.5" x14ac:dyDescent="0.35">
      <c r="A3" s="189" t="s">
        <v>813</v>
      </c>
      <c r="B3" s="183">
        <v>5631081.1837378815</v>
      </c>
      <c r="C3" s="183">
        <v>5631081.1837378806</v>
      </c>
      <c r="D3" s="183">
        <v>4816134.1138824858</v>
      </c>
      <c r="E3" s="183">
        <v>4817398.7186934827</v>
      </c>
      <c r="F3" s="85">
        <v>0.53900307625712574</v>
      </c>
      <c r="G3" s="86">
        <v>0.53893783941025974</v>
      </c>
    </row>
    <row r="4" spans="1:7" ht="15.5" x14ac:dyDescent="0.35">
      <c r="A4" s="192" t="s">
        <v>814</v>
      </c>
      <c r="B4" s="185">
        <v>29646195.870231304</v>
      </c>
      <c r="C4" s="185">
        <v>29649238.590231303</v>
      </c>
      <c r="D4" s="185">
        <v>18808165.544966076</v>
      </c>
      <c r="E4" s="185">
        <v>18810140.007096659</v>
      </c>
      <c r="F4" s="87">
        <v>0.61183751068759262</v>
      </c>
      <c r="G4" s="88">
        <v>0.61183695392796789</v>
      </c>
    </row>
    <row r="5" spans="1:7" ht="15.5" x14ac:dyDescent="0.35">
      <c r="A5" s="189" t="s">
        <v>815</v>
      </c>
      <c r="B5" s="183">
        <v>62797697.716788135</v>
      </c>
      <c r="C5" s="183">
        <v>62795460.026788138</v>
      </c>
      <c r="D5" s="183">
        <v>39102692.180809699</v>
      </c>
      <c r="E5" s="183">
        <v>39106018.917209484</v>
      </c>
      <c r="F5" s="85">
        <v>0.61626552930656164</v>
      </c>
      <c r="G5" s="86">
        <v>0.61623698377624991</v>
      </c>
    </row>
    <row r="6" spans="1:7" ht="15.5" x14ac:dyDescent="0.35">
      <c r="A6" s="192" t="s">
        <v>469</v>
      </c>
      <c r="B6" s="185">
        <v>104682686.11720869</v>
      </c>
      <c r="C6" s="185">
        <v>104676465.83219054</v>
      </c>
      <c r="D6" s="185">
        <v>82179063.198015869</v>
      </c>
      <c r="E6" s="185">
        <v>82239277.823969811</v>
      </c>
      <c r="F6" s="87">
        <v>0.56021463194489995</v>
      </c>
      <c r="G6" s="88">
        <v>0.56001952422342471</v>
      </c>
    </row>
    <row r="7" spans="1:7" ht="15.5" x14ac:dyDescent="0.35">
      <c r="A7" s="189" t="s">
        <v>470</v>
      </c>
      <c r="B7" s="183">
        <v>223064468.28406528</v>
      </c>
      <c r="C7" s="183">
        <v>222971656.49817732</v>
      </c>
      <c r="D7" s="183">
        <v>149221985.15946952</v>
      </c>
      <c r="E7" s="183">
        <v>149205876.57500038</v>
      </c>
      <c r="F7" s="85">
        <v>0.59917428158018593</v>
      </c>
      <c r="G7" s="86">
        <v>0.59910025910762466</v>
      </c>
    </row>
    <row r="8" spans="1:7" ht="15.5" x14ac:dyDescent="0.35">
      <c r="A8" s="192" t="s">
        <v>471</v>
      </c>
      <c r="B8" s="185">
        <v>793903376.714697</v>
      </c>
      <c r="C8" s="185">
        <v>793786925.28600442</v>
      </c>
      <c r="D8" s="185">
        <v>366449984.38202226</v>
      </c>
      <c r="E8" s="185">
        <v>366055481.03856528</v>
      </c>
      <c r="F8" s="87">
        <v>0.68419104329075364</v>
      </c>
      <c r="G8" s="88">
        <v>0.68439205271122971</v>
      </c>
    </row>
    <row r="9" spans="1:7" ht="15.5" x14ac:dyDescent="0.35">
      <c r="A9" s="189" t="s">
        <v>472</v>
      </c>
      <c r="B9" s="183">
        <v>1489985391.0142989</v>
      </c>
      <c r="C9" s="183">
        <v>1489648553.1414185</v>
      </c>
      <c r="D9" s="183">
        <v>637545501.74962187</v>
      </c>
      <c r="E9" s="183">
        <v>637232370.15684199</v>
      </c>
      <c r="F9" s="85">
        <v>0.70033549034798137</v>
      </c>
      <c r="G9" s="86">
        <v>0.7003911393550637</v>
      </c>
    </row>
    <row r="10" spans="1:7" ht="15.5" x14ac:dyDescent="0.35">
      <c r="A10" s="192" t="s">
        <v>473</v>
      </c>
      <c r="B10" s="185">
        <v>2002536566.3748763</v>
      </c>
      <c r="C10" s="185">
        <v>2001310768.6000721</v>
      </c>
      <c r="D10" s="185">
        <v>773083424.31935859</v>
      </c>
      <c r="E10" s="185">
        <v>772922234.47078252</v>
      </c>
      <c r="F10" s="87">
        <v>0.72147360700987173</v>
      </c>
      <c r="G10" s="88">
        <v>0.72139245924361106</v>
      </c>
    </row>
    <row r="11" spans="1:7" ht="15.5" x14ac:dyDescent="0.35">
      <c r="A11" s="189" t="s">
        <v>474</v>
      </c>
      <c r="B11" s="183">
        <v>2426197695.536273</v>
      </c>
      <c r="C11" s="183">
        <v>2424119103.350276</v>
      </c>
      <c r="D11" s="183">
        <v>752337479.86329126</v>
      </c>
      <c r="E11" s="183">
        <v>751597042.42070818</v>
      </c>
      <c r="F11" s="85">
        <v>0.76330685729513215</v>
      </c>
      <c r="G11" s="86">
        <v>0.76332990484001861</v>
      </c>
    </row>
    <row r="12" spans="1:7" ht="15.5" x14ac:dyDescent="0.35">
      <c r="A12" s="192" t="s">
        <v>475</v>
      </c>
      <c r="B12" s="185">
        <v>2995503728.8533049</v>
      </c>
      <c r="C12" s="185">
        <v>2992949917.9140987</v>
      </c>
      <c r="D12" s="185">
        <v>959243719.62884235</v>
      </c>
      <c r="E12" s="185">
        <v>957620490.01013374</v>
      </c>
      <c r="F12" s="87">
        <v>0.75744501207099713</v>
      </c>
      <c r="G12" s="88">
        <v>0.75759943726371881</v>
      </c>
    </row>
    <row r="13" spans="1:7" ht="15.5" x14ac:dyDescent="0.35">
      <c r="A13" s="189" t="s">
        <v>476</v>
      </c>
      <c r="B13" s="183">
        <v>3557930752.5112486</v>
      </c>
      <c r="C13" s="183">
        <v>3555421885.4894576</v>
      </c>
      <c r="D13" s="183">
        <v>1062067422.6681681</v>
      </c>
      <c r="E13" s="183">
        <v>1060045011.8743281</v>
      </c>
      <c r="F13" s="85">
        <v>0.77011518567820147</v>
      </c>
      <c r="G13" s="86">
        <v>0.77032767530414015</v>
      </c>
    </row>
    <row r="14" spans="1:7" ht="15.5" x14ac:dyDescent="0.35">
      <c r="A14" s="192" t="s">
        <v>477</v>
      </c>
      <c r="B14" s="185">
        <v>3883004639.250957</v>
      </c>
      <c r="C14" s="185">
        <v>3893378204.5704341</v>
      </c>
      <c r="D14" s="185">
        <v>1284046004.7054658</v>
      </c>
      <c r="E14" s="185">
        <v>1273862193.9156356</v>
      </c>
      <c r="F14" s="87">
        <v>0.75149343538807112</v>
      </c>
      <c r="G14" s="88">
        <v>0.75347340249761563</v>
      </c>
    </row>
    <row r="15" spans="1:7" ht="15.5" x14ac:dyDescent="0.35">
      <c r="A15" s="207" t="s">
        <v>816</v>
      </c>
      <c r="B15" s="208">
        <v>2982224426.0165138</v>
      </c>
      <c r="C15" s="209">
        <v>4104916373.3456192</v>
      </c>
      <c r="D15" s="210">
        <v>1303920455.3849926</v>
      </c>
      <c r="E15" s="209">
        <v>1662943364.3496418</v>
      </c>
      <c r="F15" s="211">
        <v>0.69578245918774684</v>
      </c>
      <c r="G15" s="212">
        <v>0.71168796746535901</v>
      </c>
    </row>
    <row r="16" spans="1:7" ht="15.5" x14ac:dyDescent="0.35">
      <c r="A16" s="232" t="s">
        <v>29</v>
      </c>
    </row>
  </sheetData>
  <mergeCells count="1">
    <mergeCell ref="A1:G1"/>
  </mergeCells>
  <hyperlinks>
    <hyperlink ref="A16" location="'TableOfContents'!A1" display="Go to: Table of Contents" xr:uid="{D08E7896-CC09-43FC-8CF0-15C14E367283}"/>
  </hyperlinks>
  <pageMargins left="0.7" right="0.7" top="0.75" bottom="0.75" header="0.3" footer="0.3"/>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DB9144-B5B6-4080-BFED-9E1763C585B6}">
  <sheetPr codeName="Sheet84"/>
  <dimension ref="A1:S10"/>
  <sheetViews>
    <sheetView showGridLines="0" zoomScaleNormal="100" workbookViewId="0">
      <selection sqref="A1:C1"/>
    </sheetView>
  </sheetViews>
  <sheetFormatPr defaultColWidth="0" defaultRowHeight="14.5" zeroHeight="1" x14ac:dyDescent="0.35"/>
  <cols>
    <col min="1" max="1" width="78" bestFit="1" customWidth="1"/>
    <col min="2" max="3" width="20.54296875" customWidth="1"/>
    <col min="4" max="19" width="20.54296875" hidden="1" customWidth="1"/>
    <col min="20" max="16384" width="8.7265625" hidden="1"/>
  </cols>
  <sheetData>
    <row r="1" spans="1:3" ht="32.15" customHeight="1" x14ac:dyDescent="0.35">
      <c r="A1" s="251" t="s">
        <v>196</v>
      </c>
      <c r="B1" s="251"/>
      <c r="C1" s="251"/>
    </row>
    <row r="2" spans="1:3" ht="31" x14ac:dyDescent="0.35">
      <c r="A2" s="20" t="s">
        <v>824</v>
      </c>
      <c r="B2" s="27" t="s">
        <v>825</v>
      </c>
      <c r="C2" s="213" t="s">
        <v>826</v>
      </c>
    </row>
    <row r="3" spans="1:3" ht="15.5" x14ac:dyDescent="0.35">
      <c r="A3" s="214" t="s">
        <v>827</v>
      </c>
      <c r="B3" s="215" t="s">
        <v>727</v>
      </c>
      <c r="C3" s="216">
        <v>0.72817798907578501</v>
      </c>
    </row>
    <row r="4" spans="1:3" ht="15.5" x14ac:dyDescent="0.35">
      <c r="A4" s="192" t="s">
        <v>828</v>
      </c>
      <c r="B4" s="217">
        <v>1</v>
      </c>
      <c r="C4" s="218">
        <v>0.56010476595049286</v>
      </c>
    </row>
    <row r="5" spans="1:3" ht="15.5" x14ac:dyDescent="0.35">
      <c r="A5" s="189" t="s">
        <v>828</v>
      </c>
      <c r="B5" s="219">
        <v>2</v>
      </c>
      <c r="C5" s="220">
        <v>0.61211285631270385</v>
      </c>
    </row>
    <row r="6" spans="1:3" ht="15.5" x14ac:dyDescent="0.35">
      <c r="A6" s="192" t="s">
        <v>828</v>
      </c>
      <c r="B6" s="217">
        <v>3</v>
      </c>
      <c r="C6" s="218">
        <v>0.65037149648567205</v>
      </c>
    </row>
    <row r="7" spans="1:3" ht="15.5" x14ac:dyDescent="0.35">
      <c r="A7" s="189" t="s">
        <v>828</v>
      </c>
      <c r="B7" s="219">
        <v>4</v>
      </c>
      <c r="C7" s="220">
        <v>0.69234724576732021</v>
      </c>
    </row>
    <row r="8" spans="1:3" ht="15.5" x14ac:dyDescent="0.35">
      <c r="A8" s="221" t="s">
        <v>828</v>
      </c>
      <c r="B8" s="222" t="s">
        <v>829</v>
      </c>
      <c r="C8" s="223">
        <v>0.78117497422631843</v>
      </c>
    </row>
    <row r="9" spans="1:3" ht="80.150000000000006" customHeight="1" x14ac:dyDescent="0.35">
      <c r="A9" s="260" t="s">
        <v>830</v>
      </c>
      <c r="B9" s="260"/>
      <c r="C9" s="260"/>
    </row>
    <row r="10" spans="1:3" ht="15.5" x14ac:dyDescent="0.35">
      <c r="A10" s="232" t="s">
        <v>29</v>
      </c>
    </row>
  </sheetData>
  <mergeCells count="2">
    <mergeCell ref="A1:C1"/>
    <mergeCell ref="A9:C9"/>
  </mergeCells>
  <hyperlinks>
    <hyperlink ref="A10" location="'TableOfContents'!A1" display="Go to: Table of Contents" xr:uid="{6D524D77-40F9-40B5-B9BB-8CC914EE3AD9}"/>
  </hyperlinks>
  <pageMargins left="0.7" right="0.7" top="0.75" bottom="0.75" header="0.3" footer="0.3"/>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C96545-1569-491A-962A-7591EE7D61C2}">
  <sheetPr codeName="Sheet85"/>
  <dimension ref="A1:S8"/>
  <sheetViews>
    <sheetView showGridLines="0" zoomScaleNormal="100" workbookViewId="0">
      <selection sqref="A1:B1"/>
    </sheetView>
  </sheetViews>
  <sheetFormatPr defaultColWidth="0" defaultRowHeight="14.5" zeroHeight="1" x14ac:dyDescent="0.35"/>
  <cols>
    <col min="1" max="1" width="25.453125" bestFit="1" customWidth="1"/>
    <col min="2" max="2" width="36.54296875" customWidth="1"/>
    <col min="3" max="19" width="36.54296875" hidden="1" customWidth="1"/>
    <col min="20" max="16384" width="8.7265625" hidden="1"/>
  </cols>
  <sheetData>
    <row r="1" spans="1:2" ht="45.65" customHeight="1" x14ac:dyDescent="0.35">
      <c r="A1" s="251" t="s">
        <v>198</v>
      </c>
      <c r="B1" s="251"/>
    </row>
    <row r="2" spans="1:2" ht="15.5" x14ac:dyDescent="0.35">
      <c r="A2" s="20" t="s">
        <v>831</v>
      </c>
      <c r="B2" s="213" t="s">
        <v>826</v>
      </c>
    </row>
    <row r="3" spans="1:2" ht="15.5" x14ac:dyDescent="0.35">
      <c r="A3" s="224" t="s">
        <v>207</v>
      </c>
      <c r="B3" s="216">
        <v>0.72817798907582465</v>
      </c>
    </row>
    <row r="4" spans="1:2" ht="15.5" x14ac:dyDescent="0.35">
      <c r="A4" s="192" t="s">
        <v>832</v>
      </c>
      <c r="B4" s="218">
        <v>0.78037741009373995</v>
      </c>
    </row>
    <row r="5" spans="1:2" ht="15.5" x14ac:dyDescent="0.35">
      <c r="A5" s="189" t="s">
        <v>695</v>
      </c>
      <c r="B5" s="220">
        <v>0.55988875897045443</v>
      </c>
    </row>
    <row r="6" spans="1:2" ht="15.5" x14ac:dyDescent="0.35">
      <c r="A6" s="221" t="s">
        <v>833</v>
      </c>
      <c r="B6" s="223">
        <v>0.75497269208477136</v>
      </c>
    </row>
    <row r="7" spans="1:2" ht="48" customHeight="1" x14ac:dyDescent="0.35">
      <c r="A7" s="260" t="s">
        <v>834</v>
      </c>
      <c r="B7" s="260"/>
    </row>
    <row r="8" spans="1:2" ht="15.5" x14ac:dyDescent="0.35">
      <c r="A8" s="232" t="s">
        <v>29</v>
      </c>
    </row>
  </sheetData>
  <mergeCells count="2">
    <mergeCell ref="A1:B1"/>
    <mergeCell ref="A7:B7"/>
  </mergeCells>
  <hyperlinks>
    <hyperlink ref="A8" location="'TableOfContents'!A1" display="Go to: Table of Contents" xr:uid="{8970A2CD-EF9B-4FC4-9E2E-B5996F8DBECD}"/>
  </hyperlinks>
  <pageMargins left="0.7" right="0.7" top="0.75" bottom="0.75" header="0.3" footer="0.3"/>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BCBE62-BD09-472A-889F-749D0BC06131}">
  <sheetPr codeName="Sheet86"/>
  <dimension ref="A1:S12"/>
  <sheetViews>
    <sheetView showGridLines="0" zoomScaleNormal="100" workbookViewId="0">
      <selection sqref="A1:B1"/>
    </sheetView>
  </sheetViews>
  <sheetFormatPr defaultColWidth="0" defaultRowHeight="14.5" zeroHeight="1" x14ac:dyDescent="0.35"/>
  <cols>
    <col min="1" max="1" width="39.7265625" bestFit="1" customWidth="1"/>
    <col min="2" max="2" width="33.54296875" customWidth="1"/>
    <col min="3" max="19" width="33.54296875" hidden="1" customWidth="1"/>
    <col min="20" max="16384" width="8.7265625" hidden="1"/>
  </cols>
  <sheetData>
    <row r="1" spans="1:2" ht="32.15" customHeight="1" x14ac:dyDescent="0.35">
      <c r="A1" s="251" t="s">
        <v>200</v>
      </c>
      <c r="B1" s="251"/>
    </row>
    <row r="2" spans="1:2" ht="15.5" x14ac:dyDescent="0.35">
      <c r="A2" s="20" t="s">
        <v>835</v>
      </c>
      <c r="B2" s="213" t="s">
        <v>826</v>
      </c>
    </row>
    <row r="3" spans="1:2" ht="15.5" x14ac:dyDescent="0.35">
      <c r="A3" s="224" t="s">
        <v>836</v>
      </c>
      <c r="B3" s="216">
        <v>0.72817798907580999</v>
      </c>
    </row>
    <row r="4" spans="1:2" ht="15.5" x14ac:dyDescent="0.35">
      <c r="A4" s="192" t="s">
        <v>837</v>
      </c>
      <c r="B4" s="218">
        <v>0.74723118555765455</v>
      </c>
    </row>
    <row r="5" spans="1:2" ht="15.5" x14ac:dyDescent="0.35">
      <c r="A5" s="189" t="s">
        <v>315</v>
      </c>
      <c r="B5" s="220">
        <v>0.67497197712111423</v>
      </c>
    </row>
    <row r="6" spans="1:2" ht="15.5" x14ac:dyDescent="0.35">
      <c r="A6" s="192" t="s">
        <v>316</v>
      </c>
      <c r="B6" s="218">
        <v>0.69383839590145691</v>
      </c>
    </row>
    <row r="7" spans="1:2" ht="15.5" x14ac:dyDescent="0.35">
      <c r="A7" s="189" t="s">
        <v>317</v>
      </c>
      <c r="B7" s="220">
        <v>0.66100014753426628</v>
      </c>
    </row>
    <row r="8" spans="1:2" ht="15.5" x14ac:dyDescent="0.35">
      <c r="A8" s="192" t="s">
        <v>318</v>
      </c>
      <c r="B8" s="218">
        <v>0.63166113079430009</v>
      </c>
    </row>
    <row r="9" spans="1:2" ht="15.5" x14ac:dyDescent="0.35">
      <c r="A9" s="189" t="s">
        <v>319</v>
      </c>
      <c r="B9" s="220">
        <v>0.60083507304941797</v>
      </c>
    </row>
    <row r="10" spans="1:2" ht="15.5" x14ac:dyDescent="0.35">
      <c r="A10" s="221" t="s">
        <v>320</v>
      </c>
      <c r="B10" s="223">
        <v>0.52083691930319409</v>
      </c>
    </row>
    <row r="11" spans="1:2" ht="48" customHeight="1" x14ac:dyDescent="0.35">
      <c r="A11" s="260" t="s">
        <v>834</v>
      </c>
      <c r="B11" s="260"/>
    </row>
    <row r="12" spans="1:2" ht="15.5" x14ac:dyDescent="0.35">
      <c r="A12" s="232" t="s">
        <v>29</v>
      </c>
    </row>
  </sheetData>
  <mergeCells count="2">
    <mergeCell ref="A1:B1"/>
    <mergeCell ref="A11:B11"/>
  </mergeCells>
  <hyperlinks>
    <hyperlink ref="A12" location="'TableOfContents'!A1" display="Go to: Table of Contents" xr:uid="{A07CF806-A0E5-42AD-950F-C098B1CED8BC}"/>
  </hyperlinks>
  <pageMargins left="0.7" right="0.7" top="0.75" bottom="0.75" header="0.3" footer="0.3"/>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4C7B50-9AF6-420A-996B-0D231D85FE33}">
  <sheetPr codeName="Sheet87"/>
  <dimension ref="A1:P7"/>
  <sheetViews>
    <sheetView showGridLines="0" zoomScaleNormal="100" workbookViewId="0">
      <selection sqref="A1:J1"/>
    </sheetView>
  </sheetViews>
  <sheetFormatPr defaultColWidth="0" defaultRowHeight="14.5" zeroHeight="1" x14ac:dyDescent="0.35"/>
  <cols>
    <col min="1" max="1" width="25.453125" bestFit="1" customWidth="1"/>
    <col min="2" max="10" width="18.54296875" customWidth="1"/>
    <col min="11" max="16" width="20.54296875" hidden="1" customWidth="1"/>
    <col min="17" max="16384" width="8.7265625" hidden="1"/>
  </cols>
  <sheetData>
    <row r="1" spans="1:10" ht="32.15" customHeight="1" x14ac:dyDescent="0.35">
      <c r="A1" s="251" t="s">
        <v>202</v>
      </c>
      <c r="B1" s="251"/>
      <c r="C1" s="251"/>
      <c r="D1" s="251"/>
      <c r="E1" s="251"/>
      <c r="F1" s="251"/>
      <c r="G1" s="251"/>
      <c r="H1" s="251"/>
      <c r="I1" s="251"/>
      <c r="J1" s="251"/>
    </row>
    <row r="2" spans="1:10" ht="15.5" x14ac:dyDescent="0.35">
      <c r="A2" s="20" t="s">
        <v>838</v>
      </c>
      <c r="B2" s="142" t="s">
        <v>839</v>
      </c>
      <c r="C2" s="142" t="s">
        <v>840</v>
      </c>
      <c r="D2" s="142" t="s">
        <v>841</v>
      </c>
      <c r="E2" s="142" t="s">
        <v>842</v>
      </c>
      <c r="F2" s="142" t="s">
        <v>843</v>
      </c>
      <c r="G2" s="142" t="s">
        <v>844</v>
      </c>
      <c r="H2" s="142" t="s">
        <v>845</v>
      </c>
      <c r="I2" s="142" t="s">
        <v>846</v>
      </c>
      <c r="J2" s="143" t="s">
        <v>847</v>
      </c>
    </row>
    <row r="3" spans="1:10" ht="15.5" x14ac:dyDescent="0.35">
      <c r="A3" s="189" t="s">
        <v>848</v>
      </c>
      <c r="B3" s="225">
        <v>9.1234284985704128E-2</v>
      </c>
      <c r="C3" s="225">
        <v>9.6803569469659109E-2</v>
      </c>
      <c r="D3" s="225">
        <v>8.1893932090285698E-2</v>
      </c>
      <c r="E3" s="225">
        <v>6.6586714537241756E-2</v>
      </c>
      <c r="F3" s="225">
        <v>6.3435098195500417E-2</v>
      </c>
      <c r="G3" s="225">
        <v>6.8330802325445805E-2</v>
      </c>
      <c r="H3" s="225">
        <v>4.7768653032602956E-2</v>
      </c>
      <c r="I3" s="225">
        <v>3.6030586246712501E-2</v>
      </c>
      <c r="J3" s="226">
        <v>3.0636232442949756E-2</v>
      </c>
    </row>
    <row r="4" spans="1:10" ht="15.5" x14ac:dyDescent="0.35">
      <c r="A4" s="192" t="s">
        <v>849</v>
      </c>
      <c r="B4" s="227">
        <v>1.907415563853224E-2</v>
      </c>
      <c r="C4" s="227">
        <v>4.6952357572557647E-2</v>
      </c>
      <c r="D4" s="227">
        <v>5.6796861891401568E-2</v>
      </c>
      <c r="E4" s="227">
        <v>6.3944024411140082E-2</v>
      </c>
      <c r="F4" s="227">
        <v>4.4686762295185319E-2</v>
      </c>
      <c r="G4" s="227">
        <v>5.8438816523848171E-2</v>
      </c>
      <c r="H4" s="227">
        <v>4.1651719763021691E-2</v>
      </c>
      <c r="I4" s="227">
        <v>3.329655147177514E-2</v>
      </c>
      <c r="J4" s="228">
        <v>3.0153130490727337E-2</v>
      </c>
    </row>
    <row r="5" spans="1:10" ht="15.5" x14ac:dyDescent="0.35">
      <c r="A5" s="229" t="s">
        <v>850</v>
      </c>
      <c r="B5" s="230">
        <v>0.11030844062423636</v>
      </c>
      <c r="C5" s="230">
        <v>0.14375592704221676</v>
      </c>
      <c r="D5" s="230">
        <v>0.13869079398168727</v>
      </c>
      <c r="E5" s="230">
        <v>0.13053073894838185</v>
      </c>
      <c r="F5" s="230">
        <v>0.10812186049068573</v>
      </c>
      <c r="G5" s="230">
        <v>0.12676961884929397</v>
      </c>
      <c r="H5" s="230">
        <v>8.9420372795624647E-2</v>
      </c>
      <c r="I5" s="230">
        <v>6.9327137718487641E-2</v>
      </c>
      <c r="J5" s="231">
        <v>6.0789362933677094E-2</v>
      </c>
    </row>
    <row r="6" spans="1:10" ht="48" customHeight="1" x14ac:dyDescent="0.35">
      <c r="A6" s="259" t="s">
        <v>851</v>
      </c>
      <c r="B6" s="259"/>
      <c r="C6" s="259"/>
      <c r="D6" s="259"/>
      <c r="E6" s="259"/>
      <c r="F6" s="259"/>
      <c r="G6" s="259"/>
      <c r="H6" s="259"/>
      <c r="I6" s="259"/>
      <c r="J6" s="259"/>
    </row>
    <row r="7" spans="1:10" ht="15.5" x14ac:dyDescent="0.35">
      <c r="A7" s="232" t="s">
        <v>29</v>
      </c>
    </row>
  </sheetData>
  <mergeCells count="2">
    <mergeCell ref="A1:J1"/>
    <mergeCell ref="A6:J6"/>
  </mergeCells>
  <hyperlinks>
    <hyperlink ref="A7" location="'TableOfContents'!A1" display="Go to: Table of Contents" xr:uid="{75DF0B1C-5A5D-4738-9D72-383B22C2E15E}"/>
  </hyperlink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55FD72-B199-4006-8106-DC82F7ED3D64}">
  <sheetPr codeName="Sheet9"/>
  <dimension ref="A1:S7"/>
  <sheetViews>
    <sheetView showGridLines="0" zoomScaleNormal="100" workbookViewId="0">
      <selection sqref="A1:G1"/>
    </sheetView>
  </sheetViews>
  <sheetFormatPr defaultColWidth="0" defaultRowHeight="14.5" zeroHeight="1" x14ac:dyDescent="0.35"/>
  <cols>
    <col min="1" max="1" width="30.54296875" bestFit="1" customWidth="1"/>
    <col min="2" max="3" width="20.54296875" customWidth="1"/>
    <col min="4" max="4" width="21.26953125" customWidth="1"/>
    <col min="5" max="5" width="21.54296875" customWidth="1"/>
    <col min="6" max="7" width="20.54296875" customWidth="1"/>
    <col min="8" max="19" width="20.54296875" hidden="1" customWidth="1"/>
    <col min="20" max="16384" width="8.7265625" hidden="1"/>
  </cols>
  <sheetData>
    <row r="1" spans="1:7" ht="32.15" customHeight="1" x14ac:dyDescent="0.35">
      <c r="A1" s="251" t="s">
        <v>46</v>
      </c>
      <c r="B1" s="251"/>
      <c r="C1" s="251"/>
      <c r="D1" s="251"/>
      <c r="E1" s="253"/>
      <c r="F1" s="253"/>
      <c r="G1" s="253"/>
    </row>
    <row r="2" spans="1:7" ht="31" x14ac:dyDescent="0.35">
      <c r="A2" s="20" t="s">
        <v>277</v>
      </c>
      <c r="B2" s="27" t="s">
        <v>278</v>
      </c>
      <c r="C2" s="27" t="s">
        <v>279</v>
      </c>
      <c r="D2" s="27" t="s">
        <v>280</v>
      </c>
      <c r="E2" s="27" t="s">
        <v>281</v>
      </c>
      <c r="F2" s="27" t="s">
        <v>282</v>
      </c>
      <c r="G2" s="38" t="s">
        <v>283</v>
      </c>
    </row>
    <row r="3" spans="1:7" ht="15.5" x14ac:dyDescent="0.35">
      <c r="A3" s="30" t="s">
        <v>284</v>
      </c>
      <c r="B3" s="11">
        <v>4747</v>
      </c>
      <c r="C3" s="31">
        <v>7.215491951542051E-2</v>
      </c>
      <c r="D3" s="11">
        <v>136</v>
      </c>
      <c r="E3" s="31">
        <v>9.1829844699527347E-2</v>
      </c>
      <c r="F3" s="11">
        <v>4883</v>
      </c>
      <c r="G3" s="32">
        <v>7.2588077895049799E-2</v>
      </c>
    </row>
    <row r="4" spans="1:7" ht="15.5" x14ac:dyDescent="0.35">
      <c r="A4" s="33" t="s">
        <v>285</v>
      </c>
      <c r="B4" s="14">
        <v>54415</v>
      </c>
      <c r="C4" s="34">
        <v>0.82711395522047759</v>
      </c>
      <c r="D4" s="14">
        <v>1178</v>
      </c>
      <c r="E4" s="34">
        <v>0.79540850776502359</v>
      </c>
      <c r="F4" s="14">
        <v>55593</v>
      </c>
      <c r="G4" s="35">
        <v>0.82641593578118033</v>
      </c>
    </row>
    <row r="5" spans="1:7" ht="15.5" x14ac:dyDescent="0.35">
      <c r="A5" s="30" t="s">
        <v>286</v>
      </c>
      <c r="B5" s="11">
        <v>6627</v>
      </c>
      <c r="C5" s="31">
        <v>0.1007311252641019</v>
      </c>
      <c r="D5" s="11">
        <v>167</v>
      </c>
      <c r="E5" s="31">
        <v>0.11276164753544902</v>
      </c>
      <c r="F5" s="11">
        <v>6794</v>
      </c>
      <c r="G5" s="32">
        <v>0.10099598632376988</v>
      </c>
    </row>
    <row r="6" spans="1:7" ht="15.5" x14ac:dyDescent="0.35">
      <c r="A6" s="39" t="s">
        <v>207</v>
      </c>
      <c r="B6" s="40">
        <v>65789</v>
      </c>
      <c r="C6" s="41">
        <v>1</v>
      </c>
      <c r="D6" s="40">
        <v>1481</v>
      </c>
      <c r="E6" s="41">
        <v>1</v>
      </c>
      <c r="F6" s="40">
        <v>67270</v>
      </c>
      <c r="G6" s="42">
        <v>1</v>
      </c>
    </row>
    <row r="7" spans="1:7" ht="15.5" x14ac:dyDescent="0.35">
      <c r="A7" s="232" t="s">
        <v>29</v>
      </c>
    </row>
  </sheetData>
  <mergeCells count="1">
    <mergeCell ref="A1:G1"/>
  </mergeCells>
  <hyperlinks>
    <hyperlink ref="A7" location="'TableOfContents'!A1" display="Go to: Table of Contents" xr:uid="{E0F72813-60FB-41BE-88A3-C0EE59156E2F}"/>
  </hyperlink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489DCF49E04054D83F07CF1F0166419" ma:contentTypeVersion="16" ma:contentTypeDescription="Create a new document." ma:contentTypeScope="" ma:versionID="1b89b948158fc5ef6b92688a7ba6c093">
  <xsd:schema xmlns:xsd="http://www.w3.org/2001/XMLSchema" xmlns:xs="http://www.w3.org/2001/XMLSchema" xmlns:p="http://schemas.microsoft.com/office/2006/metadata/properties" xmlns:ns2="598f2c18-e06f-4cdd-b3aa-9527d754e7cc" xmlns:ns3="b6a04096-66d6-4d5f-9867-b21bc58e745a" targetNamespace="http://schemas.microsoft.com/office/2006/metadata/properties" ma:root="true" ma:fieldsID="ab07059fbf4c6860ee3378ddec8c34c1" ns2:_="" ns3:_="">
    <xsd:import namespace="598f2c18-e06f-4cdd-b3aa-9527d754e7cc"/>
    <xsd:import namespace="b6a04096-66d6-4d5f-9867-b21bc58e745a"/>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SearchProperties" minOccurs="0"/>
                <xsd:element ref="ns3:SharedWithUsers" minOccurs="0"/>
                <xsd:element ref="ns3:SharedWithDetail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98f2c18-e06f-4cdd-b3aa-9527d754e7c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SearchProperties" ma:index="12" nillable="true" ma:displayName="MediaServiceSearchProperties" ma:hidden="true" ma:internalName="MediaServiceSearchProperties" ma:readOnly="true">
      <xsd:simpleType>
        <xsd:restriction base="dms:Note"/>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0f491396-a7e2-4bc1-b170-149c68583a4a" ma:termSetId="09814cd3-568e-fe90-9814-8d621ff8fb84" ma:anchorId="fba54fb3-c3e1-fe81-a776-ca4b69148c4d" ma:open="true" ma:isKeyword="false">
      <xsd:complexType>
        <xsd:sequence>
          <xsd:element ref="pc:Terms" minOccurs="0" maxOccurs="1"/>
        </xsd:sequence>
      </xsd:complexType>
    </xsd:element>
    <xsd:element name="MediaServiceDateTaken" ma:index="19" nillable="true" ma:displayName="MediaServiceDateTaken" ma:hidden="true" ma:indexed="true" ma:internalName="MediaServiceDateTaken"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element name="MediaServiceGenerationTime" ma:index="21" nillable="true" ma:displayName="MediaServiceGenerationTime" ma:hidden="true" ma:internalName="MediaServiceGenerationTime" ma:readOnly="true">
      <xsd:simpleType>
        <xsd:restriction base="dms:Text"/>
      </xsd:simpleType>
    </xsd:element>
    <xsd:element name="MediaServiceEventHashCode" ma:index="22" nillable="true" ma:displayName="MediaServiceEventHashCode" ma:hidden="true" ma:internalName="MediaServiceEventHashCode" ma:readOnly="true">
      <xsd:simpleType>
        <xsd:restriction base="dms:Text"/>
      </xsd:simpleType>
    </xsd:element>
    <xsd:element name="MediaLengthInSeconds" ma:index="23"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b6a04096-66d6-4d5f-9867-b21bc58e745a" elementFormDefault="qualified">
    <xsd:import namespace="http://schemas.microsoft.com/office/2006/documentManagement/types"/>
    <xsd:import namespace="http://schemas.microsoft.com/office/infopath/2007/PartnerControls"/>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element name="TaxCatchAll" ma:index="18" nillable="true" ma:displayName="Taxonomy Catch All Column" ma:hidden="true" ma:list="{fd8f2001-57a8-4102-8e39-3d786d2d3a5e}" ma:internalName="TaxCatchAll" ma:showField="CatchAllData" ma:web="b6a04096-66d6-4d5f-9867-b21bc58e74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598f2c18-e06f-4cdd-b3aa-9527d754e7cc">
      <Terms xmlns="http://schemas.microsoft.com/office/infopath/2007/PartnerControls"/>
    </lcf76f155ced4ddcb4097134ff3c332f>
    <TaxCatchAll xmlns="b6a04096-66d6-4d5f-9867-b21bc58e745a" xsi:nil="true"/>
  </documentManagement>
</p:properties>
</file>

<file path=customXml/itemProps1.xml><?xml version="1.0" encoding="utf-8"?>
<ds:datastoreItem xmlns:ds="http://schemas.openxmlformats.org/officeDocument/2006/customXml" ds:itemID="{6609908C-4A8E-4C00-9529-79ECDDE667C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98f2c18-e06f-4cdd-b3aa-9527d754e7cc"/>
    <ds:schemaRef ds:uri="b6a04096-66d6-4d5f-9867-b21bc58e74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EE5B4180-8C29-4895-A692-6F4CB1E17CCC}">
  <ds:schemaRefs>
    <ds:schemaRef ds:uri="http://schemas.microsoft.com/sharepoint/v3/contenttype/forms"/>
  </ds:schemaRefs>
</ds:datastoreItem>
</file>

<file path=customXml/itemProps3.xml><?xml version="1.0" encoding="utf-8"?>
<ds:datastoreItem xmlns:ds="http://schemas.openxmlformats.org/officeDocument/2006/customXml" ds:itemID="{D9E492C5-8D73-4F77-A0F7-BE0472FF7EF6}">
  <ds:schemaRefs>
    <ds:schemaRef ds:uri="http://purl.org/dc/elements/1.1/"/>
    <ds:schemaRef ds:uri="http://schemas.microsoft.com/office/2006/documentManagement/types"/>
    <ds:schemaRef ds:uri="http://www.w3.org/XML/1998/namespace"/>
    <ds:schemaRef ds:uri="b6a04096-66d6-4d5f-9867-b21bc58e745a"/>
    <ds:schemaRef ds:uri="http://schemas.microsoft.com/office/infopath/2007/PartnerControls"/>
    <ds:schemaRef ds:uri="http://schemas.openxmlformats.org/package/2006/metadata/core-properties"/>
    <ds:schemaRef ds:uri="http://purl.org/dc/terms/"/>
    <ds:schemaRef ds:uri="http://purl.org/dc/dcmitype/"/>
    <ds:schemaRef ds:uri="598f2c18-e06f-4cdd-b3aa-9527d754e7cc"/>
    <ds:schemaRef ds:uri="http://schemas.microsoft.com/office/2006/metadata/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87</vt:i4>
      </vt:variant>
    </vt:vector>
  </HeadingPairs>
  <TitlesOfParts>
    <vt:vector size="87" baseType="lpstr">
      <vt:lpstr>Intro</vt:lpstr>
      <vt:lpstr>TableOfContents</vt:lpstr>
      <vt:lpstr>Table J.1</vt:lpstr>
      <vt:lpstr>Table J.2</vt:lpstr>
      <vt:lpstr>Table J.3</vt:lpstr>
      <vt:lpstr>Table J.4</vt:lpstr>
      <vt:lpstr>Table J.5</vt:lpstr>
      <vt:lpstr>Table J.6</vt:lpstr>
      <vt:lpstr>Table J.7</vt:lpstr>
      <vt:lpstr>Table J.8</vt:lpstr>
      <vt:lpstr>Table J.9</vt:lpstr>
      <vt:lpstr>Table J.10</vt:lpstr>
      <vt:lpstr>Table J.11</vt:lpstr>
      <vt:lpstr>Table J.12</vt:lpstr>
      <vt:lpstr>Table J.13</vt:lpstr>
      <vt:lpstr>Table J.14</vt:lpstr>
      <vt:lpstr>Table J.15</vt:lpstr>
      <vt:lpstr>Table J.16</vt:lpstr>
      <vt:lpstr>Table J.17</vt:lpstr>
      <vt:lpstr>Table J.18</vt:lpstr>
      <vt:lpstr>Table J.19</vt:lpstr>
      <vt:lpstr>Table J.20</vt:lpstr>
      <vt:lpstr>Table J.21</vt:lpstr>
      <vt:lpstr>Table J.22</vt:lpstr>
      <vt:lpstr>Table J.23</vt:lpstr>
      <vt:lpstr>Table J.24</vt:lpstr>
      <vt:lpstr>Table J.25</vt:lpstr>
      <vt:lpstr>Table J.26</vt:lpstr>
      <vt:lpstr>Table J.27</vt:lpstr>
      <vt:lpstr>Table J.28</vt:lpstr>
      <vt:lpstr>Table J.29</vt:lpstr>
      <vt:lpstr>Table J.30</vt:lpstr>
      <vt:lpstr>Table J.31</vt:lpstr>
      <vt:lpstr>Table J.32</vt:lpstr>
      <vt:lpstr>Table J.33</vt:lpstr>
      <vt:lpstr>Table J.34</vt:lpstr>
      <vt:lpstr>Table J.35</vt:lpstr>
      <vt:lpstr>Table J.36</vt:lpstr>
      <vt:lpstr>Table J.37</vt:lpstr>
      <vt:lpstr>Table J.38</vt:lpstr>
      <vt:lpstr>Table J.39</vt:lpstr>
      <vt:lpstr>Table J.40</vt:lpstr>
      <vt:lpstr>Table J.41</vt:lpstr>
      <vt:lpstr>Table J.42</vt:lpstr>
      <vt:lpstr>Table J.43</vt:lpstr>
      <vt:lpstr>Table J.44</vt:lpstr>
      <vt:lpstr>Table J.45</vt:lpstr>
      <vt:lpstr>Table J.46</vt:lpstr>
      <vt:lpstr>Table J.47</vt:lpstr>
      <vt:lpstr>Table J.48</vt:lpstr>
      <vt:lpstr>Table J.49</vt:lpstr>
      <vt:lpstr>Table J.50</vt:lpstr>
      <vt:lpstr>Table J.51</vt:lpstr>
      <vt:lpstr>Table J.52</vt:lpstr>
      <vt:lpstr>Table J.53</vt:lpstr>
      <vt:lpstr>Table J.54</vt:lpstr>
      <vt:lpstr>Table J.55</vt:lpstr>
      <vt:lpstr>Table J.56</vt:lpstr>
      <vt:lpstr>Table J.57</vt:lpstr>
      <vt:lpstr>Table J.58</vt:lpstr>
      <vt:lpstr>Table J.59</vt:lpstr>
      <vt:lpstr>Table J.60</vt:lpstr>
      <vt:lpstr>Table J.61</vt:lpstr>
      <vt:lpstr>Table J.62</vt:lpstr>
      <vt:lpstr>Table J.63</vt:lpstr>
      <vt:lpstr>Table J.64</vt:lpstr>
      <vt:lpstr>Table J.65</vt:lpstr>
      <vt:lpstr>Table J.66</vt:lpstr>
      <vt:lpstr>Table J.67</vt:lpstr>
      <vt:lpstr>Table J.68</vt:lpstr>
      <vt:lpstr>Table J.69</vt:lpstr>
      <vt:lpstr>Table J.70</vt:lpstr>
      <vt:lpstr>Table J.71</vt:lpstr>
      <vt:lpstr>Table J.72</vt:lpstr>
      <vt:lpstr>Table J.73</vt:lpstr>
      <vt:lpstr>Table J.74</vt:lpstr>
      <vt:lpstr>Table J.75</vt:lpstr>
      <vt:lpstr>Table J.76</vt:lpstr>
      <vt:lpstr>Table J.77</vt:lpstr>
      <vt:lpstr>Table J.78</vt:lpstr>
      <vt:lpstr>Table J.79</vt:lpstr>
      <vt:lpstr>Table J.80</vt:lpstr>
      <vt:lpstr>Table J.81</vt:lpstr>
      <vt:lpstr>Table J.82</vt:lpstr>
      <vt:lpstr>Table J.83</vt:lpstr>
      <vt:lpstr>Table J.84</vt:lpstr>
      <vt:lpstr>Table J.85</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2026-07-24T00:02:16Z</dcterms:created>
  <dcterms:modified xsi:type="dcterms:W3CDTF">2026-08-11T00:33:58Z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2b83f8d7-e91f-4eee-a336-52a8061c0503_Enabled">
    <vt:lpwstr>true</vt:lpwstr>
  </property>
  <property fmtid="{D5CDD505-2E9C-101B-9397-08002B2CF9AE}" pid="3" name="MSIP_Label_2b83f8d7-e91f-4eee-a336-52a8061c0503_SetDate">
    <vt:lpwstr>2026-07-24T00:03:43Z</vt:lpwstr>
  </property>
  <property fmtid="{D5CDD505-2E9C-101B-9397-08002B2CF9AE}" pid="4" name="MSIP_Label_2b83f8d7-e91f-4eee-a336-52a8061c0503_Method">
    <vt:lpwstr>Privileged</vt:lpwstr>
  </property>
  <property fmtid="{D5CDD505-2E9C-101B-9397-08002B2CF9AE}" pid="5" name="MSIP_Label_2b83f8d7-e91f-4eee-a336-52a8061c0503_Name">
    <vt:lpwstr>OFFICIAL</vt:lpwstr>
  </property>
  <property fmtid="{D5CDD505-2E9C-101B-9397-08002B2CF9AE}" pid="6" name="MSIP_Label_2b83f8d7-e91f-4eee-a336-52a8061c0503_SiteId">
    <vt:lpwstr>cd778b65-752d-454a-87cf-b9990fe58993</vt:lpwstr>
  </property>
  <property fmtid="{D5CDD505-2E9C-101B-9397-08002B2CF9AE}" pid="7" name="MSIP_Label_2b83f8d7-e91f-4eee-a336-52a8061c0503_ActionId">
    <vt:lpwstr>fa2bf45e-c7de-4246-9e81-470a0f7396ef</vt:lpwstr>
  </property>
  <property fmtid="{D5CDD505-2E9C-101B-9397-08002B2CF9AE}" pid="8" name="MSIP_Label_2b83f8d7-e91f-4eee-a336-52a8061c0503_ContentBits">
    <vt:lpwstr>0</vt:lpwstr>
  </property>
  <property fmtid="{D5CDD505-2E9C-101B-9397-08002B2CF9AE}" pid="9" name="MSIP_Label_2b83f8d7-e91f-4eee-a336-52a8061c0503_Tag">
    <vt:lpwstr>10, 0, 1, 1</vt:lpwstr>
  </property>
  <property fmtid="{D5CDD505-2E9C-101B-9397-08002B2CF9AE}" pid="10" name="ContentTypeId">
    <vt:lpwstr>0x010100B489DCF49E04054D83F07CF1F0166419</vt:lpwstr>
  </property>
  <property fmtid="{D5CDD505-2E9C-101B-9397-08002B2CF9AE}" pid="11" name="MediaServiceImageTags">
    <vt:lpwstr/>
  </property>
</Properties>
</file>