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 documentId="13_ncr:1_{397F9541-4894-4B76-B34A-7BDD14B26C53}" xr6:coauthVersionLast="47" xr6:coauthVersionMax="47" xr10:uidLastSave="{0C0D7191-DD02-4139-AD9F-F83401EC571B}"/>
  <bookViews>
    <workbookView xWindow="22930" yWindow="-110" windowWidth="38620" windowHeight="21100" xr2:uid="{6E356BF8-6A97-4704-96FB-F39E170A2421}"/>
  </bookViews>
  <sheets>
    <sheet name="Intro" sheetId="88" r:id="rId1"/>
    <sheet name="TableOfContents" sheetId="89" r:id="rId2"/>
    <sheet name="Table H.1" sheetId="3" r:id="rId3"/>
    <sheet name="Table H.2" sheetId="4" r:id="rId4"/>
    <sheet name="Table H.3" sheetId="5" r:id="rId5"/>
    <sheet name="Table H.4" sheetId="6" r:id="rId6"/>
    <sheet name="Table H.5" sheetId="7" r:id="rId7"/>
    <sheet name="Table H.6" sheetId="8" r:id="rId8"/>
    <sheet name="Table H.7" sheetId="9" r:id="rId9"/>
    <sheet name="Table H.8" sheetId="10" r:id="rId10"/>
    <sheet name="Table H.9" sheetId="11" r:id="rId11"/>
    <sheet name="Table H.10" sheetId="12" r:id="rId12"/>
    <sheet name="Table H.11" sheetId="13" r:id="rId13"/>
    <sheet name="Table H.12" sheetId="14" r:id="rId14"/>
    <sheet name="Table H.13" sheetId="15" r:id="rId15"/>
    <sheet name="Table H.14" sheetId="16" r:id="rId16"/>
    <sheet name="Table H.15" sheetId="17" r:id="rId17"/>
    <sheet name="Table H.16" sheetId="18" r:id="rId18"/>
    <sheet name="Table H.17" sheetId="19" r:id="rId19"/>
    <sheet name="Table H.18" sheetId="20" r:id="rId20"/>
    <sheet name="Table H.19" sheetId="21" r:id="rId21"/>
    <sheet name="Table H.20" sheetId="22" r:id="rId22"/>
    <sheet name="Table H.21" sheetId="23" r:id="rId23"/>
    <sheet name="Table H.22" sheetId="24" r:id="rId24"/>
    <sheet name="Table H.23" sheetId="25" r:id="rId25"/>
    <sheet name="Table H.24" sheetId="26" r:id="rId26"/>
    <sheet name="Table H.25" sheetId="27" r:id="rId27"/>
    <sheet name="Table H.26" sheetId="28" r:id="rId28"/>
    <sheet name="Table H.27" sheetId="29" r:id="rId29"/>
    <sheet name="Table H.28" sheetId="30" r:id="rId30"/>
    <sheet name="Table H.29" sheetId="31" r:id="rId31"/>
    <sheet name="Table H.30" sheetId="32" r:id="rId32"/>
    <sheet name="Table H.31" sheetId="33" r:id="rId33"/>
    <sheet name="Table H.32" sheetId="34" r:id="rId34"/>
    <sheet name="Table H.33" sheetId="35" r:id="rId35"/>
    <sheet name="Table H.34" sheetId="36" r:id="rId36"/>
    <sheet name="Table H.35" sheetId="37" r:id="rId37"/>
    <sheet name="Table H.36" sheetId="38" r:id="rId38"/>
    <sheet name="Table H.37" sheetId="39" r:id="rId39"/>
    <sheet name="Table H.38" sheetId="40" r:id="rId40"/>
    <sheet name="Table H.39" sheetId="41" r:id="rId41"/>
    <sheet name="Table H.40" sheetId="42" r:id="rId42"/>
    <sheet name="Table H.41" sheetId="43" r:id="rId43"/>
    <sheet name="Table H.42" sheetId="44" r:id="rId44"/>
    <sheet name="Table H.43" sheetId="45" r:id="rId45"/>
    <sheet name="Table H.44" sheetId="46" r:id="rId46"/>
    <sheet name="Table H.45" sheetId="47" r:id="rId47"/>
    <sheet name="Table H.46" sheetId="48" r:id="rId48"/>
    <sheet name="Table H.47" sheetId="49" r:id="rId49"/>
    <sheet name="Table H.48" sheetId="50" r:id="rId50"/>
    <sheet name="Table H.49" sheetId="51" r:id="rId51"/>
    <sheet name="Table H.50" sheetId="52" r:id="rId52"/>
    <sheet name="Table H.51" sheetId="53" r:id="rId53"/>
    <sheet name="Table H.52" sheetId="54" r:id="rId54"/>
    <sheet name="Table H.53" sheetId="55" r:id="rId55"/>
    <sheet name="Table H.54" sheetId="56" r:id="rId56"/>
    <sheet name="Table H.55" sheetId="57" r:id="rId57"/>
    <sheet name="Table H.56" sheetId="58" r:id="rId58"/>
    <sheet name="Table H.57" sheetId="59" r:id="rId59"/>
    <sheet name="Table H.58" sheetId="60" r:id="rId60"/>
    <sheet name="Table H.59" sheetId="61" r:id="rId61"/>
    <sheet name="Table H.60" sheetId="62" r:id="rId62"/>
    <sheet name="Table H.61" sheetId="63" r:id="rId63"/>
    <sheet name="Table H.62" sheetId="64" r:id="rId64"/>
    <sheet name="Table H.63" sheetId="65" r:id="rId65"/>
    <sheet name="Table H.64" sheetId="66" r:id="rId66"/>
    <sheet name="Table H.65" sheetId="67" r:id="rId67"/>
    <sheet name="Table H.66" sheetId="68" r:id="rId68"/>
    <sheet name="Table H.67" sheetId="69" r:id="rId69"/>
    <sheet name="Table H.68" sheetId="70" r:id="rId70"/>
    <sheet name="Table H.69" sheetId="71" r:id="rId71"/>
    <sheet name="Table H.70" sheetId="72" r:id="rId72"/>
    <sheet name="Table H.71" sheetId="73" r:id="rId73"/>
    <sheet name="Table H.72" sheetId="74" r:id="rId74"/>
    <sheet name="Table H.73" sheetId="75" r:id="rId75"/>
    <sheet name="Table H.74" sheetId="76" r:id="rId76"/>
    <sheet name="Table H.75" sheetId="77" r:id="rId77"/>
    <sheet name="Table H.76" sheetId="78" r:id="rId78"/>
    <sheet name="Table H.77" sheetId="79" r:id="rId79"/>
    <sheet name="Table H.78" sheetId="80" r:id="rId80"/>
    <sheet name="Table H.79" sheetId="81" r:id="rId81"/>
    <sheet name="Table H.80" sheetId="82" r:id="rId82"/>
    <sheet name="Table H.81" sheetId="83" r:id="rId83"/>
    <sheet name="Table H.82" sheetId="84" r:id="rId84"/>
    <sheet name="Table H.83" sheetId="85" r:id="rId85"/>
    <sheet name="Table H.84" sheetId="86" r:id="rId86"/>
    <sheet name="Table H.85" sheetId="87" r:id="rId87"/>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<sst xmlns="http://schemas.openxmlformats.org/spreadsheetml/2006/main" count="2233" uniqueCount="851">
  <si>
    <t>Supplement H: Queensland</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</si>
  <si>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</si>
  <si>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</si>
  <si>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</si>
  <si>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</si>
  <si>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</si>
  <si>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</si>
  <si>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</si>
  <si>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</si>
  <si>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H.13 to H.14 and H.84).</t>
  </si>
  <si>
    <t>The order of primary disability types in the participant profile tables is based on the national proportions in Table E.15, from highest to lowest (Tables H.16 to H.18).</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</si>
  <si>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</si>
  <si>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</si>
  <si>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H.45 to H.49).</t>
  </si>
  <si>
    <t>Part Three: Participant experience</t>
  </si>
  <si>
    <t>The tables in Part Three summarise complaints submitted from 1 July 2016 until the end of quarter 4, 2025-26. Table H.51 shows the number of complaints in quarter 4, 2025-26 compared with previous quarters by the source of complaint, by the complaint subject, and Participant Critical Incidents (PCIs) in quarter 4, 2025-26 compared with previous quarters. The list of complaint subjects reflects the combination of all options.</t>
  </si>
  <si>
    <t>Table H.54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</si>
  <si>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H.51 and H.53).</t>
  </si>
  <si>
    <t>Part Four: Providers and the growing market</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</si>
  <si>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introduced in the March 2025 quarter. Before then, providers were classified as registered if they were registered for at least one support, resulting in fewer registered and more unregistered providers for participants with self-managed funds management type (Tables H.60, H.62 to H.64 and Table H.66).</t>
  </si>
  <si>
    <t>The count of active providers excludes providers with a missing Australian Business Number (ABN) (Tables H.60 to H.66).</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</si>
  <si>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H.60 to H.61 and Tables H.63 to H.65).</t>
  </si>
  <si>
    <t>While 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registration statuses' (Tables H.60 to H.61 and Tables H.63 to H.65).</t>
  </si>
  <si>
    <t>Total active provider payments are on a cash and in-kind basis. In-kind payments are included in the total NDIA-managed payments to registered providers (Tables H.64 to H.66).</t>
  </si>
  <si>
    <t>Providers can offer support in multiple support categories. Therefore, the total number of unique active providers (Tables H.61, H.62, H.65 and H.66) will be lower than the sum of active providers across all support categories.</t>
  </si>
  <si>
    <t>Part Five: Financial sustainability</t>
  </si>
  <si>
    <t xml:space="preserve">Average annualised committed supports (Tables H.67 to H.77) are derived from the total annualised committed supports in the current plans of active participants as at 30 June 2026. Average payments (Tables H.69 to H.77) are calculated as the sum of the payments in the 12-month period to 30 June 2026,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</si>
  <si>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2026. ‘Total payments’ refers to those paid over the 12 months to 30 June 2026 (Tables H.78 to H.80).</t>
  </si>
  <si>
    <t>The utilisation rate for the current financial year will likely increase due to a lag between when support is provided and when it is paid for (Tables H.81 to H.84).</t>
  </si>
  <si>
    <t>Go to: Table of Contents</t>
  </si>
  <si>
    <t>Table of Contents</t>
  </si>
  <si>
    <t>Heading</t>
  </si>
  <si>
    <t>Link</t>
  </si>
  <si>
    <t>Go to: Intro</t>
  </si>
  <si>
    <t>Table H.1 Active participants by quarter of entry, by service previously received and entry type - Queensland</t>
  </si>
  <si>
    <t>Go to: Table H.1</t>
  </si>
  <si>
    <t>Table H.2 People who have left the Scheme since 1 July 2013 as at 30 June 2026 - Queensland</t>
  </si>
  <si>
    <t>Go to: Table H.2</t>
  </si>
  <si>
    <t>Table H.3 Assessment of access per quarter by age group at access decision - Queensland</t>
  </si>
  <si>
    <t>Go to: Table H.3</t>
  </si>
  <si>
    <t>Table H.4 Assessment of access by age group at access decision and gender - Queensland</t>
  </si>
  <si>
    <t>Go to: Table H.4</t>
  </si>
  <si>
    <t>Table H.5 Assessment of access per quarter by primary disability group - Queensland</t>
  </si>
  <si>
    <t>Go to: Table H.5</t>
  </si>
  <si>
    <t>Table H.6 Assessment of access by primary disability group and gender - Queensland</t>
  </si>
  <si>
    <t>Go to: Table H.6</t>
  </si>
  <si>
    <t>Table H.7 Participant profile per quarter of entry, by participants identifying as First Nations Peoples - Queensland</t>
  </si>
  <si>
    <t>Go to: Table H.7</t>
  </si>
  <si>
    <t>Table H.8 Incremental and cumulative number and percentage of First Nations participants over time - Queensland</t>
  </si>
  <si>
    <t>Go to: Table H.8</t>
  </si>
  <si>
    <t>Table H.9 Participant profile per quarter of entry, by culturally and linguistically diverse (CALD) status - Queensland</t>
  </si>
  <si>
    <t>Go to: Table H.9</t>
  </si>
  <si>
    <t>Table H.10 Incremental and cumulative number and percentage of culturally and linguistically diverse participants over time - Queensland</t>
  </si>
  <si>
    <t>Go to: Table H.10</t>
  </si>
  <si>
    <t>Table H.11 Number of active participants with an approved plan who are identified as Younger People in Residential Aged Care (YPIRAC) as at 30 June 2026 - Queensland</t>
  </si>
  <si>
    <t>Go to: Table H.11</t>
  </si>
  <si>
    <t>Table H.12 Number of active participants under 65 in residential aged care with an approved plan over time incrementally and cumulatively - Queensland</t>
  </si>
  <si>
    <t>Go to: Table H.12</t>
  </si>
  <si>
    <t>Table H.13 Participant profile per quarter of entry, by remoteness - Queensland</t>
  </si>
  <si>
    <t>Go to: Table H.13</t>
  </si>
  <si>
    <t>Table H.14 Incremental and cumulative number and percentage of remote/very remote participants over time - Queensland</t>
  </si>
  <si>
    <t>Go to: Table H.14</t>
  </si>
  <si>
    <t>Table H.15 Participant profile per quarter of entry, by primary disability group - Queensland</t>
  </si>
  <si>
    <t>Go to: Table H.15</t>
  </si>
  <si>
    <t>Table H.16 Participant profile per quarter of entry, by primary disability group and Supported Independent Living (SIL) status - Queensland</t>
  </si>
  <si>
    <t>Go to: Table H.16</t>
  </si>
  <si>
    <t>Table H.17 Participant profile by primary disability group over time, incrementally - Queensland</t>
  </si>
  <si>
    <t>Go to: Table H.17</t>
  </si>
  <si>
    <t>Table H.18 Participant profile by primary disability group over time, cumulatively - Queensland</t>
  </si>
  <si>
    <t>Go to: Table H.18</t>
  </si>
  <si>
    <t>Table H.19 Participant profile per quarter of entry, by reported level of function - Queensland</t>
  </si>
  <si>
    <t>Go to: Table H.19</t>
  </si>
  <si>
    <t>Table H.20 Proportion of participant profile by reported level of function over time, incrementally - Queensland</t>
  </si>
  <si>
    <t>Go to: Table H.20</t>
  </si>
  <si>
    <t>Table H.21 Proportion of participant profile by reported level of function over time, cumulatively - Queensland</t>
  </si>
  <si>
    <t>Go to: Table H.21</t>
  </si>
  <si>
    <t>Table H.22 Participant profile per quarter of entry, by age group - Queensland</t>
  </si>
  <si>
    <t>Go to: Table H.22</t>
  </si>
  <si>
    <t>Table H.23  Participant profile per quarter of entry, by age group and Supported Independent Living (SIL) status - Queensland</t>
  </si>
  <si>
    <t>Go to: Table H.23</t>
  </si>
  <si>
    <t>Table H.24 Proportion of participant profile by age group over time, incrementally - Queensland</t>
  </si>
  <si>
    <t>Go to: Table H.24</t>
  </si>
  <si>
    <t>Table H.25 Proportion of participant profile by age group over time, cumulatively - Queensland</t>
  </si>
  <si>
    <t>Go to: Table H.25</t>
  </si>
  <si>
    <t>Table H.26 Participant profile per quarter, by gender - Queensland</t>
  </si>
  <si>
    <t>Go to: Table H.26</t>
  </si>
  <si>
    <t>Table H.27 Participant profile per quarter, by gender and Supported Independent Living (SIL) status - Queensland</t>
  </si>
  <si>
    <t>Go to: Table H.27</t>
  </si>
  <si>
    <t>Table H.28 Proportion of participant profile by gender over time, incrementally - Queensland</t>
  </si>
  <si>
    <t>Go to: Table H.28</t>
  </si>
  <si>
    <t>Table H.29 Proportion of participant profile by gender over time, cumulatively - Queensland</t>
  </si>
  <si>
    <t>Go to: Table H.29</t>
  </si>
  <si>
    <t>Table H.30 Participation rates by age group and gender as at 30 June 2026 - Queensland</t>
  </si>
  <si>
    <t>Go to: Table H.30</t>
  </si>
  <si>
    <t>Table H.31 Plan reassessments conducted per quarter - Queensland</t>
  </si>
  <si>
    <t>Go to: Table H.31</t>
  </si>
  <si>
    <t>Table H.32 Number of plan reassessments over time incrementally - Queensland</t>
  </si>
  <si>
    <t>Go to: Table H.32</t>
  </si>
  <si>
    <t>Table H.33 Distribution of active participants by funds management type and age group as at 30 June 2026 - Queensland</t>
  </si>
  <si>
    <t>Go to: Table H.33</t>
  </si>
  <si>
    <t>Table H.34 Distribution of active participants by funds management type and primary disability group as at 30 June 2026 - Queensland</t>
  </si>
  <si>
    <t>Go to: Table H.34</t>
  </si>
  <si>
    <t>Table H.35 Distribution of active participants by funds management type and quarter of plan approval - Queensland</t>
  </si>
  <si>
    <t>Go to: Table H.35</t>
  </si>
  <si>
    <t>Table H.36 Distribution of active participants by funds management type over time incrementally and cumulatively - Queensland</t>
  </si>
  <si>
    <t>Go to: Table H.36</t>
  </si>
  <si>
    <t>Table H.37 Distribution of plan budgets by funds management type and quarter of plan approval - Queensland</t>
  </si>
  <si>
    <t>Go to: Table H.37</t>
  </si>
  <si>
    <t>Table H.38 Distribution of plan budgets by funds management type over time incrementally and cumulatively - Queensland</t>
  </si>
  <si>
    <t>Go to: Table H.38</t>
  </si>
  <si>
    <t>Table H.39 Proportion of active participants with support coordination, by quarter of plan approval - Queensland</t>
  </si>
  <si>
    <t>Go to: Table H.39</t>
  </si>
  <si>
    <t>Table H.40 Duration to plan activation by quarter of initial plan approval for active participants - Queensland</t>
  </si>
  <si>
    <t>Go to: Table H.40</t>
  </si>
  <si>
    <t>Table H.41 Proportion of participants who have had their plan activated within 12 months as at 30 June 2026 - Queensland</t>
  </si>
  <si>
    <t>Go to: Table H.41</t>
  </si>
  <si>
    <t>Table H.42 Distribution of plans by utilisation - Queensland</t>
  </si>
  <si>
    <t>Go to: Table H.42</t>
  </si>
  <si>
    <t>Table H.43 Proportion of active participants with approved plans accessing mainstream supports - Queensland</t>
  </si>
  <si>
    <t>Go to: Table H.43</t>
  </si>
  <si>
    <t>Table H.44 Number of baseline Short Form (SF) questionnaires completed by version, over time based on the first plan approval date - Queensland</t>
  </si>
  <si>
    <t>Go to: Table H.44</t>
  </si>
  <si>
    <t>Table H.45 NDIA Metrics Progress: Participants, Families and Carers at entry, first (R1) and second (R2) Short Form (SF) questionnaires reassessment - Queensland</t>
  </si>
  <si>
    <t>Go to: Table H.45</t>
  </si>
  <si>
    <t>Table H.46 NDIA Metrics Progress: Participants, Families and Carers at entry, first (R1), second (R2) and third (R3) Short Form (SF) questionnaires reassessment - Queensland</t>
  </si>
  <si>
    <t>Go to: Table H.46</t>
  </si>
  <si>
    <t>Table H.47 NDIA Metrics Progress: Participants, Families and Carers at entry, first (R1), second (R2), third (R3) and fourth (R4) Short Form (SF) questionnaires reassessment - Queensland</t>
  </si>
  <si>
    <t>Go to: Table H.47</t>
  </si>
  <si>
    <t>Table H.48 NDIA Metrics Progress: Participants, Families and Carers at entry, first (R1), second (R2), third (R3), fourth (R4) and fifth (R5) Short Form (SF) questionnaires reassessment - Queensland</t>
  </si>
  <si>
    <t>Go to: Table H.48</t>
  </si>
  <si>
    <t>Table H.49 NDIA Metrics Progress: Participants, Families and Carers at entry, first (R1), second (R2), third (R3), fourth (R4), fifth (R5) and latest (R6+) Short Form (SF) questionnaires reassessment - Queensland</t>
  </si>
  <si>
    <t>Go to: Table H.49</t>
  </si>
  <si>
    <t>Table H.50 Number and proportion of respondents who responded positively to questions about NDIA planning process per quarter - Queensland</t>
  </si>
  <si>
    <t>Go to: Table H.50</t>
  </si>
  <si>
    <t>Table H.51 Complaints and Participant Critical Incidents (PCIs) by quarter - Queensland</t>
  </si>
  <si>
    <t>Go to: Table H.51</t>
  </si>
  <si>
    <t>Table H.52 Number and proportion of participant complaints over time, incrementally and cumulatively - Queensland</t>
  </si>
  <si>
    <t>Go to: Table H.52</t>
  </si>
  <si>
    <t>Table H.53 Number and proportion of Participant Critical Incidents (PCIs) over time, incrementally and cumulatively - Queensland</t>
  </si>
  <si>
    <t>Go to: Table H.53</t>
  </si>
  <si>
    <t>Table H.54 Participant complaints by type. Complaints with a related party who has submitted an access request - Queensland</t>
  </si>
  <si>
    <t>Go to: Table H.54</t>
  </si>
  <si>
    <t>Table H.55 Administrative Review Tribunal (ART) Cases by category as at 30 June 2026 - Queensland</t>
  </si>
  <si>
    <t>Go to: Table H.55</t>
  </si>
  <si>
    <t>Table H.56 Number and proportion of Administrative Review Tribunal (ART) cases over time, incrementally and cumulatively - Queensland</t>
  </si>
  <si>
    <t>Go to: Table H.56</t>
  </si>
  <si>
    <t>Table H.57 Administrative Review Tribunal (ART) cases by open/closed and decision - Queensland</t>
  </si>
  <si>
    <t>Go to: Table H.57</t>
  </si>
  <si>
    <t>Table H.58 Administrative Review Tribunal (ART) Supports in dispute - Queensland</t>
  </si>
  <si>
    <t>Go to: Table H.58</t>
  </si>
  <si>
    <t>Table H.59 Closed Administrative Review Tribunal (ART) cases by outcome - Queensland</t>
  </si>
  <si>
    <t>Go to: Table H.59</t>
  </si>
  <si>
    <t>Table H.60 Number of active providers in quarter 4, 2025-26 by registration status and funds management type - Queensland</t>
  </si>
  <si>
    <t>Go to: Table H.60</t>
  </si>
  <si>
    <t>Table H.61 Number of active providers in quarter 4, 2025-26 by support category and funds management type - Queensland</t>
  </si>
  <si>
    <t>Go to: Table H.61</t>
  </si>
  <si>
    <t>Table H.62 Number of active providers in quarter 4, 2025-26 by support category and registration status - Queensland</t>
  </si>
  <si>
    <t>Go to: Table H.62</t>
  </si>
  <si>
    <t>Table H.63 Number of active providers in quarter 4, 2025-26 by payment band, funds management type and registration status - Queensland</t>
  </si>
  <si>
    <t>Go to: Table H.63</t>
  </si>
  <si>
    <t>Table H.64 Total active provider payments in quarter 4, 2025-26 by registration status and funds management type ($m) - Queensland</t>
  </si>
  <si>
    <t>Go to: Table H.64</t>
  </si>
  <si>
    <t>Table H.65 Total active provider payments in quarter 4, 2025-26 by support category and funds management type ($m) - Queensland</t>
  </si>
  <si>
    <t>Go to: Table H.65</t>
  </si>
  <si>
    <t>Table H.66 Total active provider payments in quarter 4, 2025-26 by support category and registration status ($m) - Queensland</t>
  </si>
  <si>
    <t>Go to: Table H.66</t>
  </si>
  <si>
    <t>Table H.67 Distribution of participants by average annualised committed support band (active participants by initial plan approval quarter) - Queensland</t>
  </si>
  <si>
    <t>Go to: Table H.67</t>
  </si>
  <si>
    <t>Table H.68 Distribution of participants by average annualised committed support band (active participants by initial plan approval quarter, excluding participants with Supported Independent Living (SIL) supports) - Queensland</t>
  </si>
  <si>
    <t>Go to: Table H.68</t>
  </si>
  <si>
    <t>Table H.69 Average annualised committed supports as at 30 June 2026 and average payments for the year ending 30 June 2026 by age group and participants' Supported Independent Living (SIL) status - Queensland</t>
  </si>
  <si>
    <t>Go to: Table H.69</t>
  </si>
  <si>
    <t>Table H.70 Average annualised committed supports as at 30 June 2026 and average payments for the year ending 30 June 2026 by gender and age group - Queensland</t>
  </si>
  <si>
    <t>Go to: Table H.70</t>
  </si>
  <si>
    <t>Table H.71 Average annualised committed supports as at 30 June 2026 and average payments for the year ending 30 June 2026 (participants in Supported Independent Living (SIL)) by gender and age group - Queensland</t>
  </si>
  <si>
    <t>Go to: Table H.71</t>
  </si>
  <si>
    <t>Table H.72 Average annualised committed supports as at 30 June 2026 and average payments for the year ending 30 June 2026 (participants not in Supported Independent Living (SIL)) by gender and age group - Queensland</t>
  </si>
  <si>
    <t>Go to: Table H.72</t>
  </si>
  <si>
    <t>Table H.73 Average annualised committed supports as at 30 June 2026 and average payments for the year ending 30 June 2026 by primary disability group and participants' Supported Independent Living (SIL) status - Queensland</t>
  </si>
  <si>
    <t>Go to: Table H.73</t>
  </si>
  <si>
    <t>Table H.74 Average annualised committed supports as at 30 June 2026 and average payments for the year ending 30 June 2026 by gender and primary disability group - Queensland</t>
  </si>
  <si>
    <t>Go to: Table H.74</t>
  </si>
  <si>
    <t>Table H.75 Average annualised committed supports as at 30 June 2026 and average payments for the year ending 30 June 2026 (participants in Supported Independent Living (SIL)) by gender and primary disability group - Queensland</t>
  </si>
  <si>
    <t>Go to: Table H.75</t>
  </si>
  <si>
    <t>Table H.76 Average annualised committed supports as at 30 June 2026 and average payments for the year ending 30 June 2026 (participants not in Supported Independent Living (SIL)) by gender and primary disability group - Queensland</t>
  </si>
  <si>
    <t>Go to: Table H.76</t>
  </si>
  <si>
    <t>Table H.77 Average annualised committed supports as at 30 June 2026 and average payments for the year ending 30 June 2026 by reported level of function and participants' Supported Independent Living (SIL) status - Queensland</t>
  </si>
  <si>
    <t>Go to: Table H.77</t>
  </si>
  <si>
    <t>Table H.78 Total annualised committed supports and total payments (participants in Supported Independent Living (SIL)) by support category as at 30 June 2026 ($m) - Queensland</t>
  </si>
  <si>
    <t>Go to: Table H.78</t>
  </si>
  <si>
    <t>Table H.79 Total annualised committed supports and total payments (participants not in Supported Independent Living (SIL)) by support category as at 30 June 2026 ($m) - Queensland</t>
  </si>
  <si>
    <t>Go to: Table H.79</t>
  </si>
  <si>
    <t>Table H.80 Payments by financial year in which support was provided, compared to committed supports - Queensland</t>
  </si>
  <si>
    <t>Go to: Table H.80</t>
  </si>
  <si>
    <t>Table H.81 Utilisation of committed supports as at 31 March 2026 and 30 June 2026 - Queensland</t>
  </si>
  <si>
    <t>Go to: Table H.81</t>
  </si>
  <si>
    <t>Table H.82 Utilisation of committed supports by plan number from 1 October 2025 to 31 March 2026 - Queensland</t>
  </si>
  <si>
    <t>Go to: Table H.82</t>
  </si>
  <si>
    <t>Table H.83 Utilisation of committed supports by support class from 1 October 2025 to 31 March 2026 - Queensland</t>
  </si>
  <si>
    <t>Go to: Table H.83</t>
  </si>
  <si>
    <t>Table H.84 Utilisation of committed supports by remoteness from 1 October 2025 to 31 March 2026 - Queensland</t>
  </si>
  <si>
    <t>Go to: Table H.84</t>
  </si>
  <si>
    <t>Table H.85 Percentage change in plan budgets for active participants per quarter - Queensland</t>
  </si>
  <si>
    <t>Go to: Table H.85</t>
  </si>
  <si>
    <t>Participant breakdown</t>
  </si>
  <si>
    <t>Prior Quarters</t>
  </si>
  <si>
    <t>Quarter 4,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</si>
  <si>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</si>
  <si>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</si>
  <si>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</si>
  <si>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</si>
  <si>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</si>
  <si>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</si>
  <si>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</si>
  <si>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</si>
  <si>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</si>
  <si>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</si>
  <si>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</si>
  <si>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</si>
  <si>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</si>
  <si>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</si>
  <si>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</si>
  <si>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</si>
  <si>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</si>
  <si>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</si>
  <si>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</si>
  <si>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4, 2025-26</t>
  </si>
  <si>
    <t>Percentage of access met - Quarter 4, 2025-26</t>
  </si>
  <si>
    <t>Number of access met - Total</t>
  </si>
  <si>
    <t>Percentage of access met - Total</t>
  </si>
  <si>
    <t>0 to 8</t>
  </si>
  <si>
    <t>9 to 14</t>
  </si>
  <si>
    <t>15 to 18</t>
  </si>
  <si>
    <t>19 to 24</t>
  </si>
  <si>
    <t>25 to 34</t>
  </si>
  <si>
    <t>35 to 44</t>
  </si>
  <si>
    <t>45 to 54</t>
  </si>
  <si>
    <t>55 to 64</t>
  </si>
  <si>
    <t>65+</t>
  </si>
  <si>
    <t>&lt;980</t>
  </si>
  <si>
    <t>n/a</t>
  </si>
  <si>
    <t>&lt;20</t>
  </si>
  <si>
    <t>&lt;990</t>
  </si>
  <si>
    <t>Missing</t>
  </si>
  <si>
    <t>&lt;11</t>
  </si>
  <si>
    <t>Number of access met - Male</t>
  </si>
  <si>
    <t>Percentage of access met - Male</t>
  </si>
  <si>
    <t>Number of access met - Female</t>
  </si>
  <si>
    <t>Percentage of access met - Female</t>
  </si>
  <si>
    <t>Number of access met - Other</t>
  </si>
  <si>
    <t>Percentage of access met - Other</t>
  </si>
  <si>
    <t>&lt;510</t>
  </si>
  <si>
    <t>&lt;490</t>
  </si>
  <si>
    <t>Primary disability group</t>
  </si>
  <si>
    <t>Acquired brain injury</t>
  </si>
  <si>
    <t>Autism</t>
  </si>
  <si>
    <t>Cerebral palsy</t>
  </si>
  <si>
    <t>Developmental delay</t>
  </si>
  <si>
    <t>Down syndrome</t>
  </si>
  <si>
    <t>&lt;2,750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</si>
  <si>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</si>
  <si>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</si>
  <si>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</si>
  <si>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</si>
  <si>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</si>
  <si>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</si>
  <si>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</si>
  <si>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</si>
  <si>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</si>
  <si>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</si>
  <si>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</si>
  <si>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&lt;370</t>
  </si>
  <si>
    <t>Other</t>
  </si>
  <si>
    <t>&lt;1,250</t>
  </si>
  <si>
    <t>&lt;100</t>
  </si>
  <si>
    <t>Participant profile</t>
  </si>
  <si>
    <t>Prior Quarters - Count</t>
  </si>
  <si>
    <t>Prior Quarters - Percentage</t>
  </si>
  <si>
    <t>Quarter 4, 2025-26 - Count</t>
  </si>
  <si>
    <t>Quarter 4,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</si>
  <si>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</si>
  <si>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</si>
  <si>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</si>
  <si>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</si>
  <si>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</si>
  <si>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</si>
  <si>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</si>
  <si>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</si>
  <si>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</si>
  <si>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</si>
  <si>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</si>
  <si>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</si>
  <si>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&lt;8,410</t>
  </si>
  <si>
    <t>&lt;180</t>
  </si>
  <si>
    <t>Not culturally and linguistically diverse</t>
  </si>
  <si>
    <t>Not stated</t>
  </si>
  <si>
    <t>&lt;4,680</t>
  </si>
  <si>
    <t>Age group</t>
  </si>
  <si>
    <t>Total number of active participants</t>
  </si>
  <si>
    <t>Under 45</t>
  </si>
  <si>
    <t>Total YPIRAC (under 65)</t>
  </si>
  <si>
    <t>There are a further 242 active participants aged 65 years or over who are currently in residential aged care.</t>
  </si>
  <si>
    <t>The Younger People in Residential Aged Care (YPIRAC) figures excludes First Nations participants aged 50 to 64 years who meet the exceptional circumstances criteria for residential aged care.</t>
  </si>
  <si>
    <t>Incremental</t>
  </si>
  <si>
    <t>Cumulative</t>
  </si>
  <si>
    <t>&lt;110</t>
  </si>
  <si>
    <t>&lt;70</t>
  </si>
  <si>
    <t>&lt;60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</si>
  <si>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</si>
  <si>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</si>
  <si>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</si>
  <si>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</si>
  <si>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</si>
  <si>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</si>
  <si>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</si>
  <si>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Very Remote</t>
  </si>
  <si>
    <t>&lt;1,330</t>
  </si>
  <si>
    <t>&lt;40</t>
  </si>
  <si>
    <t>&lt;1,360</t>
  </si>
  <si>
    <t>&lt;2,500</t>
  </si>
  <si>
    <t>Spinal cord Injury</t>
  </si>
  <si>
    <t>&lt;210</t>
  </si>
  <si>
    <t>All participants - Count</t>
  </si>
  <si>
    <t>All participants - Percentage</t>
  </si>
  <si>
    <t>Participants in SIL - Count</t>
  </si>
  <si>
    <t>Participants in SIL - Percentage</t>
  </si>
  <si>
    <t>Participants not in SIL - Count</t>
  </si>
  <si>
    <t>Participants not in SIL - Percentage</t>
  </si>
  <si>
    <t>&lt;13,200</t>
  </si>
  <si>
    <t>&lt;6,940</t>
  </si>
  <si>
    <t>&lt;3,650</t>
  </si>
  <si>
    <t>Reported level of function</t>
  </si>
  <si>
    <t>1 (High Function)</t>
  </si>
  <si>
    <t>2 (High Function)</t>
  </si>
  <si>
    <t>&lt;280</t>
  </si>
  <si>
    <t>3 (High Function)</t>
  </si>
  <si>
    <t>4 (High Function)</t>
  </si>
  <si>
    <t>5 (High Function)</t>
  </si>
  <si>
    <t>6 (Moderate Function)</t>
  </si>
  <si>
    <t>7 (Moderate Function)</t>
  </si>
  <si>
    <t>8 (Moderate Function)</t>
  </si>
  <si>
    <t>9 (Moderate Function)</t>
  </si>
  <si>
    <t>&lt;850</t>
  </si>
  <si>
    <t>10 (Moderate Function)</t>
  </si>
  <si>
    <t>11 (Low Function)</t>
  </si>
  <si>
    <t>&lt;3,560</t>
  </si>
  <si>
    <t>12 (Low Function)</t>
  </si>
  <si>
    <t>13 (Low Function)</t>
  </si>
  <si>
    <t>14 (Low Function)</t>
  </si>
  <si>
    <t>&lt;2,250</t>
  </si>
  <si>
    <t>15 (Low Function)</t>
  </si>
  <si>
    <t>&lt;50</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</si>
  <si>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</si>
  <si>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</si>
  <si>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</si>
  <si>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</si>
  <si>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</si>
  <si>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</si>
  <si>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</si>
  <si>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</si>
  <si>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</si>
  <si>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</si>
  <si>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</si>
  <si>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</si>
  <si>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</si>
  <si>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</si>
  <si>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</si>
  <si>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</si>
  <si>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</si>
  <si>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</si>
  <si>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</si>
  <si>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</si>
  <si>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</si>
  <si>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</si>
  <si>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</si>
  <si>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</si>
  <si>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</si>
  <si>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</si>
  <si>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</si>
  <si>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</si>
  <si>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</si>
  <si>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</si>
  <si>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</si>
  <si>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</si>
  <si>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</si>
  <si>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</si>
  <si>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</si>
  <si>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H.15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</si>
  <si>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</si>
  <si>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</si>
  <si>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</si>
  <si>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</si>
  <si>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</si>
  <si>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</si>
  <si>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</si>
  <si>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</si>
  <si>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</si>
  <si>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</si>
  <si>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</si>
  <si>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</si>
  <si>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</si>
  <si>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</si>
  <si>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</si>
  <si>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2, 2025-26 - Count</t>
  </si>
  <si>
    <t>Quarter 2, 2025-26 -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</si>
  <si>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</si>
  <si>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</si>
  <si>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</si>
  <si>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</si>
  <si>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</si>
  <si>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</si>
  <si>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</si>
  <si>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</si>
  <si>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</si>
  <si>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</si>
  <si>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</si>
  <si>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</si>
  <si>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</si>
  <si>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</si>
  <si>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</si>
  <si>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</si>
  <si>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</si>
  <si>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</si>
  <si>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</si>
  <si>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</si>
  <si>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</si>
  <si>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</si>
  <si>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&lt;2,530</t>
  </si>
  <si>
    <t>&lt;2,590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</si>
  <si>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</si>
  <si>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</si>
  <si>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</si>
  <si>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</si>
  <si>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</si>
  <si>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</si>
  <si>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</si>
  <si>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</si>
  <si>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</si>
  <si>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</si>
  <si>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</si>
  <si>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</si>
  <si>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</si>
  <si>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</si>
  <si>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</si>
  <si>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</si>
  <si>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</si>
  <si>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</si>
  <si>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</si>
  <si>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</si>
  <si>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</si>
  <si>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</si>
  <si>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2025, and includes committed supports and payments for supports provided up to 31 March 2026.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</si>
  <si>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</si>
  <si>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</si>
  <si>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</si>
  <si>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</si>
  <si>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</si>
  <si>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</si>
  <si>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</si>
  <si>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</si>
  <si>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</si>
  <si>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</si>
  <si>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</si>
  <si>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</si>
  <si>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</si>
  <si>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</si>
  <si>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</si>
  <si>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</si>
  <si>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</si>
  <si>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</si>
  <si>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</si>
  <si>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</si>
  <si>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</si>
  <si>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</si>
  <si>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</si>
  <si>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</si>
  <si>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</si>
  <si>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</si>
  <si>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</si>
  <si>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</si>
  <si>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</si>
  <si>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</si>
  <si>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</si>
  <si>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</si>
  <si>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</si>
  <si>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</si>
  <si>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</si>
  <si>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</si>
  <si>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</si>
  <si>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</si>
  <si>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</si>
  <si>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</si>
  <si>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</si>
  <si>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</si>
  <si>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</si>
  <si>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</si>
  <si>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</si>
  <si>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</si>
  <si>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</si>
  <si>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</si>
  <si>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</si>
  <si>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</si>
  <si>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</si>
  <si>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</si>
  <si>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</si>
  <si>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</si>
  <si>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</si>
  <si>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</si>
  <si>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</si>
  <si>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(n=9,645), ‘participant social and community engagement rate’ (n=9,671), 'family and carer employment rate' (n=10,332) and 'participant choice and control' (n=4,299). Participants who had their first plan approved since 1 July 2016 and have had a second SF survey reassessment to date.</t>
  </si>
  <si>
    <t>R3</t>
  </si>
  <si>
    <t>Denominators for each metric are: ‘participant employment rate’ (n=8,686), ‘participant social and community engagement rate’ (n=8,721), 'family and carer employment rate' (n=7,426) and 'participant choice and control' (n=4,962). Participants who had their first plan approved since 1 July 2016 and have had a third SF survey reassessment to date.</t>
  </si>
  <si>
    <t>R4</t>
  </si>
  <si>
    <t>Denominators for each metric are: ‘participant employment rate’ (n=7,006), ‘participant social and community engagement rate’ (n=7,063), 'family and carer employment rate' (n=5,448) and 'participant choice and control' (n=4,557). Participants who had their first plan approved since 1 July 2016 and have had a fourth SF survey reassessment to date.</t>
  </si>
  <si>
    <t>R5</t>
  </si>
  <si>
    <t>Denominators for each metric are: ‘participant employment rate’ (n=5,966), ‘participant social and community engagement rate’ (n=5,997), 'family and carer employment rate' (n=4,311) and 'participant choice and control' (n=4,310). Participants who had their first plan approved since 1 July 2016 and have had a fifth SF survey reassessment to date.</t>
  </si>
  <si>
    <t>R6+</t>
  </si>
  <si>
    <t>Denominators for each metric are: ‘participant employment rate’ (n=10,820), ‘participant social and community engagement rate’ (n=10,891), 'family and carer employment rate' (n=5,870) and 'participant choice and control' (n=9,264). Participants who had their first plan approved since 1 July 2016 and have had at least a sixth SF survey reassessment to date.</t>
  </si>
  <si>
    <t>NDIA planning process</t>
  </si>
  <si>
    <t>Early Supports - Number of respondents</t>
  </si>
  <si>
    <t>40</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</si>
  <si>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</si>
  <si>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</si>
  <si>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</si>
  <si>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</si>
  <si>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</si>
  <si>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251</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</si>
  <si>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</si>
  <si>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</si>
  <si>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</si>
  <si>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</si>
  <si>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</si>
  <si>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</si>
  <si>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</si>
  <si>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180</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</si>
  <si>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</si>
  <si>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</si>
  <si>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</si>
  <si>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</si>
  <si>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</si>
  <si>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</si>
  <si>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</si>
  <si>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797</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</si>
  <si>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</si>
  <si>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</si>
  <si>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</si>
  <si>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</si>
  <si>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</si>
  <si>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</si>
  <si>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</si>
  <si>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479</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</si>
  <si>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</si>
  <si>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</si>
  <si>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</si>
  <si>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</si>
  <si>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</si>
  <si>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</si>
  <si>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</si>
  <si>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1,703</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</si>
  <si>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</si>
  <si>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</si>
  <si>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</si>
  <si>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</si>
  <si>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</si>
  <si>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</si>
  <si>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</si>
  <si>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</si>
  <si>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</si>
  <si>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</si>
  <si>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</si>
  <si>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</si>
  <si>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</si>
  <si>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&lt;380</t>
  </si>
  <si>
    <t>Participants: Complaints about Local Area Coordination (LAC) Partner</t>
  </si>
  <si>
    <t>Participants: Complaints about service providers</t>
  </si>
  <si>
    <t>Participants: Complaints about the Agency</t>
  </si>
  <si>
    <t>Participants: Unclassified</t>
  </si>
  <si>
    <t>&lt;260</t>
  </si>
  <si>
    <t>Participants: Total</t>
  </si>
  <si>
    <t>Percentage of the number of active participants</t>
  </si>
  <si>
    <t>New Participant Critical Incidents (PCIs)</t>
  </si>
  <si>
    <t>Note that 57% of all complainants made only one complaint, 21% made two complaints, and 22%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</si>
  <si>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</si>
  <si>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</si>
  <si>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</si>
  <si>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</si>
  <si>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</si>
  <si>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1%</t>
  </si>
  <si>
    <t>0%</t>
  </si>
  <si>
    <t>Complaints about the Agency - Information unclear</t>
  </si>
  <si>
    <t>Complaints about the Agency - NDIA Access</t>
  </si>
  <si>
    <t>3%</t>
  </si>
  <si>
    <t>Complaints about the Agency - NDIA Engagement</t>
  </si>
  <si>
    <t>&lt;80</t>
  </si>
  <si>
    <t>Complaints about the Agency - NDIA Finance</t>
  </si>
  <si>
    <t>7%</t>
  </si>
  <si>
    <t>Complaints about the Agency - NDIA Fraud and Compliance</t>
  </si>
  <si>
    <t>&lt;290</t>
  </si>
  <si>
    <t>Complaints about the Agency - NDIA Plan</t>
  </si>
  <si>
    <t>25%</t>
  </si>
  <si>
    <t>31%</t>
  </si>
  <si>
    <t>Complaints about the Agency - NDIA Process</t>
  </si>
  <si>
    <t>11%</t>
  </si>
  <si>
    <t>14%</t>
  </si>
  <si>
    <t>Complaints about the Agency - NDIA Resources</t>
  </si>
  <si>
    <t>Complaints about the Agency - NDIA Staff</t>
  </si>
  <si>
    <t>13%</t>
  </si>
  <si>
    <t>Complaints about the Agency - NDIA Timeliness</t>
  </si>
  <si>
    <t>35%</t>
  </si>
  <si>
    <t>30%</t>
  </si>
  <si>
    <t>34%</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</si>
  <si>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</si>
  <si>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</si>
  <si>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</si>
  <si>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</si>
  <si>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</si>
  <si>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</si>
  <si>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</si>
  <si>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</si>
  <si>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</si>
  <si>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</si>
  <si>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</si>
  <si>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</si>
  <si>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</si>
  <si>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8%</t>
  </si>
  <si>
    <t>Complaints about Early Connections Partner - Early Connections Process</t>
  </si>
  <si>
    <t>12%</t>
  </si>
  <si>
    <t>Complaints about Early Connections Partner - Early Connections Resources</t>
  </si>
  <si>
    <t>Complaints about Early Connections Partner - Early Connections Staff</t>
  </si>
  <si>
    <t>&lt;190</t>
  </si>
  <si>
    <t>49%</t>
  </si>
  <si>
    <t>Complaints about Early Connections Partner - Early Connections Timeliness</t>
  </si>
  <si>
    <t>&lt;120</t>
  </si>
  <si>
    <t>29%</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</si>
  <si>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</si>
  <si>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</si>
  <si>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</si>
  <si>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</si>
  <si>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2%</t>
  </si>
  <si>
    <t>Complaints about Local Area Coordination (LAC) Partner - LAC Plan</t>
  </si>
  <si>
    <t>&lt;160</t>
  </si>
  <si>
    <t>10%</t>
  </si>
  <si>
    <t>Complaints about Local Area Coordination (LAC) Partner - LAC Process</t>
  </si>
  <si>
    <t>&lt;150</t>
  </si>
  <si>
    <t>9%</t>
  </si>
  <si>
    <t>Complaints about Local Area Coordination (LAC) Partner - LAC Resources</t>
  </si>
  <si>
    <t>Complaints about Local Area Coordination (LAC) Partner - LAC Staff</t>
  </si>
  <si>
    <t>66%</t>
  </si>
  <si>
    <t>81%</t>
  </si>
  <si>
    <t>67%</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</si>
  <si>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</si>
  <si>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</si>
  <si>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</si>
  <si>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</si>
  <si>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</si>
  <si>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</si>
  <si>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15%</t>
  </si>
  <si>
    <t>Complaints about service providers - Provider Process</t>
  </si>
  <si>
    <t>Complaints about service providers - Provider Service</t>
  </si>
  <si>
    <t>37%</t>
  </si>
  <si>
    <t>Complaints about service providers - Provider Staff</t>
  </si>
  <si>
    <t>24%</t>
  </si>
  <si>
    <t>45%</t>
  </si>
  <si>
    <t>Complaints about service providers - Service Delivery</t>
  </si>
  <si>
    <t>Complaints about service providers - Staff Conduct</t>
  </si>
  <si>
    <t>4%</t>
  </si>
  <si>
    <t>Complaints about service providers - Supports being provided</t>
  </si>
  <si>
    <t>Complaints about service providers - Other</t>
  </si>
  <si>
    <t>6%</t>
  </si>
  <si>
    <t>5%</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</si>
  <si>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</si>
  <si>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</si>
  <si>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</si>
  <si>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</si>
  <si>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</si>
  <si>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</si>
  <si>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</si>
  <si>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</si>
  <si>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&lt;30</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</si>
  <si>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</si>
  <si>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</si>
  <si>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</si>
  <si>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</si>
  <si>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</si>
  <si>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</si>
  <si>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</si>
  <si>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</si>
  <si>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</si>
  <si>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</si>
  <si>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</si>
  <si>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</si>
  <si>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</si>
  <si>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</si>
  <si>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</si>
  <si>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</si>
  <si>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</si>
  <si>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</si>
  <si>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</si>
  <si>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</si>
  <si>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</si>
  <si>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</si>
  <si>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</si>
  <si>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</si>
  <si>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</si>
  <si>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</si>
  <si>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</si>
  <si>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exceeds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</si>
  <si>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</si>
  <si>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</si>
  <si>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</si>
  <si>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</si>
  <si>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</si>
  <si>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</si>
  <si>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</si>
  <si>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</si>
  <si>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</si>
  <si>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</si>
  <si>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</si>
  <si>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</si>
  <si>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</si>
  <si>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</si>
  <si>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</si>
  <si>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</si>
  <si>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&lt;5</t>
  </si>
  <si>
    <t>All funds management types</t>
  </si>
  <si>
    <t>Support category</t>
  </si>
  <si>
    <t>All</t>
  </si>
  <si>
    <t>Core: Total providers</t>
  </si>
  <si>
    <t>Core: Daily Activities</t>
  </si>
  <si>
    <t>Core: Consumables</t>
  </si>
  <si>
    <t>Core: Social and Civic</t>
  </si>
  <si>
    <t>Core: Transport</t>
  </si>
  <si>
    <t>Capacity building: Total providers</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</si>
  <si>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</si>
  <si>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</si>
  <si>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</si>
  <si>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</si>
  <si>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</si>
  <si>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</si>
  <si>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</si>
  <si>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</si>
  <si>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</si>
  <si>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</si>
  <si>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</si>
  <si>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</si>
  <si>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</si>
  <si>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4,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</si>
  <si>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</si>
  <si>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</si>
  <si>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</si>
  <si>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</si>
  <si>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</si>
  <si>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</si>
  <si>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</si>
  <si>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</si>
  <si>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</si>
  <si>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</si>
  <si>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</si>
  <si>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</si>
  <si>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</si>
  <si>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</si>
  <si>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</si>
  <si>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</si>
  <si>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</si>
  <si>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</si>
  <si>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</si>
  <si>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</si>
  <si>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</si>
  <si>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</si>
  <si>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</si>
  <si>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</si>
  <si>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cash payments only.</t>
  </si>
  <si>
    <t>All registration statuses</t>
  </si>
  <si>
    <t>There were $128.6 million of payments associated with providers with an 'unknown' registration status which are not shown separately but are included under 'All registration statuses'.</t>
  </si>
  <si>
    <t>All payments</t>
  </si>
  <si>
    <t>Core: Total payments</t>
  </si>
  <si>
    <t>Capacity building: Total payments</t>
  </si>
  <si>
    <t>Capital: Total payments</t>
  </si>
  <si>
    <t>Average annualised committed support band</t>
  </si>
  <si>
    <t>As at quarter 3, 2025-26 distribution of participants</t>
  </si>
  <si>
    <t>As at quarter 4,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</si>
  <si>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</si>
  <si>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</si>
  <si>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</si>
  <si>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</si>
  <si>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</si>
  <si>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</si>
  <si>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</si>
  <si>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</si>
  <si>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</si>
  <si>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</si>
  <si>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</si>
  <si>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</si>
  <si>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</si>
  <si>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</si>
  <si>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</si>
  <si>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</si>
  <si>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</si>
  <si>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</si>
  <si>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</si>
  <si>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</si>
  <si>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</si>
  <si>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</si>
  <si>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</si>
  <si>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June 2026</t>
  </si>
  <si>
    <t>Total annualised committed supports as at 30 June 2026</t>
  </si>
  <si>
    <t>Total payments for home modifications were $88.7 million. Of which, $87.9 million (99.1%) has been paid for specialised disability accommodation (SDA) supports, and $0.8 million (0.9%) has been paid for non-SDA supports. Total annualised committed supports for home modifications were $101.5 million. Of which, $100.3 million (99%) has been allocated for specialised disability accommodation (SDA) supports, and $1.3 million (1%) has been allocated for non-SDA supports.</t>
  </si>
  <si>
    <t>Total payments for home modifications were $78.0 million. Of which, $49.0 million (62.8%) has been paid for specialised disability accommodation (SDA) supports, and $29.0 million (37.2%) has been paid for non-SDA supports. Total annualised committed supports for home modifications were $124.0 million. Of which, $59.3 million (48%) has been allocated for specialised disability accommodation (SDA) supports, and $64.7 million (52%) has been allocated for non-SDA supports.</t>
  </si>
  <si>
    <t>Financial year</t>
  </si>
  <si>
    <t>Total Committed ($m)</t>
  </si>
  <si>
    <t>Total Paid ($m)</t>
  </si>
  <si>
    <t>Percentage utilised to date</t>
  </si>
  <si>
    <t>2013-14</t>
  </si>
  <si>
    <t>2014-15</t>
  </si>
  <si>
    <t>2015-16</t>
  </si>
  <si>
    <t>2025-26 (Experience still emerging)</t>
  </si>
  <si>
    <t>The utilisation rate for 2025-26 will likely increase due to a lag between when support is provided and when it is paid for.</t>
  </si>
  <si>
    <t>As at 31 March 2026: Paid ($m)</t>
  </si>
  <si>
    <t>As at 30 June 2026: Paid ($m)</t>
  </si>
  <si>
    <t>As at 31 March 2026: Remaining ($m)</t>
  </si>
  <si>
    <t>As at 30 June 2026: Remaining ($m)</t>
  </si>
  <si>
    <t>As at 31 March 2026: Utilisation</t>
  </si>
  <si>
    <t>As at 30 June 2026: Utilisation</t>
  </si>
  <si>
    <t>Cash or In-Kind</t>
  </si>
  <si>
    <t>Plan number</t>
  </si>
  <si>
    <t>Utilisation (as at 30 June 2026)</t>
  </si>
  <si>
    <t>Cash and In-Kind attributable to individual participants - Queensland</t>
  </si>
  <si>
    <t>Cash attributable to cash-only participants</t>
  </si>
  <si>
    <t>5+</t>
  </si>
  <si>
    <t>Participants receiving in-kind supports and plans with a duration of less than 31 days are excluded from plan-level utilisation figures. It is not possible to accurately separate in-kind payments and committed amounts between plans. As a result, plan-level utilisation may be understated. Total utilisation, however, includes in-kind supports and plans with a duration of less than 31 days, and therefore provides a more comprehensive view of overall utilisation.</t>
  </si>
  <si>
    <t>Support Class</t>
  </si>
  <si>
    <t>Core</t>
  </si>
  <si>
    <t>Capital</t>
  </si>
  <si>
    <t>Only utilisation of committed supports from 1 October 2025 to 31 March 2026 is shown, as experience in the most recent quarter is still emerging.</t>
  </si>
  <si>
    <t>Remoteness</t>
  </si>
  <si>
    <t>Queensland</t>
  </si>
  <si>
    <t>Major Cities</t>
  </si>
  <si>
    <t>Inflation type</t>
  </si>
  <si>
    <t>Jun-24</t>
  </si>
  <si>
    <t>Sep-24</t>
  </si>
  <si>
    <t>Dec-24</t>
  </si>
  <si>
    <t>Mar-25</t>
  </si>
  <si>
    <t>Jun-25</t>
  </si>
  <si>
    <t>Sep-25</t>
  </si>
  <si>
    <t>Dec-25</t>
  </si>
  <si>
    <t>Mar-26</t>
  </si>
  <si>
    <t>Jun-26</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</si>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</sst>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8"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61">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165" fontId="5" fillId="4" borderId="1" xfId="0" applyNumberFormat="1" applyFont="1" applyFill="1" applyBorder="1" applyAlignment="1">
      <alignment horizontal="center" vertical="center"/>
    </xf>
    <xf numFmtId="165" fontId="5" fillId="4" borderId="12"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9" fontId="5" fillId="0" borderId="12" xfId="0" applyNumberFormat="1" applyFont="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0" fontId="5" fillId="0" borderId="1" xfId="0" applyFont="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0" fontId="9" fillId="0" borderId="11" xfId="0" applyFont="1" applyBorder="1"/>
    <xf numFmtId="169" fontId="9" fillId="0" borderId="1" xfId="0" applyNumberFormat="1" applyFont="1" applyBorder="1" applyAlignment="1">
      <alignment horizontal="center" vertical="center"/>
    </xf>
    <xf numFmtId="0" fontId="9" fillId="4" borderId="11" xfId="0" applyFont="1" applyFill="1" applyBorder="1"/>
    <xf numFmtId="169" fontId="9" fillId="4" borderId="1" xfId="0" applyNumberFormat="1" applyFont="1" applyFill="1" applyBorder="1" applyAlignment="1">
      <alignment horizontal="center" vertical="center"/>
    </xf>
    <xf numFmtId="0" fontId="9" fillId="0" borderId="20" xfId="0" applyFont="1" applyBorder="1"/>
    <xf numFmtId="169"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9" fontId="8" fillId="2" borderId="22" xfId="0" applyNumberFormat="1" applyFont="1" applyFill="1" applyBorder="1" applyAlignment="1">
      <alignment horizontal="center" vertical="center"/>
    </xf>
    <xf numFmtId="169" fontId="8" fillId="2" borderId="9" xfId="0" applyNumberFormat="1" applyFont="1" applyFill="1" applyBorder="1" applyAlignment="1">
      <alignment horizontal="center" vertical="center"/>
    </xf>
    <xf numFmtId="169"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1" fillId="0" borderId="0" xfId="2" applyFont="1" applyAlignment="1">
      <alignment horizontal="left" wrapText="1"/>
    </xf>
    <xf numFmtId="0" fontId="16" fillId="0" borderId="0" xfId="0" applyFont="1"/>
    <xf numFmtId="0" fontId="17" fillId="0" borderId="0" xfId="2" applyFont="1"/>
    <xf numFmtId="16" fontId="7" fillId="0" borderId="8" xfId="0" applyNumberFormat="1" applyFont="1" applyBorder="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5D5389EF-4DEA-40D6-8542-01CFA1AB5C55}"/>
    <cellStyle name="Normal" xfId="0" builtinId="0"/>
    <cellStyle name="Normal 2" xfId="3" xr:uid="{84CC1EAE-0D11-4967-A041-24831CDCAD9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D200D-1CA8-487D-9881-99FD93469637}">
  <sheetPr codeName="Sheet1"/>
  <dimension ref="A1:XFC30"/>
  <sheetViews>
    <sheetView tabSelected="1" zoomScaleNormal="100" workbookViewId="0"/>
  </sheetViews>
  <sheetFormatPr defaultColWidth="0" defaultRowHeight="14.5" zeroHeight="1" x14ac:dyDescent="0.35"/>
  <cols>
    <col min="1" max="1" width="120.453125" bestFit="1" customWidth="1"/>
    <col min="16384" max="16384" width="8.7265625" hidden="1"/>
  </cols>
  <sheetData>
    <row r="1" spans="1:1" ht="25" x14ac:dyDescent="0.35">
      <c r="A1" s="234" t="s">
        <v>0</v>
      </c>
    </row>
    <row r="2" spans="1:1" ht="62" x14ac:dyDescent="0.35">
      <c r="A2" s="235" t="s">
        <v>1</v>
      </c>
    </row>
    <row r="3" spans="1:1" ht="15.5" x14ac:dyDescent="0.35">
      <c r="A3" s="235" t="s">
        <v>2</v>
      </c>
    </row>
    <row r="4" spans="1:1" ht="15.5" x14ac:dyDescent="0.35">
      <c r="A4" s="235" t="s">
        <v>3</v>
      </c>
    </row>
    <row r="5" spans="1:1" ht="15.5" x14ac:dyDescent="0.35">
      <c r="A5" s="235" t="s">
        <v>4</v>
      </c>
    </row>
    <row r="6" spans="1:1" ht="31" x14ac:dyDescent="0.35">
      <c r="A6" s="235" t="s">
        <v>5</v>
      </c>
    </row>
    <row r="7" spans="1:1" ht="15.5" x14ac:dyDescent="0.35">
      <c r="A7" s="235" t="s">
        <v>6</v>
      </c>
    </row>
    <row r="8" spans="1:1" ht="15.5" x14ac:dyDescent="0.35">
      <c r="A8" s="235" t="s">
        <v>7</v>
      </c>
    </row>
    <row r="9" spans="1:1" ht="15.5" x14ac:dyDescent="0.35">
      <c r="A9" s="236" t="s">
        <v>8</v>
      </c>
    </row>
    <row r="10" spans="1:1" ht="31" x14ac:dyDescent="0.35">
      <c r="A10" s="235" t="s">
        <v>9</v>
      </c>
    </row>
    <row r="11" spans="1:1" ht="31" x14ac:dyDescent="0.35">
      <c r="A11" s="235" t="s">
        <v>10</v>
      </c>
    </row>
    <row r="12" spans="1:1" ht="15.5" x14ac:dyDescent="0.35">
      <c r="A12" s="236" t="s">
        <v>11</v>
      </c>
    </row>
    <row r="13" spans="1:1" ht="62" x14ac:dyDescent="0.35">
      <c r="A13" s="237" t="s">
        <v>12</v>
      </c>
    </row>
    <row r="14" spans="1:1" ht="31" x14ac:dyDescent="0.35">
      <c r="A14" s="237" t="s">
        <v>13</v>
      </c>
    </row>
    <row r="15" spans="1:1" ht="15.5" x14ac:dyDescent="0.35">
      <c r="A15" s="236" t="s">
        <v>14</v>
      </c>
    </row>
    <row r="16" spans="1:1" ht="62" x14ac:dyDescent="0.35">
      <c r="A16" s="235" t="s">
        <v>15</v>
      </c>
    </row>
    <row r="17" spans="1:1" ht="31" x14ac:dyDescent="0.35">
      <c r="A17" s="235" t="s">
        <v>16</v>
      </c>
    </row>
    <row r="18" spans="1:1" ht="31" x14ac:dyDescent="0.35">
      <c r="A18" s="235" t="s">
        <v>17</v>
      </c>
    </row>
    <row r="19" spans="1:1" ht="15.5" x14ac:dyDescent="0.35">
      <c r="A19" s="236" t="s">
        <v>18</v>
      </c>
    </row>
    <row r="20" spans="1:1" ht="93" x14ac:dyDescent="0.35">
      <c r="A20" s="235" t="s">
        <v>19</v>
      </c>
    </row>
    <row r="21" spans="1:1" ht="31" x14ac:dyDescent="0.35">
      <c r="A21" s="235" t="s">
        <v>20</v>
      </c>
    </row>
    <row r="22" spans="1:1" ht="62" x14ac:dyDescent="0.35">
      <c r="A22" s="235" t="s">
        <v>21</v>
      </c>
    </row>
    <row r="23" spans="1:1" ht="93" x14ac:dyDescent="0.35">
      <c r="A23" s="238" t="s">
        <v>22</v>
      </c>
    </row>
    <row r="24" spans="1:1" ht="31" x14ac:dyDescent="0.35">
      <c r="A24" s="235" t="s">
        <v>23</v>
      </c>
    </row>
    <row r="25" spans="1:1" ht="31" x14ac:dyDescent="0.35">
      <c r="A25" s="235" t="s">
        <v>24</v>
      </c>
    </row>
    <row r="26" spans="1:1" ht="15.5" x14ac:dyDescent="0.35">
      <c r="A26" s="236" t="s">
        <v>25</v>
      </c>
    </row>
    <row r="27" spans="1:1" ht="77.5" x14ac:dyDescent="0.35">
      <c r="A27" s="235" t="s">
        <v>26</v>
      </c>
    </row>
    <row r="28" spans="1:1" ht="31" x14ac:dyDescent="0.35">
      <c r="A28" s="235" t="s">
        <v>27</v>
      </c>
    </row>
    <row r="29" spans="1:1" ht="31" x14ac:dyDescent="0.35">
      <c r="A29" s="235" t="s">
        <v>28</v>
      </c>
    </row>
    <row r="30" spans="1:1" ht="15.5" x14ac:dyDescent="0.35">
      <c r="A30" s="244" t="s">
        <v>29</v>
      </c>
    </row>
  </sheetData>
  <conditionalFormatting sqref="A13:A14">
    <cfRule type="containsErrors" dxfId="0" priority="1">
      <formula>ISERROR(A13)</formula>
    </cfRule>
  </conditionalFormatting>
  <hyperlinks>
    <hyperlink ref="A30" location="'TableOfContents'!A1" display="Go to: Table of Contents" xr:uid="{3054378B-E540-4ADC-BBE1-A8B33EF062E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C59CC-3A39-413B-AD77-58F72B0A8963}">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48</v>
      </c>
      <c r="B1" s="248"/>
      <c r="C1" s="248"/>
      <c r="D1" s="248"/>
      <c r="E1" s="250"/>
    </row>
    <row r="2" spans="1:5" ht="31" x14ac:dyDescent="0.35">
      <c r="A2" s="1" t="s">
        <v>285</v>
      </c>
      <c r="B2" s="43" t="s">
        <v>286</v>
      </c>
      <c r="C2" s="43" t="s">
        <v>287</v>
      </c>
      <c r="D2" s="43" t="s">
        <v>288</v>
      </c>
      <c r="E2" s="44" t="s">
        <v>289</v>
      </c>
    </row>
    <row r="3" spans="1:5" ht="15.5" x14ac:dyDescent="0.35">
      <c r="A3" s="45">
        <v>45107</v>
      </c>
      <c r="B3" s="11">
        <v>634</v>
      </c>
      <c r="C3" s="31">
        <v>0.12700320512820512</v>
      </c>
      <c r="D3" s="11">
        <v>13839</v>
      </c>
      <c r="E3" s="46">
        <v>0.10646285454923109</v>
      </c>
    </row>
    <row r="4" spans="1:5" ht="15.5" x14ac:dyDescent="0.35">
      <c r="A4" s="47">
        <v>45199</v>
      </c>
      <c r="B4" s="14">
        <v>695</v>
      </c>
      <c r="C4" s="34">
        <v>0.12782784623873458</v>
      </c>
      <c r="D4" s="14">
        <v>14488</v>
      </c>
      <c r="E4" s="48">
        <v>0.10734714442369817</v>
      </c>
    </row>
    <row r="5" spans="1:5" ht="15.5" x14ac:dyDescent="0.35">
      <c r="A5" s="45">
        <v>45291</v>
      </c>
      <c r="B5" s="11">
        <v>575</v>
      </c>
      <c r="C5" s="31">
        <v>0.13254956201014292</v>
      </c>
      <c r="D5" s="11">
        <v>14988</v>
      </c>
      <c r="E5" s="46">
        <v>0.10805666702714394</v>
      </c>
    </row>
    <row r="6" spans="1:5" ht="15.5" x14ac:dyDescent="0.35">
      <c r="A6" s="47">
        <v>45382</v>
      </c>
      <c r="B6" s="14">
        <v>294</v>
      </c>
      <c r="C6" s="34">
        <v>0.17604790419161676</v>
      </c>
      <c r="D6" s="14">
        <v>15176</v>
      </c>
      <c r="E6" s="48">
        <v>0.10870437224227839</v>
      </c>
    </row>
    <row r="7" spans="1:5" ht="15.5" x14ac:dyDescent="0.35">
      <c r="A7" s="45">
        <v>45473</v>
      </c>
      <c r="B7" s="11">
        <v>409</v>
      </c>
      <c r="C7" s="31">
        <v>0.12765293383270912</v>
      </c>
      <c r="D7" s="11">
        <v>15526</v>
      </c>
      <c r="E7" s="46">
        <v>0.10910981960266204</v>
      </c>
    </row>
    <row r="8" spans="1:5" ht="15.5" x14ac:dyDescent="0.35">
      <c r="A8" s="47">
        <v>45565</v>
      </c>
      <c r="B8" s="14">
        <v>641</v>
      </c>
      <c r="C8" s="34">
        <v>0.12802077092071101</v>
      </c>
      <c r="D8" s="14">
        <v>16026</v>
      </c>
      <c r="E8" s="48">
        <v>0.10950161936127471</v>
      </c>
    </row>
    <row r="9" spans="1:5" ht="15.5" x14ac:dyDescent="0.35">
      <c r="A9" s="45">
        <v>45657</v>
      </c>
      <c r="B9" s="11">
        <v>562</v>
      </c>
      <c r="C9" s="31">
        <v>0.12793079899840656</v>
      </c>
      <c r="D9" s="11">
        <v>16354</v>
      </c>
      <c r="E9" s="46">
        <v>0.10964800536372779</v>
      </c>
    </row>
    <row r="10" spans="1:5" ht="15.5" x14ac:dyDescent="0.35">
      <c r="A10" s="47">
        <v>45747</v>
      </c>
      <c r="B10" s="14">
        <v>799</v>
      </c>
      <c r="C10" s="34">
        <v>0.12916262528289688</v>
      </c>
      <c r="D10" s="14">
        <v>17085</v>
      </c>
      <c r="E10" s="48">
        <v>0.1104495558744812</v>
      </c>
    </row>
    <row r="11" spans="1:5" ht="15.5" x14ac:dyDescent="0.35">
      <c r="A11" s="45">
        <v>45838</v>
      </c>
      <c r="B11" s="11">
        <v>789</v>
      </c>
      <c r="C11" s="31">
        <v>0.14198308439805651</v>
      </c>
      <c r="D11" s="11">
        <v>17745</v>
      </c>
      <c r="E11" s="46">
        <v>0.11142297404212033</v>
      </c>
    </row>
    <row r="12" spans="1:5" ht="15.5" x14ac:dyDescent="0.35">
      <c r="A12" s="47">
        <v>45930</v>
      </c>
      <c r="B12" s="14">
        <v>629</v>
      </c>
      <c r="C12" s="34">
        <v>0.13952972493345164</v>
      </c>
      <c r="D12" s="14">
        <v>18086</v>
      </c>
      <c r="E12" s="48">
        <v>0.1119356336066842</v>
      </c>
    </row>
    <row r="13" spans="1:5" ht="15.5" x14ac:dyDescent="0.35">
      <c r="A13" s="45">
        <v>46022</v>
      </c>
      <c r="B13" s="11">
        <v>605</v>
      </c>
      <c r="C13" s="31">
        <v>0.14927214409079695</v>
      </c>
      <c r="D13" s="11">
        <v>18353</v>
      </c>
      <c r="E13" s="46">
        <v>0.11251088142617183</v>
      </c>
    </row>
    <row r="14" spans="1:5" ht="15.5" x14ac:dyDescent="0.35">
      <c r="A14" s="47">
        <v>46112</v>
      </c>
      <c r="B14" s="14">
        <v>567</v>
      </c>
      <c r="C14" s="34">
        <v>0.15793871866295264</v>
      </c>
      <c r="D14" s="14">
        <v>18780</v>
      </c>
      <c r="E14" s="48">
        <v>0.11339826460802724</v>
      </c>
    </row>
    <row r="15" spans="1:5" ht="15.5" x14ac:dyDescent="0.35">
      <c r="A15" s="49">
        <v>46203</v>
      </c>
      <c r="B15" s="18">
        <v>446</v>
      </c>
      <c r="C15" s="50">
        <v>0.14671052631578949</v>
      </c>
      <c r="D15" s="18">
        <v>18914</v>
      </c>
      <c r="E15" s="51">
        <v>0.1135069283995367</v>
      </c>
    </row>
    <row r="16" spans="1:5" ht="109.5" customHeight="1" x14ac:dyDescent="0.35">
      <c r="A16" s="249" t="s">
        <v>290</v>
      </c>
      <c r="B16" s="249"/>
      <c r="C16" s="249"/>
      <c r="D16" s="249"/>
      <c r="E16" s="249"/>
    </row>
    <row r="17" spans="1:1" ht="15.5" x14ac:dyDescent="0.35">
      <c r="A17" s="233" t="s">
        <v>29</v>
      </c>
    </row>
  </sheetData>
  <mergeCells count="2">
    <mergeCell ref="A1:E1"/>
    <mergeCell ref="A16:E16"/>
  </mergeCells>
  <hyperlinks>
    <hyperlink ref="A17" location="'TableOfContents'!A1" display="Go to: Table of Contents" xr:uid="{A1ABC854-7E1E-4BB5-85BF-31F373BEBBD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7CED-AB7F-40CD-AC5E-45A14773DF9C}">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22" customWidth="1"/>
    <col min="5" max="5" width="21.54296875" customWidth="1"/>
    <col min="6" max="7" width="20.54296875" customWidth="1"/>
    <col min="8" max="19" width="20.54296875" hidden="1" customWidth="1"/>
    <col min="20" max="16384" width="8.7265625" hidden="1"/>
  </cols>
  <sheetData>
    <row r="1" spans="1:7" ht="32.15" customHeight="1" x14ac:dyDescent="0.35">
      <c r="A1" s="251" t="s">
        <v>50</v>
      </c>
      <c r="B1" s="251"/>
      <c r="C1" s="251"/>
      <c r="D1" s="251"/>
      <c r="E1" s="252"/>
      <c r="F1" s="252"/>
      <c r="G1" s="252"/>
    </row>
    <row r="2" spans="1:7" ht="31" x14ac:dyDescent="0.35">
      <c r="A2" s="1" t="s">
        <v>275</v>
      </c>
      <c r="B2" s="43" t="s">
        <v>276</v>
      </c>
      <c r="C2" s="43" t="s">
        <v>277</v>
      </c>
      <c r="D2" s="43" t="s">
        <v>278</v>
      </c>
      <c r="E2" s="43" t="s">
        <v>279</v>
      </c>
      <c r="F2" s="43" t="s">
        <v>280</v>
      </c>
      <c r="G2" s="52" t="s">
        <v>281</v>
      </c>
    </row>
    <row r="3" spans="1:7" ht="15.5" x14ac:dyDescent="0.35">
      <c r="A3" s="10" t="s">
        <v>291</v>
      </c>
      <c r="B3" s="11" t="s">
        <v>292</v>
      </c>
      <c r="C3" s="31" t="s">
        <v>240</v>
      </c>
      <c r="D3" s="11" t="s">
        <v>293</v>
      </c>
      <c r="E3" s="31" t="s">
        <v>240</v>
      </c>
      <c r="F3" s="11">
        <v>8577</v>
      </c>
      <c r="G3" s="32">
        <v>5.1472397424279705E-2</v>
      </c>
    </row>
    <row r="4" spans="1:7" ht="15.5" x14ac:dyDescent="0.35">
      <c r="A4" s="13" t="s">
        <v>294</v>
      </c>
      <c r="B4" s="14">
        <v>150516</v>
      </c>
      <c r="C4" s="34">
        <v>0.92006381691148154</v>
      </c>
      <c r="D4" s="14">
        <v>2865</v>
      </c>
      <c r="E4" s="34">
        <v>0.94243421052631582</v>
      </c>
      <c r="F4" s="14">
        <v>153381</v>
      </c>
      <c r="G4" s="35">
        <v>0.92047193533093685</v>
      </c>
    </row>
    <row r="5" spans="1:7" ht="15.5" x14ac:dyDescent="0.35">
      <c r="A5" s="10" t="s">
        <v>295</v>
      </c>
      <c r="B5" s="11" t="s">
        <v>296</v>
      </c>
      <c r="C5" s="31" t="s">
        <v>240</v>
      </c>
      <c r="D5" s="11" t="s">
        <v>244</v>
      </c>
      <c r="E5" s="31" t="s">
        <v>240</v>
      </c>
      <c r="F5" s="11">
        <v>4675</v>
      </c>
      <c r="G5" s="32">
        <v>2.8055667244783446E-2</v>
      </c>
    </row>
    <row r="6" spans="1:7" ht="15.5" x14ac:dyDescent="0.35">
      <c r="A6" s="53" t="s">
        <v>207</v>
      </c>
      <c r="B6" s="54">
        <v>163593</v>
      </c>
      <c r="C6" s="55">
        <v>1</v>
      </c>
      <c r="D6" s="54">
        <v>3040</v>
      </c>
      <c r="E6" s="55">
        <v>1</v>
      </c>
      <c r="F6" s="54">
        <v>166633</v>
      </c>
      <c r="G6" s="56">
        <v>1</v>
      </c>
    </row>
    <row r="7" spans="1:7" ht="15.5" x14ac:dyDescent="0.35">
      <c r="A7" s="233" t="s">
        <v>29</v>
      </c>
    </row>
  </sheetData>
  <mergeCells count="1">
    <mergeCell ref="A1:G1"/>
  </mergeCells>
  <hyperlinks>
    <hyperlink ref="A7" location="'TableOfContents'!A1" display="Go to: Table of Contents" xr:uid="{3C320FD0-D328-4D18-A87F-54951B02994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E5800-90ED-41A2-A428-396C88623423}">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52</v>
      </c>
      <c r="B1" s="248"/>
      <c r="C1" s="248"/>
      <c r="D1" s="248"/>
      <c r="E1" s="253"/>
    </row>
    <row r="2" spans="1:5" ht="31" x14ac:dyDescent="0.35">
      <c r="A2" s="20" t="s">
        <v>285</v>
      </c>
      <c r="B2" s="27" t="s">
        <v>286</v>
      </c>
      <c r="C2" s="27" t="s">
        <v>287</v>
      </c>
      <c r="D2" s="27" t="s">
        <v>288</v>
      </c>
      <c r="E2" s="38" t="s">
        <v>289</v>
      </c>
    </row>
    <row r="3" spans="1:5" ht="15.5" x14ac:dyDescent="0.35">
      <c r="A3" s="57">
        <v>45107</v>
      </c>
      <c r="B3" s="11">
        <v>249</v>
      </c>
      <c r="C3" s="31">
        <v>4.9879807692307696E-2</v>
      </c>
      <c r="D3" s="11">
        <v>6932</v>
      </c>
      <c r="E3" s="32">
        <v>5.3327589257552564E-2</v>
      </c>
    </row>
    <row r="4" spans="1:5" ht="15.5" x14ac:dyDescent="0.35">
      <c r="A4" s="58">
        <v>45199</v>
      </c>
      <c r="B4" s="14">
        <v>239</v>
      </c>
      <c r="C4" s="34">
        <v>4.3958065109435347E-2</v>
      </c>
      <c r="D4" s="14">
        <v>7152</v>
      </c>
      <c r="E4" s="35">
        <v>5.2991908953498708E-2</v>
      </c>
    </row>
    <row r="5" spans="1:5" ht="15.5" x14ac:dyDescent="0.35">
      <c r="A5" s="57">
        <v>45291</v>
      </c>
      <c r="B5" s="11">
        <v>188</v>
      </c>
      <c r="C5" s="31">
        <v>4.3337943752881511E-2</v>
      </c>
      <c r="D5" s="11">
        <v>7322</v>
      </c>
      <c r="E5" s="32">
        <v>5.278829169820843E-2</v>
      </c>
    </row>
    <row r="6" spans="1:5" ht="15.5" x14ac:dyDescent="0.35">
      <c r="A6" s="58">
        <v>45382</v>
      </c>
      <c r="B6" s="14">
        <v>65</v>
      </c>
      <c r="C6" s="34">
        <v>3.8922155688622756E-2</v>
      </c>
      <c r="D6" s="14">
        <v>7374</v>
      </c>
      <c r="E6" s="35">
        <v>5.2819322674918345E-2</v>
      </c>
    </row>
    <row r="7" spans="1:5" ht="15.5" x14ac:dyDescent="0.35">
      <c r="A7" s="57">
        <v>45473</v>
      </c>
      <c r="B7" s="11">
        <v>143</v>
      </c>
      <c r="C7" s="31">
        <v>4.4631710362047439E-2</v>
      </c>
      <c r="D7" s="11">
        <v>7492</v>
      </c>
      <c r="E7" s="32">
        <v>5.2650442384589977E-2</v>
      </c>
    </row>
    <row r="8" spans="1:5" ht="15.5" x14ac:dyDescent="0.35">
      <c r="A8" s="58">
        <v>45565</v>
      </c>
      <c r="B8" s="14">
        <v>180</v>
      </c>
      <c r="C8" s="34">
        <v>3.5949670461354104E-2</v>
      </c>
      <c r="D8" s="14">
        <v>7628</v>
      </c>
      <c r="E8" s="35">
        <v>5.2120201702720803E-2</v>
      </c>
    </row>
    <row r="9" spans="1:5" ht="15.5" x14ac:dyDescent="0.35">
      <c r="A9" s="57">
        <v>45657</v>
      </c>
      <c r="B9" s="11">
        <v>161</v>
      </c>
      <c r="C9" s="31">
        <v>3.6649214659685861E-2</v>
      </c>
      <c r="D9" s="11">
        <v>7721</v>
      </c>
      <c r="E9" s="32">
        <v>5.1766677841099562E-2</v>
      </c>
    </row>
    <row r="10" spans="1:5" ht="15.5" x14ac:dyDescent="0.35">
      <c r="A10" s="58">
        <v>45747</v>
      </c>
      <c r="B10" s="14">
        <v>242</v>
      </c>
      <c r="C10" s="34">
        <v>3.9120594891690917E-2</v>
      </c>
      <c r="D10" s="14">
        <v>7928</v>
      </c>
      <c r="E10" s="35">
        <v>5.1252214162884814E-2</v>
      </c>
    </row>
    <row r="11" spans="1:5" ht="15.5" x14ac:dyDescent="0.35">
      <c r="A11" s="57">
        <v>45838</v>
      </c>
      <c r="B11" s="11">
        <v>254</v>
      </c>
      <c r="C11" s="31">
        <v>4.5708115889868631E-2</v>
      </c>
      <c r="D11" s="11">
        <v>8130</v>
      </c>
      <c r="E11" s="32">
        <v>5.1049240854462573E-2</v>
      </c>
    </row>
    <row r="12" spans="1:5" ht="15.5" x14ac:dyDescent="0.35">
      <c r="A12" s="58">
        <v>45930</v>
      </c>
      <c r="B12" s="14">
        <v>222</v>
      </c>
      <c r="C12" s="34">
        <v>4.9245785270629991E-2</v>
      </c>
      <c r="D12" s="14">
        <v>8254</v>
      </c>
      <c r="E12" s="35">
        <v>5.1084635618133992E-2</v>
      </c>
    </row>
    <row r="13" spans="1:5" ht="15.5" x14ac:dyDescent="0.35">
      <c r="A13" s="57">
        <v>46022</v>
      </c>
      <c r="B13" s="11">
        <v>196</v>
      </c>
      <c r="C13" s="31">
        <v>4.8359240069084632E-2</v>
      </c>
      <c r="D13" s="11">
        <v>8352</v>
      </c>
      <c r="E13" s="32">
        <v>5.1200941626512675E-2</v>
      </c>
    </row>
    <row r="14" spans="1:5" ht="15.5" x14ac:dyDescent="0.35">
      <c r="A14" s="58">
        <v>46112</v>
      </c>
      <c r="B14" s="14">
        <v>173</v>
      </c>
      <c r="C14" s="34">
        <v>4.8189415041782729E-2</v>
      </c>
      <c r="D14" s="14">
        <v>8475</v>
      </c>
      <c r="E14" s="35">
        <v>5.1174136983654465E-2</v>
      </c>
    </row>
    <row r="15" spans="1:5" ht="15.5" x14ac:dyDescent="0.35">
      <c r="A15" s="59">
        <v>46203</v>
      </c>
      <c r="B15" s="60">
        <v>171</v>
      </c>
      <c r="C15" s="61">
        <v>5.6250000000000001E-2</v>
      </c>
      <c r="D15" s="60">
        <v>8577</v>
      </c>
      <c r="E15" s="62">
        <v>5.1472397424279705E-2</v>
      </c>
    </row>
    <row r="16" spans="1:5" ht="108.65" customHeight="1" x14ac:dyDescent="0.35">
      <c r="A16" s="249" t="s">
        <v>290</v>
      </c>
      <c r="B16" s="249"/>
      <c r="C16" s="249"/>
      <c r="D16" s="249"/>
      <c r="E16" s="249"/>
    </row>
    <row r="17" spans="1:1" ht="15.5" x14ac:dyDescent="0.35">
      <c r="A17" s="233" t="s">
        <v>29</v>
      </c>
    </row>
  </sheetData>
  <mergeCells count="2">
    <mergeCell ref="A1:E1"/>
    <mergeCell ref="A16:E16"/>
  </mergeCells>
  <hyperlinks>
    <hyperlink ref="A17" location="'TableOfContents'!A1" display="Go to: Table of Contents" xr:uid="{5D1138EC-6FD8-434A-A0DA-ABE8E4CCADA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4668E-B59C-4A85-AD54-11606B9F4A91}">
  <sheetPr codeName="Sheet13"/>
  <dimension ref="A1:S9"/>
  <sheetViews>
    <sheetView showGridLines="0" zoomScaleNormal="100" workbookViewId="0">
      <selection sqref="A1:B1"/>
    </sheetView>
  </sheetViews>
  <sheetFormatPr defaultColWidth="0" defaultRowHeight="14.5" zeroHeight="1" x14ac:dyDescent="0.35"/>
  <cols>
    <col min="1" max="1" width="26.54296875" bestFit="1" customWidth="1"/>
    <col min="2" max="2" width="85.54296875" customWidth="1"/>
    <col min="3" max="19" width="85.54296875" hidden="1" customWidth="1"/>
    <col min="20" max="16384" width="8.7265625" hidden="1"/>
  </cols>
  <sheetData>
    <row r="1" spans="1:2" ht="32.15" customHeight="1" x14ac:dyDescent="0.35">
      <c r="A1" s="248" t="s">
        <v>54</v>
      </c>
      <c r="B1" s="248"/>
    </row>
    <row r="2" spans="1:2" ht="15.5" x14ac:dyDescent="0.35">
      <c r="A2" s="20" t="s">
        <v>297</v>
      </c>
      <c r="B2" s="38" t="s">
        <v>298</v>
      </c>
    </row>
    <row r="3" spans="1:2" ht="15.5" x14ac:dyDescent="0.35">
      <c r="A3" s="30" t="s">
        <v>299</v>
      </c>
      <c r="B3" s="63" t="s">
        <v>244</v>
      </c>
    </row>
    <row r="4" spans="1:2" ht="15.5" x14ac:dyDescent="0.35">
      <c r="A4" s="64" t="s">
        <v>236</v>
      </c>
      <c r="B4" s="65" t="s">
        <v>244</v>
      </c>
    </row>
    <row r="5" spans="1:2" ht="15.5" x14ac:dyDescent="0.35">
      <c r="A5" s="30" t="s">
        <v>237</v>
      </c>
      <c r="B5" s="63">
        <v>46</v>
      </c>
    </row>
    <row r="6" spans="1:2" ht="15.5" x14ac:dyDescent="0.35">
      <c r="A6" s="39" t="s">
        <v>300</v>
      </c>
      <c r="B6" s="66">
        <v>54</v>
      </c>
    </row>
    <row r="7" spans="1:2" ht="32.15" customHeight="1" x14ac:dyDescent="0.35">
      <c r="A7" s="254" t="s">
        <v>301</v>
      </c>
      <c r="B7" s="254"/>
    </row>
    <row r="8" spans="1:2" ht="32.15" customHeight="1" x14ac:dyDescent="0.35">
      <c r="A8" s="249" t="s">
        <v>302</v>
      </c>
      <c r="B8" s="249"/>
    </row>
    <row r="9" spans="1:2" ht="15.5" x14ac:dyDescent="0.35">
      <c r="A9" s="233" t="s">
        <v>29</v>
      </c>
    </row>
  </sheetData>
  <mergeCells count="3">
    <mergeCell ref="A1:B1"/>
    <mergeCell ref="A7:B7"/>
    <mergeCell ref="A8:B8"/>
  </mergeCells>
  <hyperlinks>
    <hyperlink ref="A9" location="'TableOfContents'!A1" display="Go to: Table of Contents" xr:uid="{7FB96CEE-5A3A-4AFC-9992-DD5C0C4969A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3632-212D-450A-9FFE-E0360463E649}">
  <sheetPr codeName="Sheet14"/>
  <dimension ref="A1:S17"/>
  <sheetViews>
    <sheetView showGridLines="0" zoomScaleNormal="100" workbookViewId="0">
      <selection sqref="A1:C1"/>
    </sheetView>
  </sheetViews>
  <sheetFormatPr defaultColWidth="0" defaultRowHeight="14.5" zeroHeight="1" x14ac:dyDescent="0.35"/>
  <cols>
    <col min="1" max="1" width="25.453125" bestFit="1" customWidth="1"/>
    <col min="2" max="3" width="20.54296875" customWidth="1"/>
    <col min="4" max="19" width="20.54296875" hidden="1" customWidth="1"/>
    <col min="20" max="16384" width="8.7265625" hidden="1"/>
  </cols>
  <sheetData>
    <row r="1" spans="1:3" ht="48" customHeight="1" x14ac:dyDescent="0.35">
      <c r="A1" s="248" t="s">
        <v>56</v>
      </c>
      <c r="B1" s="248"/>
      <c r="C1" s="248"/>
    </row>
    <row r="2" spans="1:3" ht="15.5" x14ac:dyDescent="0.35">
      <c r="A2" s="20" t="s">
        <v>285</v>
      </c>
      <c r="B2" s="27" t="s">
        <v>303</v>
      </c>
      <c r="C2" s="38" t="s">
        <v>304</v>
      </c>
    </row>
    <row r="3" spans="1:3" ht="15.5" x14ac:dyDescent="0.35">
      <c r="A3" s="57">
        <v>45107</v>
      </c>
      <c r="B3" s="67">
        <v>-45</v>
      </c>
      <c r="C3" s="68">
        <v>261</v>
      </c>
    </row>
    <row r="4" spans="1:3" ht="15.5" x14ac:dyDescent="0.35">
      <c r="A4" s="58">
        <v>45199</v>
      </c>
      <c r="B4" s="69">
        <v>-31</v>
      </c>
      <c r="C4" s="70">
        <v>230</v>
      </c>
    </row>
    <row r="5" spans="1:3" ht="15.5" x14ac:dyDescent="0.35">
      <c r="A5" s="57">
        <v>45291</v>
      </c>
      <c r="B5" s="67">
        <v>-13</v>
      </c>
      <c r="C5" s="68">
        <v>217</v>
      </c>
    </row>
    <row r="6" spans="1:3" ht="15.5" x14ac:dyDescent="0.35">
      <c r="A6" s="58">
        <v>45382</v>
      </c>
      <c r="B6" s="69">
        <v>-26</v>
      </c>
      <c r="C6" s="70">
        <v>191</v>
      </c>
    </row>
    <row r="7" spans="1:3" ht="15.5" x14ac:dyDescent="0.35">
      <c r="A7" s="57">
        <v>45473</v>
      </c>
      <c r="B7" s="67">
        <v>-60</v>
      </c>
      <c r="C7" s="68">
        <v>131</v>
      </c>
    </row>
    <row r="8" spans="1:3" ht="15.5" x14ac:dyDescent="0.35">
      <c r="A8" s="58">
        <v>45565</v>
      </c>
      <c r="B8" s="69">
        <v>-18</v>
      </c>
      <c r="C8" s="70">
        <v>113</v>
      </c>
    </row>
    <row r="9" spans="1:3" ht="15.5" x14ac:dyDescent="0.35">
      <c r="A9" s="57">
        <v>45657</v>
      </c>
      <c r="B9" s="67" t="s">
        <v>244</v>
      </c>
      <c r="C9" s="68" t="s">
        <v>305</v>
      </c>
    </row>
    <row r="10" spans="1:3" ht="15.5" x14ac:dyDescent="0.35">
      <c r="A10" s="58">
        <v>45747</v>
      </c>
      <c r="B10" s="69">
        <v>-13</v>
      </c>
      <c r="C10" s="70" t="s">
        <v>274</v>
      </c>
    </row>
    <row r="11" spans="1:3" ht="15.5" x14ac:dyDescent="0.35">
      <c r="A11" s="57">
        <v>45838</v>
      </c>
      <c r="B11" s="67" t="s">
        <v>244</v>
      </c>
      <c r="C11" s="68">
        <v>86</v>
      </c>
    </row>
    <row r="12" spans="1:3" ht="15.5" x14ac:dyDescent="0.35">
      <c r="A12" s="58">
        <v>45930</v>
      </c>
      <c r="B12" s="69">
        <v>-15</v>
      </c>
      <c r="C12" s="70">
        <v>71</v>
      </c>
    </row>
    <row r="13" spans="1:3" ht="15.5" x14ac:dyDescent="0.35">
      <c r="A13" s="57">
        <v>46022</v>
      </c>
      <c r="B13" s="67" t="s">
        <v>244</v>
      </c>
      <c r="C13" s="68" t="s">
        <v>306</v>
      </c>
    </row>
    <row r="14" spans="1:3" ht="15.5" x14ac:dyDescent="0.35">
      <c r="A14" s="58">
        <v>46112</v>
      </c>
      <c r="B14" s="69" t="s">
        <v>244</v>
      </c>
      <c r="C14" s="70">
        <v>60</v>
      </c>
    </row>
    <row r="15" spans="1:3" ht="15.5" x14ac:dyDescent="0.35">
      <c r="A15" s="71">
        <v>46203</v>
      </c>
      <c r="B15" s="72" t="s">
        <v>244</v>
      </c>
      <c r="C15" s="73" t="s">
        <v>307</v>
      </c>
    </row>
    <row r="16" spans="1:3" ht="86.15" customHeight="1" x14ac:dyDescent="0.35">
      <c r="A16" s="249" t="s">
        <v>308</v>
      </c>
      <c r="B16" s="249"/>
      <c r="C16" s="249"/>
    </row>
    <row r="17" spans="1:1" ht="15.5" x14ac:dyDescent="0.35">
      <c r="A17" s="233" t="s">
        <v>29</v>
      </c>
    </row>
  </sheetData>
  <mergeCells count="2">
    <mergeCell ref="A1:C1"/>
    <mergeCell ref="A16:C16"/>
  </mergeCells>
  <hyperlinks>
    <hyperlink ref="A17" location="'TableOfContents'!A1" display="Go to: Table of Contents" xr:uid="{73F4966B-BBEF-46F7-A725-EFDE858553B8}"/>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3FD7-434A-4F3D-AA5E-2B9DDAFA57ED}">
  <sheetPr codeName="Sheet15"/>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4" width="22.26953125" customWidth="1"/>
    <col min="5" max="5" width="21.54296875" customWidth="1"/>
    <col min="6" max="7" width="20.54296875" customWidth="1"/>
    <col min="8" max="16" width="20.54296875" hidden="1" customWidth="1"/>
    <col min="17" max="16384" width="8.7265625" hidden="1"/>
  </cols>
  <sheetData>
    <row r="1" spans="1:7" ht="32.15" customHeight="1" x14ac:dyDescent="0.35">
      <c r="A1" s="248" t="s">
        <v>58</v>
      </c>
      <c r="B1" s="248"/>
      <c r="C1" s="248"/>
      <c r="D1" s="248"/>
      <c r="E1" s="253"/>
      <c r="F1" s="253"/>
      <c r="G1" s="253"/>
    </row>
    <row r="2" spans="1:7" ht="31" x14ac:dyDescent="0.35">
      <c r="A2" s="20" t="s">
        <v>275</v>
      </c>
      <c r="B2" s="27" t="s">
        <v>276</v>
      </c>
      <c r="C2" s="27" t="s">
        <v>277</v>
      </c>
      <c r="D2" s="27" t="s">
        <v>278</v>
      </c>
      <c r="E2" s="27" t="s">
        <v>279</v>
      </c>
      <c r="F2" s="27" t="s">
        <v>280</v>
      </c>
      <c r="G2" s="38" t="s">
        <v>281</v>
      </c>
    </row>
    <row r="3" spans="1:7" ht="15.5" x14ac:dyDescent="0.35">
      <c r="A3" s="74" t="s">
        <v>309</v>
      </c>
      <c r="B3" s="11">
        <v>101476</v>
      </c>
      <c r="C3" s="31">
        <v>0.62029548941580626</v>
      </c>
      <c r="D3" s="11">
        <v>1960</v>
      </c>
      <c r="E3" s="31">
        <v>0.64473684210526316</v>
      </c>
      <c r="F3" s="11">
        <v>103436</v>
      </c>
      <c r="G3" s="32">
        <v>0.62074138976073168</v>
      </c>
    </row>
    <row r="4" spans="1:7" ht="15.5" x14ac:dyDescent="0.35">
      <c r="A4" s="75" t="s">
        <v>310</v>
      </c>
      <c r="B4" s="14">
        <v>36231</v>
      </c>
      <c r="C4" s="34">
        <v>0.22147035631108911</v>
      </c>
      <c r="D4" s="14">
        <v>614</v>
      </c>
      <c r="E4" s="34">
        <v>0.20197368421052631</v>
      </c>
      <c r="F4" s="14">
        <v>36845</v>
      </c>
      <c r="G4" s="35">
        <v>0.22111466516236281</v>
      </c>
    </row>
    <row r="5" spans="1:7" ht="15.5" x14ac:dyDescent="0.35">
      <c r="A5" s="74" t="s">
        <v>311</v>
      </c>
      <c r="B5" s="11">
        <v>5975</v>
      </c>
      <c r="C5" s="31">
        <v>3.6523567634311985E-2</v>
      </c>
      <c r="D5" s="11">
        <v>96</v>
      </c>
      <c r="E5" s="31">
        <v>3.1578947368421054E-2</v>
      </c>
      <c r="F5" s="11">
        <v>6071</v>
      </c>
      <c r="G5" s="32">
        <v>3.6433359538626801E-2</v>
      </c>
    </row>
    <row r="6" spans="1:7" ht="15.5" x14ac:dyDescent="0.35">
      <c r="A6" s="75" t="s">
        <v>312</v>
      </c>
      <c r="B6" s="14">
        <v>6086</v>
      </c>
      <c r="C6" s="34">
        <v>3.720208077362723E-2</v>
      </c>
      <c r="D6" s="14">
        <v>102</v>
      </c>
      <c r="E6" s="34">
        <v>3.3552631578947369E-2</v>
      </c>
      <c r="F6" s="14">
        <v>6188</v>
      </c>
      <c r="G6" s="35">
        <v>3.7135501371276997E-2</v>
      </c>
    </row>
    <row r="7" spans="1:7" ht="15.5" x14ac:dyDescent="0.35">
      <c r="A7" s="74" t="s">
        <v>313</v>
      </c>
      <c r="B7" s="11">
        <v>10979</v>
      </c>
      <c r="C7" s="31">
        <v>6.7111673482361717E-2</v>
      </c>
      <c r="D7" s="11">
        <v>203</v>
      </c>
      <c r="E7" s="31">
        <v>6.6776315789473684E-2</v>
      </c>
      <c r="F7" s="11">
        <v>11182</v>
      </c>
      <c r="G7" s="32">
        <v>6.7105555322175076E-2</v>
      </c>
    </row>
    <row r="8" spans="1:7" ht="15.5" x14ac:dyDescent="0.35">
      <c r="A8" s="75" t="s">
        <v>314</v>
      </c>
      <c r="B8" s="14">
        <v>1515</v>
      </c>
      <c r="C8" s="34">
        <v>9.2607874420054647E-3</v>
      </c>
      <c r="D8" s="14">
        <v>35</v>
      </c>
      <c r="E8" s="34">
        <v>1.1513157894736841E-2</v>
      </c>
      <c r="F8" s="14">
        <v>1550</v>
      </c>
      <c r="G8" s="35">
        <v>9.3018789795538698E-3</v>
      </c>
    </row>
    <row r="9" spans="1:7" ht="15.5" x14ac:dyDescent="0.35">
      <c r="A9" s="74" t="s">
        <v>315</v>
      </c>
      <c r="B9" s="11" t="s">
        <v>316</v>
      </c>
      <c r="C9" s="31" t="s">
        <v>240</v>
      </c>
      <c r="D9" s="11" t="s">
        <v>317</v>
      </c>
      <c r="E9" s="31" t="s">
        <v>240</v>
      </c>
      <c r="F9" s="11" t="s">
        <v>318</v>
      </c>
      <c r="G9" s="32" t="s">
        <v>240</v>
      </c>
    </row>
    <row r="10" spans="1:7" ht="15.5" x14ac:dyDescent="0.35">
      <c r="A10" s="75" t="s">
        <v>243</v>
      </c>
      <c r="B10" s="14" t="s">
        <v>244</v>
      </c>
      <c r="C10" s="34" t="s">
        <v>240</v>
      </c>
      <c r="D10" s="14" t="s">
        <v>244</v>
      </c>
      <c r="E10" s="34" t="s">
        <v>240</v>
      </c>
      <c r="F10" s="14" t="s">
        <v>244</v>
      </c>
      <c r="G10" s="35" t="s">
        <v>240</v>
      </c>
    </row>
    <row r="11" spans="1:7" ht="15.5" x14ac:dyDescent="0.35">
      <c r="A11" s="76" t="s">
        <v>207</v>
      </c>
      <c r="B11" s="24">
        <v>163593</v>
      </c>
      <c r="C11" s="36">
        <v>0.99999999999999989</v>
      </c>
      <c r="D11" s="24">
        <v>3040</v>
      </c>
      <c r="E11" s="36">
        <v>1</v>
      </c>
      <c r="F11" s="24">
        <v>166633</v>
      </c>
      <c r="G11" s="37">
        <v>1</v>
      </c>
    </row>
    <row r="12" spans="1:7" ht="15.5" x14ac:dyDescent="0.35">
      <c r="A12" s="233" t="s">
        <v>29</v>
      </c>
    </row>
  </sheetData>
  <mergeCells count="1">
    <mergeCell ref="A1:G1"/>
  </mergeCells>
  <hyperlinks>
    <hyperlink ref="A12" location="'TableOfContents'!A1" display="Go to: Table of Contents" xr:uid="{E429DC1E-8877-4507-863F-CEED1BCAAC0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CF736-40F6-45BE-A6DD-803E10EC7E7A}">
  <sheetPr codeName="Sheet16"/>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60</v>
      </c>
      <c r="B1" s="248"/>
      <c r="C1" s="248"/>
      <c r="D1" s="248"/>
      <c r="E1" s="253"/>
    </row>
    <row r="2" spans="1:5" ht="31" x14ac:dyDescent="0.35">
      <c r="A2" s="20" t="s">
        <v>285</v>
      </c>
      <c r="B2" s="27" t="s">
        <v>286</v>
      </c>
      <c r="C2" s="27" t="s">
        <v>287</v>
      </c>
      <c r="D2" s="27" t="s">
        <v>288</v>
      </c>
      <c r="E2" s="38" t="s">
        <v>289</v>
      </c>
    </row>
    <row r="3" spans="1:5" ht="15.5" x14ac:dyDescent="0.35">
      <c r="A3" s="57">
        <v>45107</v>
      </c>
      <c r="B3" s="11">
        <v>102</v>
      </c>
      <c r="C3" s="77">
        <v>2.0432692307692308E-2</v>
      </c>
      <c r="D3" s="11">
        <v>2211</v>
      </c>
      <c r="E3" s="78">
        <v>1.7009131541899699E-2</v>
      </c>
    </row>
    <row r="4" spans="1:5" ht="15.5" x14ac:dyDescent="0.35">
      <c r="A4" s="58">
        <v>45199</v>
      </c>
      <c r="B4" s="14">
        <v>87</v>
      </c>
      <c r="C4" s="79">
        <v>1.6001471399668937E-2</v>
      </c>
      <c r="D4" s="14">
        <v>2285</v>
      </c>
      <c r="E4" s="80">
        <v>1.6930440710115291E-2</v>
      </c>
    </row>
    <row r="5" spans="1:5" ht="15.5" x14ac:dyDescent="0.35">
      <c r="A5" s="57">
        <v>45291</v>
      </c>
      <c r="B5" s="11">
        <v>73</v>
      </c>
      <c r="C5" s="77">
        <v>1.6828031350852927E-2</v>
      </c>
      <c r="D5" s="11">
        <v>2336</v>
      </c>
      <c r="E5" s="78">
        <v>1.684149814354205E-2</v>
      </c>
    </row>
    <row r="6" spans="1:5" ht="15.5" x14ac:dyDescent="0.35">
      <c r="A6" s="58">
        <v>45382</v>
      </c>
      <c r="B6" s="14">
        <v>64</v>
      </c>
      <c r="C6" s="79">
        <v>3.8323353293413173E-2</v>
      </c>
      <c r="D6" s="14">
        <v>2389</v>
      </c>
      <c r="E6" s="80">
        <v>1.7112199873932726E-2</v>
      </c>
    </row>
    <row r="7" spans="1:5" ht="15.5" x14ac:dyDescent="0.35">
      <c r="A7" s="57">
        <v>45473</v>
      </c>
      <c r="B7" s="11">
        <v>102</v>
      </c>
      <c r="C7" s="77">
        <v>3.1835205992509365E-2</v>
      </c>
      <c r="D7" s="11">
        <v>2479</v>
      </c>
      <c r="E7" s="78">
        <v>1.7421308952402369E-2</v>
      </c>
    </row>
    <row r="8" spans="1:5" ht="15.5" x14ac:dyDescent="0.35">
      <c r="A8" s="58">
        <v>45565</v>
      </c>
      <c r="B8" s="14">
        <v>86</v>
      </c>
      <c r="C8" s="79">
        <v>1.7175953664869185E-2</v>
      </c>
      <c r="D8" s="14">
        <v>2523</v>
      </c>
      <c r="E8" s="80">
        <v>1.7239023190346692E-2</v>
      </c>
    </row>
    <row r="9" spans="1:5" ht="15.5" x14ac:dyDescent="0.35">
      <c r="A9" s="57">
        <v>45657</v>
      </c>
      <c r="B9" s="11">
        <v>101</v>
      </c>
      <c r="C9" s="77">
        <v>2.2991122239927157E-2</v>
      </c>
      <c r="D9" s="11">
        <v>2602</v>
      </c>
      <c r="E9" s="78">
        <v>1.7445524639624538E-2</v>
      </c>
    </row>
    <row r="10" spans="1:5" ht="15.5" x14ac:dyDescent="0.35">
      <c r="A10" s="58">
        <v>45747</v>
      </c>
      <c r="B10" s="14">
        <v>96</v>
      </c>
      <c r="C10" s="79">
        <v>1.5518913676042677E-2</v>
      </c>
      <c r="D10" s="14">
        <v>2687</v>
      </c>
      <c r="E10" s="80">
        <v>1.7370673493399533E-2</v>
      </c>
    </row>
    <row r="11" spans="1:5" ht="15.5" x14ac:dyDescent="0.35">
      <c r="A11" s="57">
        <v>45838</v>
      </c>
      <c r="B11" s="11">
        <v>80</v>
      </c>
      <c r="C11" s="77">
        <v>1.4396256973186972E-2</v>
      </c>
      <c r="D11" s="11">
        <v>2755</v>
      </c>
      <c r="E11" s="78">
        <v>1.7298973991887377E-2</v>
      </c>
    </row>
    <row r="12" spans="1:5" ht="15.5" x14ac:dyDescent="0.35">
      <c r="A12" s="58">
        <v>45930</v>
      </c>
      <c r="B12" s="14">
        <v>75</v>
      </c>
      <c r="C12" s="79">
        <v>1.6637089618456079E-2</v>
      </c>
      <c r="D12" s="14">
        <v>2798</v>
      </c>
      <c r="E12" s="80">
        <v>1.7317035432461707E-2</v>
      </c>
    </row>
    <row r="13" spans="1:5" ht="15.5" x14ac:dyDescent="0.35">
      <c r="A13" s="57">
        <v>46022</v>
      </c>
      <c r="B13" s="11">
        <v>106</v>
      </c>
      <c r="C13" s="77">
        <v>2.6153466567974341E-2</v>
      </c>
      <c r="D13" s="11">
        <v>2848</v>
      </c>
      <c r="E13" s="78">
        <v>1.745932492245068E-2</v>
      </c>
    </row>
    <row r="14" spans="1:5" ht="15.5" x14ac:dyDescent="0.35">
      <c r="A14" s="58">
        <v>46112</v>
      </c>
      <c r="B14" s="14">
        <v>83</v>
      </c>
      <c r="C14" s="79">
        <v>2.3119777158774373E-2</v>
      </c>
      <c r="D14" s="14">
        <v>2900</v>
      </c>
      <c r="E14" s="80">
        <v>1.7510914130100055E-2</v>
      </c>
    </row>
    <row r="15" spans="1:5" ht="15.5" x14ac:dyDescent="0.35">
      <c r="A15" s="71">
        <v>46203</v>
      </c>
      <c r="B15" s="81">
        <v>65</v>
      </c>
      <c r="C15" s="82">
        <v>2.1381578947368422E-2</v>
      </c>
      <c r="D15" s="81">
        <v>2909</v>
      </c>
      <c r="E15" s="83">
        <v>1.7457526420336909E-2</v>
      </c>
    </row>
    <row r="16" spans="1:5" ht="113.15" customHeight="1" x14ac:dyDescent="0.35">
      <c r="A16" s="255" t="s">
        <v>290</v>
      </c>
      <c r="B16" s="255"/>
      <c r="C16" s="255"/>
      <c r="D16" s="255"/>
      <c r="E16" s="255"/>
    </row>
    <row r="17" spans="1:1" ht="15.5" x14ac:dyDescent="0.35">
      <c r="A17" s="233" t="s">
        <v>29</v>
      </c>
    </row>
  </sheetData>
  <mergeCells count="2">
    <mergeCell ref="A1:E1"/>
    <mergeCell ref="A16:E16"/>
  </mergeCells>
  <hyperlinks>
    <hyperlink ref="A17" location="'TableOfContents'!A1" display="Go to: Table of Contents" xr:uid="{05FCDEFB-A516-4BEC-A7CD-F7E620FC4EA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C880E-C6CB-4F1F-B90D-14C1E6E66BD0}">
  <sheetPr codeName="Sheet1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5" width="21.453125" customWidth="1"/>
    <col min="6" max="7" width="20.54296875" customWidth="1"/>
    <col min="8" max="16" width="20.54296875" hidden="1" customWidth="1"/>
    <col min="17" max="16384" width="8.7265625" hidden="1"/>
  </cols>
  <sheetData>
    <row r="1" spans="1:7" ht="32.15" customHeight="1" x14ac:dyDescent="0.35">
      <c r="A1" s="248" t="s">
        <v>62</v>
      </c>
      <c r="B1" s="248"/>
      <c r="C1" s="248"/>
      <c r="D1" s="248"/>
      <c r="E1" s="253"/>
      <c r="F1" s="253"/>
      <c r="G1" s="253"/>
    </row>
    <row r="2" spans="1:7" ht="31" x14ac:dyDescent="0.35">
      <c r="A2" s="20" t="s">
        <v>253</v>
      </c>
      <c r="B2" s="27" t="s">
        <v>276</v>
      </c>
      <c r="C2" s="27" t="s">
        <v>277</v>
      </c>
      <c r="D2" s="27" t="s">
        <v>278</v>
      </c>
      <c r="E2" s="27" t="s">
        <v>279</v>
      </c>
      <c r="F2" s="27" t="s">
        <v>280</v>
      </c>
      <c r="G2" s="38" t="s">
        <v>281</v>
      </c>
    </row>
    <row r="3" spans="1:7" ht="15.5" x14ac:dyDescent="0.35">
      <c r="A3" s="74" t="s">
        <v>255</v>
      </c>
      <c r="B3" s="11">
        <v>75344</v>
      </c>
      <c r="C3" s="31">
        <v>0.46055760332043549</v>
      </c>
      <c r="D3" s="11">
        <v>1293</v>
      </c>
      <c r="E3" s="31">
        <v>0.42532894736842103</v>
      </c>
      <c r="F3" s="11">
        <v>76637</v>
      </c>
      <c r="G3" s="32">
        <v>0.45991490281036768</v>
      </c>
    </row>
    <row r="4" spans="1:7" ht="15.5" x14ac:dyDescent="0.35">
      <c r="A4" s="75" t="s">
        <v>262</v>
      </c>
      <c r="B4" s="14">
        <v>18884</v>
      </c>
      <c r="C4" s="34">
        <v>0.11543281191738033</v>
      </c>
      <c r="D4" s="14">
        <v>171</v>
      </c>
      <c r="E4" s="34">
        <v>5.6250000000000001E-2</v>
      </c>
      <c r="F4" s="14">
        <v>19055</v>
      </c>
      <c r="G4" s="35">
        <v>0.11435309932606387</v>
      </c>
    </row>
    <row r="5" spans="1:7" ht="15.5" x14ac:dyDescent="0.35">
      <c r="A5" s="74" t="s">
        <v>264</v>
      </c>
      <c r="B5" s="11">
        <v>12656</v>
      </c>
      <c r="C5" s="31">
        <v>7.7362723343908354E-2</v>
      </c>
      <c r="D5" s="11">
        <v>109</v>
      </c>
      <c r="E5" s="31">
        <v>3.5855263157894737E-2</v>
      </c>
      <c r="F5" s="11">
        <v>12765</v>
      </c>
      <c r="G5" s="32">
        <v>7.6605474305809773E-2</v>
      </c>
    </row>
    <row r="6" spans="1:7" ht="15.5" x14ac:dyDescent="0.35">
      <c r="A6" s="75" t="s">
        <v>257</v>
      </c>
      <c r="B6" s="14">
        <v>12661</v>
      </c>
      <c r="C6" s="34">
        <v>7.7393286998832467E-2</v>
      </c>
      <c r="D6" s="14">
        <v>534</v>
      </c>
      <c r="E6" s="34">
        <v>0.1756578947368421</v>
      </c>
      <c r="F6" s="14">
        <v>13195</v>
      </c>
      <c r="G6" s="35">
        <v>7.9185995571105366E-2</v>
      </c>
    </row>
    <row r="7" spans="1:7" ht="15.5" x14ac:dyDescent="0.35">
      <c r="A7" s="74" t="s">
        <v>261</v>
      </c>
      <c r="B7" s="11">
        <v>6875</v>
      </c>
      <c r="C7" s="31">
        <v>4.2025025520651862E-2</v>
      </c>
      <c r="D7" s="11">
        <v>65</v>
      </c>
      <c r="E7" s="31">
        <v>2.1381578947368422E-2</v>
      </c>
      <c r="F7" s="11">
        <v>6940</v>
      </c>
      <c r="G7" s="32">
        <v>4.1648412979421845E-2</v>
      </c>
    </row>
    <row r="8" spans="1:7" ht="15.5" x14ac:dyDescent="0.35">
      <c r="A8" s="75" t="s">
        <v>268</v>
      </c>
      <c r="B8" s="14">
        <v>5603</v>
      </c>
      <c r="C8" s="34">
        <v>3.4249631707958167E-2</v>
      </c>
      <c r="D8" s="14">
        <v>138</v>
      </c>
      <c r="E8" s="34">
        <v>4.5394736842105265E-2</v>
      </c>
      <c r="F8" s="14">
        <v>5741</v>
      </c>
      <c r="G8" s="35">
        <v>3.4452959497818562E-2</v>
      </c>
    </row>
    <row r="9" spans="1:7" ht="15.5" x14ac:dyDescent="0.35">
      <c r="A9" s="74" t="s">
        <v>254</v>
      </c>
      <c r="B9" s="11">
        <v>4680</v>
      </c>
      <c r="C9" s="31">
        <v>2.8607581008967375E-2</v>
      </c>
      <c r="D9" s="11">
        <v>80</v>
      </c>
      <c r="E9" s="31">
        <v>2.6315789473684209E-2</v>
      </c>
      <c r="F9" s="11">
        <v>4760</v>
      </c>
      <c r="G9" s="32">
        <v>2.8565770285597692E-2</v>
      </c>
    </row>
    <row r="10" spans="1:7" ht="15.5" x14ac:dyDescent="0.35">
      <c r="A10" s="75" t="s">
        <v>269</v>
      </c>
      <c r="B10" s="14">
        <v>4849</v>
      </c>
      <c r="C10" s="34">
        <v>2.964063254540231E-2</v>
      </c>
      <c r="D10" s="14">
        <v>45</v>
      </c>
      <c r="E10" s="34">
        <v>1.4802631578947368E-2</v>
      </c>
      <c r="F10" s="14">
        <v>4894</v>
      </c>
      <c r="G10" s="35">
        <v>2.9369932726410735E-2</v>
      </c>
    </row>
    <row r="11" spans="1:7" ht="15.5" x14ac:dyDescent="0.35">
      <c r="A11" s="74" t="s">
        <v>256</v>
      </c>
      <c r="B11" s="11">
        <v>4077</v>
      </c>
      <c r="C11" s="31">
        <v>2.4921604225119656E-2</v>
      </c>
      <c r="D11" s="11">
        <v>22</v>
      </c>
      <c r="E11" s="31">
        <v>7.2368421052631578E-3</v>
      </c>
      <c r="F11" s="11">
        <v>4099</v>
      </c>
      <c r="G11" s="32">
        <v>2.4598968991736331E-2</v>
      </c>
    </row>
    <row r="12" spans="1:7" ht="15.5" x14ac:dyDescent="0.35">
      <c r="A12" s="75" t="s">
        <v>260</v>
      </c>
      <c r="B12" s="14">
        <v>3393</v>
      </c>
      <c r="C12" s="34">
        <v>2.0740496231501346E-2</v>
      </c>
      <c r="D12" s="14">
        <v>250</v>
      </c>
      <c r="E12" s="34">
        <v>8.2236842105263164E-2</v>
      </c>
      <c r="F12" s="14">
        <v>3643</v>
      </c>
      <c r="G12" s="35">
        <v>2.1862416208074029E-2</v>
      </c>
    </row>
    <row r="13" spans="1:7" ht="15.5" x14ac:dyDescent="0.35">
      <c r="A13" s="74" t="s">
        <v>272</v>
      </c>
      <c r="B13" s="11">
        <v>3368</v>
      </c>
      <c r="C13" s="31">
        <v>2.0587677956880795E-2</v>
      </c>
      <c r="D13" s="11">
        <v>158</v>
      </c>
      <c r="E13" s="31">
        <v>5.1973684210526318E-2</v>
      </c>
      <c r="F13" s="11">
        <v>3526</v>
      </c>
      <c r="G13" s="32">
        <v>2.1160274375423834E-2</v>
      </c>
    </row>
    <row r="14" spans="1:7" ht="15.5" x14ac:dyDescent="0.35">
      <c r="A14" s="75" t="s">
        <v>263</v>
      </c>
      <c r="B14" s="14">
        <v>2264</v>
      </c>
      <c r="C14" s="34">
        <v>1.3839222949637209E-2</v>
      </c>
      <c r="D14" s="14">
        <v>34</v>
      </c>
      <c r="E14" s="34">
        <v>1.118421052631579E-2</v>
      </c>
      <c r="F14" s="14">
        <v>2298</v>
      </c>
      <c r="G14" s="35">
        <v>1.3790785738719221E-2</v>
      </c>
    </row>
    <row r="15" spans="1:7" ht="15.5" x14ac:dyDescent="0.35">
      <c r="A15" s="74" t="s">
        <v>258</v>
      </c>
      <c r="B15" s="11" t="s">
        <v>319</v>
      </c>
      <c r="C15" s="31" t="s">
        <v>240</v>
      </c>
      <c r="D15" s="11" t="s">
        <v>241</v>
      </c>
      <c r="E15" s="31" t="s">
        <v>240</v>
      </c>
      <c r="F15" s="11">
        <v>2507</v>
      </c>
      <c r="G15" s="32">
        <v>1.5045039097897775E-2</v>
      </c>
    </row>
    <row r="16" spans="1:7" ht="15.5" x14ac:dyDescent="0.35">
      <c r="A16" s="75" t="s">
        <v>267</v>
      </c>
      <c r="B16" s="14">
        <v>2089</v>
      </c>
      <c r="C16" s="34">
        <v>1.2769495027293343E-2</v>
      </c>
      <c r="D16" s="14">
        <v>27</v>
      </c>
      <c r="E16" s="34">
        <v>8.8815789473684209E-3</v>
      </c>
      <c r="F16" s="14">
        <v>2116</v>
      </c>
      <c r="G16" s="35">
        <v>1.269856511015225E-2</v>
      </c>
    </row>
    <row r="17" spans="1:7" ht="15.5" x14ac:dyDescent="0.35">
      <c r="A17" s="74" t="s">
        <v>266</v>
      </c>
      <c r="B17" s="11">
        <v>2398</v>
      </c>
      <c r="C17" s="31">
        <v>1.465832890160337E-2</v>
      </c>
      <c r="D17" s="11">
        <v>62</v>
      </c>
      <c r="E17" s="31">
        <v>2.0394736842105264E-2</v>
      </c>
      <c r="F17" s="11">
        <v>2460</v>
      </c>
      <c r="G17" s="32">
        <v>1.4762982122388723E-2</v>
      </c>
    </row>
    <row r="18" spans="1:7" ht="15.5" x14ac:dyDescent="0.35">
      <c r="A18" s="75" t="s">
        <v>320</v>
      </c>
      <c r="B18" s="14">
        <v>1753</v>
      </c>
      <c r="C18" s="34">
        <v>1.0715617416393122E-2</v>
      </c>
      <c r="D18" s="14">
        <v>39</v>
      </c>
      <c r="E18" s="34">
        <v>1.2828947368421053E-2</v>
      </c>
      <c r="F18" s="14">
        <v>1792</v>
      </c>
      <c r="G18" s="35">
        <v>1.0754172342813248E-2</v>
      </c>
    </row>
    <row r="19" spans="1:7" ht="15.5" x14ac:dyDescent="0.35">
      <c r="A19" s="74" t="s">
        <v>270</v>
      </c>
      <c r="B19" s="11" t="s">
        <v>321</v>
      </c>
      <c r="C19" s="31" t="s">
        <v>240</v>
      </c>
      <c r="D19" s="11" t="s">
        <v>244</v>
      </c>
      <c r="E19" s="31" t="s">
        <v>240</v>
      </c>
      <c r="F19" s="11">
        <v>205</v>
      </c>
      <c r="G19" s="32">
        <v>1.2302485101990603E-3</v>
      </c>
    </row>
    <row r="20" spans="1:7" ht="15.5" x14ac:dyDescent="0.35">
      <c r="A20" s="84" t="s">
        <v>207</v>
      </c>
      <c r="B20" s="40">
        <v>163593</v>
      </c>
      <c r="C20" s="41">
        <v>1</v>
      </c>
      <c r="D20" s="40">
        <v>3040</v>
      </c>
      <c r="E20" s="41">
        <v>1</v>
      </c>
      <c r="F20" s="40">
        <v>166633</v>
      </c>
      <c r="G20" s="42">
        <v>0.99999999999999989</v>
      </c>
    </row>
    <row r="21" spans="1:7" ht="15.5" x14ac:dyDescent="0.35">
      <c r="A21" s="233" t="s">
        <v>29</v>
      </c>
    </row>
  </sheetData>
  <mergeCells count="1">
    <mergeCell ref="A1:G1"/>
  </mergeCells>
  <hyperlinks>
    <hyperlink ref="A21" location="'TableOfContents'!A1" display="Go to: Table of Contents" xr:uid="{28D294A0-099D-46BB-93C0-B8C9D6E80A6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36638-6A0D-4F80-8773-30B5BC542A9B}">
  <sheetPr codeName="Sheet18"/>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81640625" customWidth="1"/>
    <col min="5" max="5" width="22.1796875" customWidth="1"/>
    <col min="6" max="7" width="20.54296875" customWidth="1"/>
    <col min="8" max="19" width="20.54296875" hidden="1" customWidth="1"/>
    <col min="20" max="16384" width="8.7265625" hidden="1"/>
  </cols>
  <sheetData>
    <row r="1" spans="1:7" ht="32.15" customHeight="1" x14ac:dyDescent="0.35">
      <c r="A1" s="248" t="s">
        <v>64</v>
      </c>
      <c r="B1" s="248"/>
      <c r="C1" s="248"/>
      <c r="D1" s="248"/>
      <c r="E1" s="253"/>
      <c r="F1" s="253"/>
      <c r="G1" s="253"/>
    </row>
    <row r="2" spans="1:7" ht="31" x14ac:dyDescent="0.35">
      <c r="A2" s="20" t="s">
        <v>253</v>
      </c>
      <c r="B2" s="27" t="s">
        <v>322</v>
      </c>
      <c r="C2" s="27" t="s">
        <v>323</v>
      </c>
      <c r="D2" s="27" t="s">
        <v>324</v>
      </c>
      <c r="E2" s="27" t="s">
        <v>325</v>
      </c>
      <c r="F2" s="27" t="s">
        <v>326</v>
      </c>
      <c r="G2" s="38" t="s">
        <v>327</v>
      </c>
    </row>
    <row r="3" spans="1:7" ht="15.5" x14ac:dyDescent="0.35">
      <c r="A3" s="74" t="s">
        <v>255</v>
      </c>
      <c r="B3" s="11">
        <v>76637</v>
      </c>
      <c r="C3" s="31">
        <v>0.45991490281036768</v>
      </c>
      <c r="D3" s="11">
        <v>956</v>
      </c>
      <c r="E3" s="31">
        <v>0.12870220786214323</v>
      </c>
      <c r="F3" s="11">
        <v>75681</v>
      </c>
      <c r="G3" s="32">
        <v>0.47536823592223865</v>
      </c>
    </row>
    <row r="4" spans="1:7" ht="15.5" x14ac:dyDescent="0.35">
      <c r="A4" s="75" t="s">
        <v>262</v>
      </c>
      <c r="B4" s="14">
        <v>19055</v>
      </c>
      <c r="C4" s="34">
        <v>0.11435309932606387</v>
      </c>
      <c r="D4" s="14">
        <v>2540</v>
      </c>
      <c r="E4" s="34">
        <v>0.34194938072159398</v>
      </c>
      <c r="F4" s="14">
        <v>16515</v>
      </c>
      <c r="G4" s="35">
        <v>0.10373417920291449</v>
      </c>
    </row>
    <row r="5" spans="1:7" ht="15.5" x14ac:dyDescent="0.35">
      <c r="A5" s="74" t="s">
        <v>264</v>
      </c>
      <c r="B5" s="11">
        <v>12765</v>
      </c>
      <c r="C5" s="31">
        <v>7.6605474305809773E-2</v>
      </c>
      <c r="D5" s="11">
        <v>780</v>
      </c>
      <c r="E5" s="31">
        <v>0.1050080775444265</v>
      </c>
      <c r="F5" s="11">
        <v>11985</v>
      </c>
      <c r="G5" s="32">
        <v>7.5280298985584623E-2</v>
      </c>
    </row>
    <row r="6" spans="1:7" ht="15.5" x14ac:dyDescent="0.35">
      <c r="A6" s="75" t="s">
        <v>257</v>
      </c>
      <c r="B6" s="14">
        <v>13195</v>
      </c>
      <c r="C6" s="34">
        <v>7.9185995571105366E-2</v>
      </c>
      <c r="D6" s="14" t="s">
        <v>244</v>
      </c>
      <c r="E6" s="34" t="s">
        <v>240</v>
      </c>
      <c r="F6" s="14" t="s">
        <v>328</v>
      </c>
      <c r="G6" s="35" t="s">
        <v>240</v>
      </c>
    </row>
    <row r="7" spans="1:7" ht="15.5" x14ac:dyDescent="0.35">
      <c r="A7" s="74" t="s">
        <v>261</v>
      </c>
      <c r="B7" s="11">
        <v>6940</v>
      </c>
      <c r="C7" s="31">
        <v>4.1648412979421845E-2</v>
      </c>
      <c r="D7" s="11" t="s">
        <v>244</v>
      </c>
      <c r="E7" s="31" t="s">
        <v>240</v>
      </c>
      <c r="F7" s="11" t="s">
        <v>329</v>
      </c>
      <c r="G7" s="32" t="s">
        <v>240</v>
      </c>
    </row>
    <row r="8" spans="1:7" ht="15.5" x14ac:dyDescent="0.35">
      <c r="A8" s="75" t="s">
        <v>268</v>
      </c>
      <c r="B8" s="14">
        <v>5741</v>
      </c>
      <c r="C8" s="34">
        <v>3.4452959497818562E-2</v>
      </c>
      <c r="D8" s="14">
        <v>633</v>
      </c>
      <c r="E8" s="34">
        <v>8.5218093699515343E-2</v>
      </c>
      <c r="F8" s="14">
        <v>5108</v>
      </c>
      <c r="G8" s="35">
        <v>3.2084419459187836E-2</v>
      </c>
    </row>
    <row r="9" spans="1:7" ht="15.5" x14ac:dyDescent="0.35">
      <c r="A9" s="74" t="s">
        <v>254</v>
      </c>
      <c r="B9" s="11">
        <v>4760</v>
      </c>
      <c r="C9" s="31">
        <v>2.8565770285597692E-2</v>
      </c>
      <c r="D9" s="11">
        <v>757</v>
      </c>
      <c r="E9" s="31">
        <v>0.10191168551427032</v>
      </c>
      <c r="F9" s="11">
        <v>4003</v>
      </c>
      <c r="G9" s="32">
        <v>2.5143682673282874E-2</v>
      </c>
    </row>
    <row r="10" spans="1:7" ht="15.5" x14ac:dyDescent="0.35">
      <c r="A10" s="75" t="s">
        <v>269</v>
      </c>
      <c r="B10" s="14">
        <v>4894</v>
      </c>
      <c r="C10" s="34">
        <v>2.9369932726410735E-2</v>
      </c>
      <c r="D10" s="14">
        <v>92</v>
      </c>
      <c r="E10" s="34">
        <v>1.2385568120624663E-2</v>
      </c>
      <c r="F10" s="14">
        <v>4802</v>
      </c>
      <c r="G10" s="35">
        <v>3.016236927232185E-2</v>
      </c>
    </row>
    <row r="11" spans="1:7" ht="15.5" x14ac:dyDescent="0.35">
      <c r="A11" s="74" t="s">
        <v>256</v>
      </c>
      <c r="B11" s="11">
        <v>4099</v>
      </c>
      <c r="C11" s="31">
        <v>2.4598968991736331E-2</v>
      </c>
      <c r="D11" s="11">
        <v>546</v>
      </c>
      <c r="E11" s="31">
        <v>7.3505654281098551E-2</v>
      </c>
      <c r="F11" s="11">
        <v>3553</v>
      </c>
      <c r="G11" s="32">
        <v>2.2317138280832888E-2</v>
      </c>
    </row>
    <row r="12" spans="1:7" ht="15.5" x14ac:dyDescent="0.35">
      <c r="A12" s="75" t="s">
        <v>260</v>
      </c>
      <c r="B12" s="14">
        <v>3643</v>
      </c>
      <c r="C12" s="34">
        <v>2.1862416208074029E-2</v>
      </c>
      <c r="D12" s="14" t="s">
        <v>244</v>
      </c>
      <c r="E12" s="34" t="s">
        <v>240</v>
      </c>
      <c r="F12" s="14" t="s">
        <v>330</v>
      </c>
      <c r="G12" s="35" t="s">
        <v>240</v>
      </c>
    </row>
    <row r="13" spans="1:7" ht="15.5" x14ac:dyDescent="0.35">
      <c r="A13" s="74" t="s">
        <v>272</v>
      </c>
      <c r="B13" s="11">
        <v>3526</v>
      </c>
      <c r="C13" s="31">
        <v>2.1160274375423834E-2</v>
      </c>
      <c r="D13" s="11">
        <v>191</v>
      </c>
      <c r="E13" s="31">
        <v>2.5713516424340332E-2</v>
      </c>
      <c r="F13" s="11">
        <v>3335</v>
      </c>
      <c r="G13" s="32">
        <v>2.0947834552934894E-2</v>
      </c>
    </row>
    <row r="14" spans="1:7" ht="15.5" x14ac:dyDescent="0.35">
      <c r="A14" s="75" t="s">
        <v>263</v>
      </c>
      <c r="B14" s="14">
        <v>2298</v>
      </c>
      <c r="C14" s="34">
        <v>1.3790785738719221E-2</v>
      </c>
      <c r="D14" s="14">
        <v>89</v>
      </c>
      <c r="E14" s="34">
        <v>1.1981690899299947E-2</v>
      </c>
      <c r="F14" s="14">
        <v>2209</v>
      </c>
      <c r="G14" s="35">
        <v>1.3875192362048931E-2</v>
      </c>
    </row>
    <row r="15" spans="1:7" ht="15.5" x14ac:dyDescent="0.35">
      <c r="A15" s="74" t="s">
        <v>258</v>
      </c>
      <c r="B15" s="11">
        <v>2507</v>
      </c>
      <c r="C15" s="31">
        <v>1.5045039097897775E-2</v>
      </c>
      <c r="D15" s="11">
        <v>456</v>
      </c>
      <c r="E15" s="31">
        <v>6.1389337641357025E-2</v>
      </c>
      <c r="F15" s="11">
        <v>2051</v>
      </c>
      <c r="G15" s="32">
        <v>1.2882761219810936E-2</v>
      </c>
    </row>
    <row r="16" spans="1:7" ht="15.5" x14ac:dyDescent="0.35">
      <c r="A16" s="75" t="s">
        <v>267</v>
      </c>
      <c r="B16" s="14">
        <v>2116</v>
      </c>
      <c r="C16" s="34">
        <v>1.269856511015225E-2</v>
      </c>
      <c r="D16" s="14">
        <v>24</v>
      </c>
      <c r="E16" s="34">
        <v>3.2310177705977385E-3</v>
      </c>
      <c r="F16" s="14">
        <v>2092</v>
      </c>
      <c r="G16" s="35">
        <v>1.3140290820011934E-2</v>
      </c>
    </row>
    <row r="17" spans="1:7" ht="15.5" x14ac:dyDescent="0.35">
      <c r="A17" s="74" t="s">
        <v>266</v>
      </c>
      <c r="B17" s="11">
        <v>2460</v>
      </c>
      <c r="C17" s="31">
        <v>1.4762982122388723E-2</v>
      </c>
      <c r="D17" s="11">
        <v>293</v>
      </c>
      <c r="E17" s="31">
        <v>3.9445341949380722E-2</v>
      </c>
      <c r="F17" s="11">
        <v>2167</v>
      </c>
      <c r="G17" s="32">
        <v>1.3611381552086932E-2</v>
      </c>
    </row>
    <row r="18" spans="1:7" ht="15.5" x14ac:dyDescent="0.35">
      <c r="A18" s="75" t="s">
        <v>320</v>
      </c>
      <c r="B18" s="14">
        <v>1792</v>
      </c>
      <c r="C18" s="34">
        <v>1.0754172342813248E-2</v>
      </c>
      <c r="D18" s="14">
        <v>65</v>
      </c>
      <c r="E18" s="34">
        <v>8.7506731287022074E-3</v>
      </c>
      <c r="F18" s="14">
        <v>1727</v>
      </c>
      <c r="G18" s="35">
        <v>1.0847649257246945E-2</v>
      </c>
    </row>
    <row r="19" spans="1:7" ht="15.5" x14ac:dyDescent="0.35">
      <c r="A19" s="74" t="s">
        <v>270</v>
      </c>
      <c r="B19" s="11">
        <v>205</v>
      </c>
      <c r="C19" s="31">
        <v>1.2302485101990603E-3</v>
      </c>
      <c r="D19" s="11" t="s">
        <v>244</v>
      </c>
      <c r="E19" s="31" t="s">
        <v>240</v>
      </c>
      <c r="F19" s="11" t="s">
        <v>321</v>
      </c>
      <c r="G19" s="32" t="s">
        <v>240</v>
      </c>
    </row>
    <row r="20" spans="1:7" ht="15.5" x14ac:dyDescent="0.35">
      <c r="A20" s="84" t="s">
        <v>207</v>
      </c>
      <c r="B20" s="40">
        <v>166633</v>
      </c>
      <c r="C20" s="41">
        <v>0.99999999999999989</v>
      </c>
      <c r="D20" s="40">
        <v>7428</v>
      </c>
      <c r="E20" s="41">
        <v>1.0000000000000002</v>
      </c>
      <c r="F20" s="40">
        <v>159205</v>
      </c>
      <c r="G20" s="42">
        <v>1</v>
      </c>
    </row>
    <row r="21" spans="1:7" ht="15.5" x14ac:dyDescent="0.35">
      <c r="A21" s="233" t="s">
        <v>29</v>
      </c>
    </row>
  </sheetData>
  <mergeCells count="1">
    <mergeCell ref="A1:G1"/>
  </mergeCells>
  <hyperlinks>
    <hyperlink ref="A21" location="'TableOfContents'!A1" display="Go to: Table of Contents" xr:uid="{C5647BBC-8593-458D-8ED3-3050D79B2C1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5EA37-793B-40BA-8390-EFDB317FA017}">
  <sheetPr codeName="Sheet19"/>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48" t="s">
        <v>66</v>
      </c>
      <c r="B1" s="248"/>
      <c r="C1" s="248"/>
      <c r="D1" s="248"/>
      <c r="E1" s="253"/>
      <c r="F1" s="253"/>
      <c r="G1" s="253"/>
    </row>
    <row r="2" spans="1:7" ht="31" x14ac:dyDescent="0.35">
      <c r="A2" s="20" t="s">
        <v>285</v>
      </c>
      <c r="B2" s="27" t="s">
        <v>255</v>
      </c>
      <c r="C2" s="27" t="s">
        <v>262</v>
      </c>
      <c r="D2" s="27" t="s">
        <v>264</v>
      </c>
      <c r="E2" s="27" t="s">
        <v>257</v>
      </c>
      <c r="F2" s="27" t="s">
        <v>261</v>
      </c>
      <c r="G2" s="38" t="s">
        <v>272</v>
      </c>
    </row>
    <row r="3" spans="1:7" ht="15.5" x14ac:dyDescent="0.35">
      <c r="A3" s="57">
        <v>45107</v>
      </c>
      <c r="B3" s="85">
        <v>0.32231570512820512</v>
      </c>
      <c r="C3" s="85">
        <v>5.028044871794872E-2</v>
      </c>
      <c r="D3" s="85">
        <v>6.129807692307692E-2</v>
      </c>
      <c r="E3" s="85">
        <v>0.37159455128205127</v>
      </c>
      <c r="F3" s="85">
        <v>2.2435897435897436E-2</v>
      </c>
      <c r="G3" s="86">
        <v>0.17207532051282051</v>
      </c>
    </row>
    <row r="4" spans="1:7" ht="15.5" x14ac:dyDescent="0.35">
      <c r="A4" s="58">
        <v>45199</v>
      </c>
      <c r="B4" s="87">
        <v>0.32315615228986572</v>
      </c>
      <c r="C4" s="87">
        <v>4.8372264116240571E-2</v>
      </c>
      <c r="D4" s="87">
        <v>5.62810373367666E-2</v>
      </c>
      <c r="E4" s="87">
        <v>0.39341548648151553</v>
      </c>
      <c r="F4" s="87">
        <v>2.354239470296119E-2</v>
      </c>
      <c r="G4" s="88">
        <v>0.15523266507265035</v>
      </c>
    </row>
    <row r="5" spans="1:7" ht="15.5" x14ac:dyDescent="0.35">
      <c r="A5" s="57">
        <v>45291</v>
      </c>
      <c r="B5" s="85">
        <v>0.31627478100507145</v>
      </c>
      <c r="C5" s="85">
        <v>4.5643153526970952E-2</v>
      </c>
      <c r="D5" s="85">
        <v>3.8266482249884742E-2</v>
      </c>
      <c r="E5" s="85">
        <v>0.43407100046104197</v>
      </c>
      <c r="F5" s="85">
        <v>1.9594283079760258E-2</v>
      </c>
      <c r="G5" s="86">
        <v>0.14615029967727064</v>
      </c>
    </row>
    <row r="6" spans="1:7" ht="15.5" x14ac:dyDescent="0.35">
      <c r="A6" s="58">
        <v>45382</v>
      </c>
      <c r="B6" s="87">
        <v>0.20239520958083831</v>
      </c>
      <c r="C6" s="87">
        <v>4.4910179640718563E-2</v>
      </c>
      <c r="D6" s="87">
        <v>3.6526946107784432E-2</v>
      </c>
      <c r="E6" s="87">
        <v>0.50359281437125747</v>
      </c>
      <c r="F6" s="87">
        <v>1.7365269461077845E-2</v>
      </c>
      <c r="G6" s="88">
        <v>0.19520958083832335</v>
      </c>
    </row>
    <row r="7" spans="1:7" ht="15.5" x14ac:dyDescent="0.35">
      <c r="A7" s="57">
        <v>45473</v>
      </c>
      <c r="B7" s="85">
        <v>0.33801498127340823</v>
      </c>
      <c r="C7" s="85">
        <v>4.9001248439450688E-2</v>
      </c>
      <c r="D7" s="85">
        <v>3.9950062421972535E-2</v>
      </c>
      <c r="E7" s="85">
        <v>0.34051186017478152</v>
      </c>
      <c r="F7" s="85">
        <v>2.8401997503121099E-2</v>
      </c>
      <c r="G7" s="86">
        <v>0.20411985018726592</v>
      </c>
    </row>
    <row r="8" spans="1:7" ht="15.5" x14ac:dyDescent="0.35">
      <c r="A8" s="58">
        <v>45565</v>
      </c>
      <c r="B8" s="87">
        <v>0.35610145795885761</v>
      </c>
      <c r="C8" s="87">
        <v>4.333932494507689E-2</v>
      </c>
      <c r="D8" s="87">
        <v>3.0557219892150989E-2</v>
      </c>
      <c r="E8" s="87">
        <v>0.38126622728180548</v>
      </c>
      <c r="F8" s="87">
        <v>2.2768124625524265E-2</v>
      </c>
      <c r="G8" s="88">
        <v>0.16596764529658478</v>
      </c>
    </row>
    <row r="9" spans="1:7" ht="15.5" x14ac:dyDescent="0.35">
      <c r="A9" s="57">
        <v>45657</v>
      </c>
      <c r="B9" s="85">
        <v>0.37741862053266562</v>
      </c>
      <c r="C9" s="85">
        <v>4.0519007511950832E-2</v>
      </c>
      <c r="D9" s="85">
        <v>2.9137263828818576E-2</v>
      </c>
      <c r="E9" s="85">
        <v>0.34873662645117232</v>
      </c>
      <c r="F9" s="85">
        <v>2.0714773503300705E-2</v>
      </c>
      <c r="G9" s="86">
        <v>0.18347370817209196</v>
      </c>
    </row>
    <row r="10" spans="1:7" ht="15.5" x14ac:dyDescent="0.35">
      <c r="A10" s="58">
        <v>45747</v>
      </c>
      <c r="B10" s="87">
        <v>0.36954413191076624</v>
      </c>
      <c r="C10" s="87">
        <v>4.1545425153572582E-2</v>
      </c>
      <c r="D10" s="87">
        <v>2.7643064985451018E-2</v>
      </c>
      <c r="E10" s="87">
        <v>0.36550274814096345</v>
      </c>
      <c r="F10" s="87">
        <v>1.6650501131587454E-2</v>
      </c>
      <c r="G10" s="88">
        <v>0.17911412867765922</v>
      </c>
    </row>
    <row r="11" spans="1:7" ht="15.5" x14ac:dyDescent="0.35">
      <c r="A11" s="57">
        <v>45838</v>
      </c>
      <c r="B11" s="85">
        <v>0.39697678603563075</v>
      </c>
      <c r="C11" s="85">
        <v>4.8587367284506029E-2</v>
      </c>
      <c r="D11" s="85">
        <v>2.771279467338492E-2</v>
      </c>
      <c r="E11" s="85">
        <v>0.31347849559114632</v>
      </c>
      <c r="F11" s="85">
        <v>1.8715134065143062E-2</v>
      </c>
      <c r="G11" s="86">
        <v>0.19452942235018894</v>
      </c>
    </row>
    <row r="12" spans="1:7" ht="15.5" x14ac:dyDescent="0.35">
      <c r="A12" s="58">
        <v>45930</v>
      </c>
      <c r="B12" s="87">
        <v>0.38043478260869568</v>
      </c>
      <c r="C12" s="87">
        <v>4.4809228039041707E-2</v>
      </c>
      <c r="D12" s="87">
        <v>3.2386867790594499E-2</v>
      </c>
      <c r="E12" s="87">
        <v>0.30856255545696537</v>
      </c>
      <c r="F12" s="87">
        <v>2.1517302573203195E-2</v>
      </c>
      <c r="G12" s="88">
        <v>0.21228926353149954</v>
      </c>
    </row>
    <row r="13" spans="1:7" ht="15.5" x14ac:dyDescent="0.35">
      <c r="A13" s="57">
        <v>46022</v>
      </c>
      <c r="B13" s="85">
        <v>0.37256353318529484</v>
      </c>
      <c r="C13" s="85">
        <v>5.2306933135948683E-2</v>
      </c>
      <c r="D13" s="85">
        <v>2.7633851468048358E-2</v>
      </c>
      <c r="E13" s="85">
        <v>0.31063409819886506</v>
      </c>
      <c r="F13" s="85">
        <v>2.2452504317789293E-2</v>
      </c>
      <c r="G13" s="86">
        <v>0.21440907969405379</v>
      </c>
    </row>
    <row r="14" spans="1:7" ht="15.5" x14ac:dyDescent="0.35">
      <c r="A14" s="58">
        <v>46112</v>
      </c>
      <c r="B14" s="87">
        <v>0.3916434540389972</v>
      </c>
      <c r="C14" s="87">
        <v>5.9052924791086349E-2</v>
      </c>
      <c r="D14" s="87">
        <v>3.0919220055710305E-2</v>
      </c>
      <c r="E14" s="87">
        <v>0.25793871866295265</v>
      </c>
      <c r="F14" s="87">
        <v>1.9498607242339833E-2</v>
      </c>
      <c r="G14" s="88">
        <v>0.24094707520891365</v>
      </c>
    </row>
    <row r="15" spans="1:7" ht="15.5" x14ac:dyDescent="0.35">
      <c r="A15" s="71">
        <v>46203</v>
      </c>
      <c r="B15" s="89">
        <v>0.42532894736842103</v>
      </c>
      <c r="C15" s="89">
        <v>5.6250000000000001E-2</v>
      </c>
      <c r="D15" s="89">
        <v>3.5855263157894737E-2</v>
      </c>
      <c r="E15" s="89">
        <v>0.1756578947368421</v>
      </c>
      <c r="F15" s="89">
        <v>2.1381578947368422E-2</v>
      </c>
      <c r="G15" s="90">
        <v>0.28552631578947368</v>
      </c>
    </row>
    <row r="16" spans="1:7" ht="15.5" x14ac:dyDescent="0.35">
      <c r="A16" s="233" t="s">
        <v>29</v>
      </c>
    </row>
  </sheetData>
  <mergeCells count="1">
    <mergeCell ref="A1:G1"/>
  </mergeCells>
  <hyperlinks>
    <hyperlink ref="A16" location="'TableOfContents'!A1" display="Go to: Table of Contents" xr:uid="{B5E40B37-3E03-4A2C-AE84-8901B367C6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AA27-61E0-4EDF-B0AE-7824C7FCDCE0}">
  <sheetPr codeName="Sheet2"/>
  <dimension ref="A1:B88"/>
  <sheetViews>
    <sheetView zoomScaleNormal="100" workbookViewId="0"/>
  </sheetViews>
  <sheetFormatPr defaultColWidth="0" defaultRowHeight="14.5" zeroHeight="1" x14ac:dyDescent="0.35"/>
  <cols>
    <col min="1" max="1" width="155.54296875" style="243" customWidth="1"/>
    <col min="2" max="2" width="20.54296875" style="239" bestFit="1" customWidth="1"/>
    <col min="3" max="16384" width="8.7265625" hidden="1"/>
  </cols>
  <sheetData>
    <row r="1" spans="1:2" s="240" customFormat="1" ht="20" x14ac:dyDescent="0.4">
      <c r="A1" s="241" t="s">
        <v>30</v>
      </c>
      <c r="B1" s="245"/>
    </row>
    <row r="2" spans="1:2" s="239" customFormat="1" ht="14" x14ac:dyDescent="0.3">
      <c r="A2" s="242" t="s">
        <v>31</v>
      </c>
      <c r="B2" s="239" t="s">
        <v>32</v>
      </c>
    </row>
    <row r="3" spans="1:2" s="239" customFormat="1" ht="14" x14ac:dyDescent="0.3">
      <c r="A3" s="243" t="s">
        <v>0</v>
      </c>
      <c r="B3" s="246" t="s">
        <v>33</v>
      </c>
    </row>
    <row r="4" spans="1:2" s="239" customFormat="1" ht="14" x14ac:dyDescent="0.3">
      <c r="A4" s="243" t="s">
        <v>34</v>
      </c>
      <c r="B4" s="246" t="s">
        <v>35</v>
      </c>
    </row>
    <row r="5" spans="1:2" s="239" customFormat="1" ht="14" x14ac:dyDescent="0.3">
      <c r="A5" s="243" t="s">
        <v>36</v>
      </c>
      <c r="B5" s="246" t="s">
        <v>37</v>
      </c>
    </row>
    <row r="6" spans="1:2" s="239" customFormat="1" ht="14" x14ac:dyDescent="0.3">
      <c r="A6" s="243" t="s">
        <v>38</v>
      </c>
      <c r="B6" s="246" t="s">
        <v>39</v>
      </c>
    </row>
    <row r="7" spans="1:2" s="239" customFormat="1" ht="14" x14ac:dyDescent="0.3">
      <c r="A7" s="243" t="s">
        <v>40</v>
      </c>
      <c r="B7" s="246" t="s">
        <v>41</v>
      </c>
    </row>
    <row r="8" spans="1:2" s="239" customFormat="1" ht="14" x14ac:dyDescent="0.3">
      <c r="A8" s="243" t="s">
        <v>42</v>
      </c>
      <c r="B8" s="246" t="s">
        <v>43</v>
      </c>
    </row>
    <row r="9" spans="1:2" s="239" customFormat="1" ht="14" x14ac:dyDescent="0.3">
      <c r="A9" s="243" t="s">
        <v>44</v>
      </c>
      <c r="B9" s="246" t="s">
        <v>45</v>
      </c>
    </row>
    <row r="10" spans="1:2" s="239" customFormat="1" ht="14" x14ac:dyDescent="0.3">
      <c r="A10" s="243" t="s">
        <v>46</v>
      </c>
      <c r="B10" s="246" t="s">
        <v>47</v>
      </c>
    </row>
    <row r="11" spans="1:2" s="239" customFormat="1" ht="14" x14ac:dyDescent="0.3">
      <c r="A11" s="243" t="s">
        <v>48</v>
      </c>
      <c r="B11" s="246" t="s">
        <v>49</v>
      </c>
    </row>
    <row r="12" spans="1:2" s="239" customFormat="1" ht="14" x14ac:dyDescent="0.3">
      <c r="A12" s="243" t="s">
        <v>50</v>
      </c>
      <c r="B12" s="246" t="s">
        <v>51</v>
      </c>
    </row>
    <row r="13" spans="1:2" s="239" customFormat="1" ht="14" x14ac:dyDescent="0.3">
      <c r="A13" s="243" t="s">
        <v>52</v>
      </c>
      <c r="B13" s="246" t="s">
        <v>53</v>
      </c>
    </row>
    <row r="14" spans="1:2" s="239" customFormat="1" ht="14" x14ac:dyDescent="0.3">
      <c r="A14" s="243" t="s">
        <v>54</v>
      </c>
      <c r="B14" s="246" t="s">
        <v>55</v>
      </c>
    </row>
    <row r="15" spans="1:2" s="239" customFormat="1" ht="14" x14ac:dyDescent="0.3">
      <c r="A15" s="243" t="s">
        <v>56</v>
      </c>
      <c r="B15" s="246" t="s">
        <v>57</v>
      </c>
    </row>
    <row r="16" spans="1:2" s="239" customFormat="1" ht="14" x14ac:dyDescent="0.3">
      <c r="A16" s="243" t="s">
        <v>58</v>
      </c>
      <c r="B16" s="246" t="s">
        <v>59</v>
      </c>
    </row>
    <row r="17" spans="1:2" s="239" customFormat="1" ht="14" x14ac:dyDescent="0.3">
      <c r="A17" s="243" t="s">
        <v>60</v>
      </c>
      <c r="B17" s="246" t="s">
        <v>61</v>
      </c>
    </row>
    <row r="18" spans="1:2" s="239" customFormat="1" ht="14" x14ac:dyDescent="0.3">
      <c r="A18" s="243" t="s">
        <v>62</v>
      </c>
      <c r="B18" s="246" t="s">
        <v>63</v>
      </c>
    </row>
    <row r="19" spans="1:2" s="239" customFormat="1" ht="14" x14ac:dyDescent="0.3">
      <c r="A19" s="243" t="s">
        <v>64</v>
      </c>
      <c r="B19" s="246" t="s">
        <v>65</v>
      </c>
    </row>
    <row r="20" spans="1:2" s="239" customFormat="1" ht="14" x14ac:dyDescent="0.3">
      <c r="A20" s="243" t="s">
        <v>66</v>
      </c>
      <c r="B20" s="246" t="s">
        <v>67</v>
      </c>
    </row>
    <row r="21" spans="1:2" s="239" customFormat="1" ht="14" x14ac:dyDescent="0.3">
      <c r="A21" s="243" t="s">
        <v>68</v>
      </c>
      <c r="B21" s="246" t="s">
        <v>69</v>
      </c>
    </row>
    <row r="22" spans="1:2" s="239" customFormat="1" ht="14" x14ac:dyDescent="0.3">
      <c r="A22" s="243" t="s">
        <v>70</v>
      </c>
      <c r="B22" s="246" t="s">
        <v>71</v>
      </c>
    </row>
    <row r="23" spans="1:2" s="239" customFormat="1" ht="14" x14ac:dyDescent="0.3">
      <c r="A23" s="243" t="s">
        <v>72</v>
      </c>
      <c r="B23" s="246" t="s">
        <v>73</v>
      </c>
    </row>
    <row r="24" spans="1:2" s="239" customFormat="1" ht="14" x14ac:dyDescent="0.3">
      <c r="A24" s="243" t="s">
        <v>74</v>
      </c>
      <c r="B24" s="246" t="s">
        <v>75</v>
      </c>
    </row>
    <row r="25" spans="1:2" s="239" customFormat="1" ht="14" x14ac:dyDescent="0.3">
      <c r="A25" s="243" t="s">
        <v>76</v>
      </c>
      <c r="B25" s="246" t="s">
        <v>77</v>
      </c>
    </row>
    <row r="26" spans="1:2" s="239" customFormat="1" ht="14" x14ac:dyDescent="0.3">
      <c r="A26" s="243" t="s">
        <v>78</v>
      </c>
      <c r="B26" s="246" t="s">
        <v>79</v>
      </c>
    </row>
    <row r="27" spans="1:2" s="239" customFormat="1" ht="14" x14ac:dyDescent="0.3">
      <c r="A27" s="243" t="s">
        <v>80</v>
      </c>
      <c r="B27" s="246" t="s">
        <v>81</v>
      </c>
    </row>
    <row r="28" spans="1:2" s="239" customFormat="1" ht="14" x14ac:dyDescent="0.3">
      <c r="A28" s="243" t="s">
        <v>82</v>
      </c>
      <c r="B28" s="246" t="s">
        <v>83</v>
      </c>
    </row>
    <row r="29" spans="1:2" s="239" customFormat="1" ht="14" x14ac:dyDescent="0.3">
      <c r="A29" s="243" t="s">
        <v>84</v>
      </c>
      <c r="B29" s="246" t="s">
        <v>85</v>
      </c>
    </row>
    <row r="30" spans="1:2" s="239" customFormat="1" ht="14" x14ac:dyDescent="0.3">
      <c r="A30" s="243" t="s">
        <v>86</v>
      </c>
      <c r="B30" s="246" t="s">
        <v>87</v>
      </c>
    </row>
    <row r="31" spans="1:2" s="239" customFormat="1" ht="14" x14ac:dyDescent="0.3">
      <c r="A31" s="243" t="s">
        <v>88</v>
      </c>
      <c r="B31" s="246" t="s">
        <v>89</v>
      </c>
    </row>
    <row r="32" spans="1:2" s="239" customFormat="1" ht="14" x14ac:dyDescent="0.3">
      <c r="A32" s="243" t="s">
        <v>90</v>
      </c>
      <c r="B32" s="246" t="s">
        <v>91</v>
      </c>
    </row>
    <row r="33" spans="1:2" s="239" customFormat="1" ht="14" x14ac:dyDescent="0.3">
      <c r="A33" s="243" t="s">
        <v>92</v>
      </c>
      <c r="B33" s="246" t="s">
        <v>93</v>
      </c>
    </row>
    <row r="34" spans="1:2" s="239" customFormat="1" ht="14" x14ac:dyDescent="0.3">
      <c r="A34" s="243" t="s">
        <v>94</v>
      </c>
      <c r="B34" s="246" t="s">
        <v>95</v>
      </c>
    </row>
    <row r="35" spans="1:2" s="239" customFormat="1" ht="14" x14ac:dyDescent="0.3">
      <c r="A35" s="243" t="s">
        <v>96</v>
      </c>
      <c r="B35" s="246" t="s">
        <v>97</v>
      </c>
    </row>
    <row r="36" spans="1:2" s="239" customFormat="1" ht="14" x14ac:dyDescent="0.3">
      <c r="A36" s="243" t="s">
        <v>98</v>
      </c>
      <c r="B36" s="246" t="s">
        <v>99</v>
      </c>
    </row>
    <row r="37" spans="1:2" s="239" customFormat="1" ht="14" x14ac:dyDescent="0.3">
      <c r="A37" s="243" t="s">
        <v>100</v>
      </c>
      <c r="B37" s="246" t="s">
        <v>101</v>
      </c>
    </row>
    <row r="38" spans="1:2" s="239" customFormat="1" ht="14" x14ac:dyDescent="0.3">
      <c r="A38" s="243" t="s">
        <v>102</v>
      </c>
      <c r="B38" s="246" t="s">
        <v>103</v>
      </c>
    </row>
    <row r="39" spans="1:2" x14ac:dyDescent="0.35">
      <c r="A39" s="243" t="s">
        <v>104</v>
      </c>
      <c r="B39" s="246" t="s">
        <v>105</v>
      </c>
    </row>
    <row r="40" spans="1:2" x14ac:dyDescent="0.35">
      <c r="A40" s="243" t="s">
        <v>106</v>
      </c>
      <c r="B40" s="246" t="s">
        <v>107</v>
      </c>
    </row>
    <row r="41" spans="1:2" x14ac:dyDescent="0.35">
      <c r="A41" s="243" t="s">
        <v>108</v>
      </c>
      <c r="B41" s="246" t="s">
        <v>109</v>
      </c>
    </row>
    <row r="42" spans="1:2" x14ac:dyDescent="0.35">
      <c r="A42" s="243" t="s">
        <v>110</v>
      </c>
      <c r="B42" s="246" t="s">
        <v>111</v>
      </c>
    </row>
    <row r="43" spans="1:2" x14ac:dyDescent="0.35">
      <c r="A43" s="243" t="s">
        <v>112</v>
      </c>
      <c r="B43" s="246" t="s">
        <v>113</v>
      </c>
    </row>
    <row r="44" spans="1:2" x14ac:dyDescent="0.35">
      <c r="A44" s="243" t="s">
        <v>114</v>
      </c>
      <c r="B44" s="246" t="s">
        <v>115</v>
      </c>
    </row>
    <row r="45" spans="1:2" x14ac:dyDescent="0.35">
      <c r="A45" s="243" t="s">
        <v>116</v>
      </c>
      <c r="B45" s="246" t="s">
        <v>117</v>
      </c>
    </row>
    <row r="46" spans="1:2" x14ac:dyDescent="0.35">
      <c r="A46" s="243" t="s">
        <v>118</v>
      </c>
      <c r="B46" s="246" t="s">
        <v>119</v>
      </c>
    </row>
    <row r="47" spans="1:2" x14ac:dyDescent="0.35">
      <c r="A47" s="243" t="s">
        <v>120</v>
      </c>
      <c r="B47" s="246" t="s">
        <v>121</v>
      </c>
    </row>
    <row r="48" spans="1:2" x14ac:dyDescent="0.35">
      <c r="A48" s="243" t="s">
        <v>122</v>
      </c>
      <c r="B48" s="246" t="s">
        <v>123</v>
      </c>
    </row>
    <row r="49" spans="1:2" ht="28.5" x14ac:dyDescent="0.35">
      <c r="A49" s="243" t="s">
        <v>124</v>
      </c>
      <c r="B49" s="246" t="s">
        <v>125</v>
      </c>
    </row>
    <row r="50" spans="1:2" ht="28.5" x14ac:dyDescent="0.35">
      <c r="A50" s="243" t="s">
        <v>126</v>
      </c>
      <c r="B50" s="246" t="s">
        <v>127</v>
      </c>
    </row>
    <row r="51" spans="1:2" ht="28.5" x14ac:dyDescent="0.35">
      <c r="A51" s="243" t="s">
        <v>128</v>
      </c>
      <c r="B51" s="246" t="s">
        <v>129</v>
      </c>
    </row>
    <row r="52" spans="1:2" ht="28.5" x14ac:dyDescent="0.35">
      <c r="A52" s="243" t="s">
        <v>130</v>
      </c>
      <c r="B52" s="246" t="s">
        <v>131</v>
      </c>
    </row>
    <row r="53" spans="1:2" x14ac:dyDescent="0.35">
      <c r="A53" s="243" t="s">
        <v>132</v>
      </c>
      <c r="B53" s="246" t="s">
        <v>133</v>
      </c>
    </row>
    <row r="54" spans="1:2" x14ac:dyDescent="0.35">
      <c r="A54" s="243" t="s">
        <v>134</v>
      </c>
      <c r="B54" s="246" t="s">
        <v>135</v>
      </c>
    </row>
    <row r="55" spans="1:2" x14ac:dyDescent="0.35">
      <c r="A55" s="243" t="s">
        <v>136</v>
      </c>
      <c r="B55" s="246" t="s">
        <v>137</v>
      </c>
    </row>
    <row r="56" spans="1:2" x14ac:dyDescent="0.35">
      <c r="A56" s="243" t="s">
        <v>138</v>
      </c>
      <c r="B56" s="246" t="s">
        <v>139</v>
      </c>
    </row>
    <row r="57" spans="1:2" x14ac:dyDescent="0.35">
      <c r="A57" s="243" t="s">
        <v>140</v>
      </c>
      <c r="B57" s="246" t="s">
        <v>141</v>
      </c>
    </row>
    <row r="58" spans="1:2" x14ac:dyDescent="0.35">
      <c r="A58" s="243" t="s">
        <v>142</v>
      </c>
      <c r="B58" s="246" t="s">
        <v>143</v>
      </c>
    </row>
    <row r="59" spans="1:2" x14ac:dyDescent="0.35">
      <c r="A59" s="243" t="s">
        <v>144</v>
      </c>
      <c r="B59" s="246" t="s">
        <v>145</v>
      </c>
    </row>
    <row r="60" spans="1:2" x14ac:dyDescent="0.35">
      <c r="A60" s="243" t="s">
        <v>146</v>
      </c>
      <c r="B60" s="246" t="s">
        <v>147</v>
      </c>
    </row>
    <row r="61" spans="1:2" x14ac:dyDescent="0.35">
      <c r="A61" s="243" t="s">
        <v>148</v>
      </c>
      <c r="B61" s="246" t="s">
        <v>149</v>
      </c>
    </row>
    <row r="62" spans="1:2" x14ac:dyDescent="0.35">
      <c r="A62" s="243" t="s">
        <v>150</v>
      </c>
      <c r="B62" s="246" t="s">
        <v>151</v>
      </c>
    </row>
    <row r="63" spans="1:2" x14ac:dyDescent="0.35">
      <c r="A63" s="243" t="s">
        <v>152</v>
      </c>
      <c r="B63" s="246" t="s">
        <v>153</v>
      </c>
    </row>
    <row r="64" spans="1:2" x14ac:dyDescent="0.35">
      <c r="A64" s="243" t="s">
        <v>154</v>
      </c>
      <c r="B64" s="246" t="s">
        <v>155</v>
      </c>
    </row>
    <row r="65" spans="1:2" x14ac:dyDescent="0.35">
      <c r="A65" s="243" t="s">
        <v>156</v>
      </c>
      <c r="B65" s="246" t="s">
        <v>157</v>
      </c>
    </row>
    <row r="66" spans="1:2" x14ac:dyDescent="0.35">
      <c r="A66" s="243" t="s">
        <v>158</v>
      </c>
      <c r="B66" s="246" t="s">
        <v>159</v>
      </c>
    </row>
    <row r="67" spans="1:2" x14ac:dyDescent="0.35">
      <c r="A67" s="243" t="s">
        <v>160</v>
      </c>
      <c r="B67" s="246" t="s">
        <v>161</v>
      </c>
    </row>
    <row r="68" spans="1:2" x14ac:dyDescent="0.35">
      <c r="A68" s="243" t="s">
        <v>162</v>
      </c>
      <c r="B68" s="246" t="s">
        <v>163</v>
      </c>
    </row>
    <row r="69" spans="1:2" x14ac:dyDescent="0.35">
      <c r="A69" s="243" t="s">
        <v>164</v>
      </c>
      <c r="B69" s="246" t="s">
        <v>165</v>
      </c>
    </row>
    <row r="70" spans="1:2" x14ac:dyDescent="0.35">
      <c r="A70" s="243" t="s">
        <v>166</v>
      </c>
      <c r="B70" s="246" t="s">
        <v>167</v>
      </c>
    </row>
    <row r="71" spans="1:2" ht="28.5" x14ac:dyDescent="0.35">
      <c r="A71" s="243" t="s">
        <v>168</v>
      </c>
      <c r="B71" s="246" t="s">
        <v>169</v>
      </c>
    </row>
    <row r="72" spans="1:2" ht="28.5" x14ac:dyDescent="0.35">
      <c r="A72" s="243" t="s">
        <v>170</v>
      </c>
      <c r="B72" s="246" t="s">
        <v>171</v>
      </c>
    </row>
    <row r="73" spans="1:2" x14ac:dyDescent="0.35">
      <c r="A73" s="243" t="s">
        <v>172</v>
      </c>
      <c r="B73" s="246" t="s">
        <v>173</v>
      </c>
    </row>
    <row r="74" spans="1:2" ht="28.5" x14ac:dyDescent="0.35">
      <c r="A74" s="243" t="s">
        <v>174</v>
      </c>
      <c r="B74" s="246" t="s">
        <v>175</v>
      </c>
    </row>
    <row r="75" spans="1:2" ht="28.5" x14ac:dyDescent="0.35">
      <c r="A75" s="243" t="s">
        <v>176</v>
      </c>
      <c r="B75" s="246" t="s">
        <v>177</v>
      </c>
    </row>
    <row r="76" spans="1:2" ht="28.5" x14ac:dyDescent="0.35">
      <c r="A76" s="243" t="s">
        <v>178</v>
      </c>
      <c r="B76" s="246" t="s">
        <v>179</v>
      </c>
    </row>
    <row r="77" spans="1:2" ht="28.5" x14ac:dyDescent="0.35">
      <c r="A77" s="243" t="s">
        <v>180</v>
      </c>
      <c r="B77" s="246" t="s">
        <v>181</v>
      </c>
    </row>
    <row r="78" spans="1:2" ht="28.5" x14ac:dyDescent="0.35">
      <c r="A78" s="243" t="s">
        <v>182</v>
      </c>
      <c r="B78" s="246" t="s">
        <v>183</v>
      </c>
    </row>
    <row r="79" spans="1:2" ht="28.5" x14ac:dyDescent="0.35">
      <c r="A79" s="243" t="s">
        <v>184</v>
      </c>
      <c r="B79" s="246" t="s">
        <v>185</v>
      </c>
    </row>
    <row r="80" spans="1:2" ht="28.5" x14ac:dyDescent="0.35">
      <c r="A80" s="243" t="s">
        <v>186</v>
      </c>
      <c r="B80" s="246" t="s">
        <v>187</v>
      </c>
    </row>
    <row r="81" spans="1:2" ht="28.5" x14ac:dyDescent="0.35">
      <c r="A81" s="243" t="s">
        <v>188</v>
      </c>
      <c r="B81" s="246" t="s">
        <v>189</v>
      </c>
    </row>
    <row r="82" spans="1:2" ht="28.5" x14ac:dyDescent="0.35">
      <c r="A82" s="243" t="s">
        <v>190</v>
      </c>
      <c r="B82" s="246" t="s">
        <v>191</v>
      </c>
    </row>
    <row r="83" spans="1:2" x14ac:dyDescent="0.35">
      <c r="A83" s="243" t="s">
        <v>192</v>
      </c>
      <c r="B83" s="246" t="s">
        <v>193</v>
      </c>
    </row>
    <row r="84" spans="1:2" x14ac:dyDescent="0.35">
      <c r="A84" s="243" t="s">
        <v>194</v>
      </c>
      <c r="B84" s="246" t="s">
        <v>195</v>
      </c>
    </row>
    <row r="85" spans="1:2" x14ac:dyDescent="0.35">
      <c r="A85" s="243" t="s">
        <v>196</v>
      </c>
      <c r="B85" s="246" t="s">
        <v>197</v>
      </c>
    </row>
    <row r="86" spans="1:2" x14ac:dyDescent="0.35">
      <c r="A86" s="243" t="s">
        <v>198</v>
      </c>
      <c r="B86" s="246" t="s">
        <v>199</v>
      </c>
    </row>
    <row r="87" spans="1:2" x14ac:dyDescent="0.35">
      <c r="A87" s="243" t="s">
        <v>200</v>
      </c>
      <c r="B87" s="246" t="s">
        <v>201</v>
      </c>
    </row>
    <row r="88" spans="1:2" x14ac:dyDescent="0.35">
      <c r="A88" s="243" t="s">
        <v>202</v>
      </c>
      <c r="B88" s="246" t="s">
        <v>203</v>
      </c>
    </row>
  </sheetData>
  <hyperlinks>
    <hyperlink ref="B3" location="'Intro'!A1" display="Go to: Intro" xr:uid="{4E40089B-1DEC-42D3-85F8-F7CDC6407D98}"/>
    <hyperlink ref="B4" location="'Table H.1'!A1" display="Go to: Table H.1" xr:uid="{BFB3DF6B-35F5-4BDF-B61A-51AC0A12DE2F}"/>
    <hyperlink ref="B5" location="'Table H.2'!A1" display="Go to: Table H.2" xr:uid="{3F0F7F44-8B76-40CF-95D2-E200E297EC42}"/>
    <hyperlink ref="B6" location="'Table H.3'!A1" display="Go to: Table H.3" xr:uid="{1A926442-77DB-4815-9F01-DC7362CB0DE1}"/>
    <hyperlink ref="B7" location="'Table H.4'!A1" display="Go to: Table H.4" xr:uid="{9D9677F9-C12A-4318-A3FF-4DB5031200F8}"/>
    <hyperlink ref="B8" location="'Table H.5'!A1" display="Go to: Table H.5" xr:uid="{1D87EED2-45B4-43B8-B529-C79F4397D5D9}"/>
    <hyperlink ref="B9" location="'Table H.6'!A1" display="Go to: Table H.6" xr:uid="{58AA0C85-ECDE-4CD8-BD0F-FC4D481D1823}"/>
    <hyperlink ref="B10" location="'Table H.7'!A1" display="Go to: Table H.7" xr:uid="{B356B7C9-4D14-44DE-AD19-F15274A2FE42}"/>
    <hyperlink ref="B11" location="'Table H.8'!A1" display="Go to: Table H.8" xr:uid="{38EB6A97-CB49-493F-A8C0-3FB09F1679BB}"/>
    <hyperlink ref="B12" location="'Table H.9'!A1" display="Go to: Table H.9" xr:uid="{7F8AC5A0-1413-4B45-8F57-E84095E18C16}"/>
    <hyperlink ref="B13" location="'Table H.10'!A1" display="Go to: Table H.10" xr:uid="{3C8BE02B-CA8A-4738-B5FE-2F523C1BD109}"/>
    <hyperlink ref="B14" location="'Table H.11'!A1" display="Go to: Table H.11" xr:uid="{A852D411-5A58-44A8-AE9D-2916D19C7331}"/>
    <hyperlink ref="B15" location="'Table H.12'!A1" display="Go to: Table H.12" xr:uid="{65B6775B-A946-40D3-915D-9210E1114684}"/>
    <hyperlink ref="B16" location="'Table H.13'!A1" display="Go to: Table H.13" xr:uid="{CD936CE5-F547-416F-973C-0C4AA0F07FBA}"/>
    <hyperlink ref="B17" location="'Table H.14'!A1" display="Go to: Table H.14" xr:uid="{2EEEBB87-2AB3-4D0E-9E51-9E926E70A51F}"/>
    <hyperlink ref="B18" location="'Table H.15'!A1" display="Go to: Table H.15" xr:uid="{CEB2F595-CDC6-4AE6-BBD5-B535B3A8C9E6}"/>
    <hyperlink ref="B19" location="'Table H.16'!A1" display="Go to: Table H.16" xr:uid="{F38A513A-860C-4842-9C61-5E59A797F6DB}"/>
    <hyperlink ref="B20" location="'Table H.17'!A1" display="Go to: Table H.17" xr:uid="{A81A095D-D7CA-4961-8A6B-350216A90682}"/>
    <hyperlink ref="B21" location="'Table H.18'!A1" display="Go to: Table H.18" xr:uid="{D45F9AA5-7CB0-4733-A6CD-FFF85A0D01A0}"/>
    <hyperlink ref="B22" location="'Table H.19'!A1" display="Go to: Table H.19" xr:uid="{330C2348-4D0E-4AAC-AA31-8455D092C3E8}"/>
    <hyperlink ref="B23" location="'Table H.20'!A1" display="Go to: Table H.20" xr:uid="{6F51F692-3A86-4BBF-A36B-6EC9BBF34B26}"/>
    <hyperlink ref="B24" location="'Table H.21'!A1" display="Go to: Table H.21" xr:uid="{C561D98C-7CD7-4E9B-AC40-59727FDF116E}"/>
    <hyperlink ref="B25" location="'Table H.22'!A1" display="Go to: Table H.22" xr:uid="{11A2A9FA-29C1-45FB-ADC1-CA1FF02683EF}"/>
    <hyperlink ref="B26" location="'Table H.23'!A1" display="Go to: Table H.23" xr:uid="{9779420C-DF32-440C-B263-E453B19F1CFE}"/>
    <hyperlink ref="B27" location="'Table H.24'!A1" display="Go to: Table H.24" xr:uid="{92A7D169-4D06-4FA2-8DAF-ECB697E5ABB1}"/>
    <hyperlink ref="B28" location="'Table H.25'!A1" display="Go to: Table H.25" xr:uid="{24005C1B-1F56-4C0C-86AC-D87DA87767FD}"/>
    <hyperlink ref="B29" location="'Table H.26'!A1" display="Go to: Table H.26" xr:uid="{C4EB9081-46C1-4C97-8BB2-019430F35042}"/>
    <hyperlink ref="B30" location="'Table H.27'!A1" display="Go to: Table H.27" xr:uid="{25C3E35F-9610-4ED8-8FBE-B122FBAFF126}"/>
    <hyperlink ref="B31" location="'Table H.28'!A1" display="Go to: Table H.28" xr:uid="{D9D78C3E-5F7F-456E-8BEA-09DBC3DD0F27}"/>
    <hyperlink ref="B32" location="'Table H.29'!A1" display="Go to: Table H.29" xr:uid="{64B25001-85D0-4601-884B-E26F3B23B180}"/>
    <hyperlink ref="B33" location="'Table H.30'!A1" display="Go to: Table H.30" xr:uid="{1BFA564F-5D8A-4579-9981-F2A4EE5240A0}"/>
    <hyperlink ref="B34" location="'Table H.31'!A1" display="Go to: Table H.31" xr:uid="{08256658-621A-4A78-B6B9-3FEB8C9FB527}"/>
    <hyperlink ref="B35" location="'Table H.32'!A1" display="Go to: Table H.32" xr:uid="{7366830E-46E7-4777-8CFF-DC1DE29F9DEE}"/>
    <hyperlink ref="B36" location="'Table H.33'!A1" display="Go to: Table H.33" xr:uid="{BD941116-7254-41A0-AC8A-E14810A17862}"/>
    <hyperlink ref="B37" location="'Table H.34'!A1" display="Go to: Table H.34" xr:uid="{B6A9C14A-8E03-495A-9873-09DE908E8B0F}"/>
    <hyperlink ref="B38" location="'Table H.35'!A1" display="Go to: Table H.35" xr:uid="{D2EEC0A2-A62C-4B16-914D-FAFFE8CF5780}"/>
    <hyperlink ref="B39" location="'Table H.36'!A1" display="Go to: Table H.36" xr:uid="{A6F37462-89A9-4ABD-9DDE-60CB18CE9D5F}"/>
    <hyperlink ref="B40" location="'Table H.37'!A1" display="Go to: Table H.37" xr:uid="{D5F261DE-30CF-4FF4-897F-DD0A7D907253}"/>
    <hyperlink ref="B41" location="'Table H.38'!A1" display="Go to: Table H.38" xr:uid="{739D2606-3B59-4552-88D8-10B9BB4840D7}"/>
    <hyperlink ref="B42" location="'Table H.39'!A1" display="Go to: Table H.39" xr:uid="{51745734-501C-4833-B083-CB7F5777B82F}"/>
    <hyperlink ref="B43" location="'Table H.40'!A1" display="Go to: Table H.40" xr:uid="{58ADD47B-DC7B-491E-BE94-FDEF5A8BA5CA}"/>
    <hyperlink ref="B44" location="'Table H.41'!A1" display="Go to: Table H.41" xr:uid="{A9FA7140-D461-439D-BB3E-18D90597F5AD}"/>
    <hyperlink ref="B45" location="'Table H.42'!A1" display="Go to: Table H.42" xr:uid="{A7BC9B69-76E1-423A-A2C0-D877BBAB4FB7}"/>
    <hyperlink ref="B46" location="'Table H.43'!A1" display="Go to: Table H.43" xr:uid="{9C6DAB20-F9CB-4616-B813-6DF241346777}"/>
    <hyperlink ref="B47" location="'Table H.44'!A1" display="Go to: Table H.44" xr:uid="{642AD903-E018-412F-B555-D55290374FAF}"/>
    <hyperlink ref="B48" location="'Table H.45'!A1" display="Go to: Table H.45" xr:uid="{AAAC45A1-BBDA-4664-A54A-5811821B4FD9}"/>
    <hyperlink ref="B49" location="'Table H.46'!A1" display="Go to: Table H.46" xr:uid="{668F7644-0F99-4073-BC01-423AADDC3FFC}"/>
    <hyperlink ref="B50" location="'Table H.47'!A1" display="Go to: Table H.47" xr:uid="{B8F0BF19-D90F-47DB-9DB0-A81BB636FAE0}"/>
    <hyperlink ref="B51" location="'Table H.48'!A1" display="Go to: Table H.48" xr:uid="{9C091EE8-984C-4A0C-A856-593A0B0F61D0}"/>
    <hyperlink ref="B52" location="'Table H.49'!A1" display="Go to: Table H.49" xr:uid="{DFA3B5A1-21D3-41A2-A73D-ABA8AF2BB35F}"/>
    <hyperlink ref="B53" location="'Table H.50'!A1" display="Go to: Table H.50" xr:uid="{1047CFE5-8834-402F-A11C-C11175F21D82}"/>
    <hyperlink ref="B54" location="'Table H.51'!A1" display="Go to: Table H.51" xr:uid="{3A426D7B-E1C4-45A2-903C-9F44E4381FAD}"/>
    <hyperlink ref="B55" location="'Table H.52'!A1" display="Go to: Table H.52" xr:uid="{5C696919-236D-49A1-93A0-5B7C5B4BDF3A}"/>
    <hyperlink ref="B56" location="'Table H.53'!A1" display="Go to: Table H.53" xr:uid="{414624A2-12D4-4494-8D6D-D2B1D1A4E4DA}"/>
    <hyperlink ref="B57" location="'Table H.54'!A1" display="Go to: Table H.54" xr:uid="{1F5B72DC-4E02-410D-952B-68B32F8E1718}"/>
    <hyperlink ref="B58" location="'Table H.55'!A1" display="Go to: Table H.55" xr:uid="{1FB7E4A2-5329-4FFF-B169-816E4060A8AD}"/>
    <hyperlink ref="B59" location="'Table H.56'!A1" display="Go to: Table H.56" xr:uid="{2E1D8EDE-1CD7-4B05-8658-2DED7388DA95}"/>
    <hyperlink ref="B60" location="'Table H.57'!A1" display="Go to: Table H.57" xr:uid="{01D8059B-F67D-4D3A-B73F-F7BA77C4CB06}"/>
    <hyperlink ref="B61" location="'Table H.58'!A1" display="Go to: Table H.58" xr:uid="{FDCEEDC5-6EBD-4CD5-AA09-6AEF72AFDF83}"/>
    <hyperlink ref="B62" location="'Table H.59'!A1" display="Go to: Table H.59" xr:uid="{B620460C-F291-4696-BC64-6377A0EDF015}"/>
    <hyperlink ref="B63" location="'Table H.60'!A1" display="Go to: Table H.60" xr:uid="{BD8FB0A8-4918-4AC9-B926-503CA4259D19}"/>
    <hyperlink ref="B64" location="'Table H.61'!A1" display="Go to: Table H.61" xr:uid="{599B3368-5A3C-45DC-A87D-B439F9C74A7C}"/>
    <hyperlink ref="B65" location="'Table H.62'!A1" display="Go to: Table H.62" xr:uid="{F16D784E-657A-402D-99F3-71389473F77B}"/>
    <hyperlink ref="B66" location="'Table H.63'!A1" display="Go to: Table H.63" xr:uid="{9116DF5C-CE49-43D7-9DBB-6909F94638EE}"/>
    <hyperlink ref="B67" location="'Table H.64'!A1" display="Go to: Table H.64" xr:uid="{10E81FD1-D27B-4E22-9622-1ED418AAF78B}"/>
    <hyperlink ref="B68" location="'Table H.65'!A1" display="Go to: Table H.65" xr:uid="{CF462100-65B2-44D2-8E95-2445F5A03284}"/>
    <hyperlink ref="B69" location="'Table H.66'!A1" display="Go to: Table H.66" xr:uid="{14A715CD-2E7D-44F8-93DC-5114DC2417C4}"/>
    <hyperlink ref="B70" location="'Table H.67'!A1" display="Go to: Table H.67" xr:uid="{81D63514-4466-40E7-8D86-244DFE0BF191}"/>
    <hyperlink ref="B71" location="'Table H.68'!A1" display="Go to: Table H.68" xr:uid="{ACEC0023-6673-4567-BBE8-3F8FCD616B17}"/>
    <hyperlink ref="B72" location="'Table H.69'!A1" display="Go to: Table H.69" xr:uid="{DEBBF332-6AC3-4671-B978-F85B2B0758F3}"/>
    <hyperlink ref="B73" location="'Table H.70'!A1" display="Go to: Table H.70" xr:uid="{652116B9-97F4-47DC-80A6-8AC28FCC447D}"/>
    <hyperlink ref="B74" location="'Table H.71'!A1" display="Go to: Table H.71" xr:uid="{C3FCAC9E-732B-4911-81B7-196C4DE0B4C0}"/>
    <hyperlink ref="B75" location="'Table H.72'!A1" display="Go to: Table H.72" xr:uid="{EA7CE4D4-AAD3-4E28-89DA-D09E60328BF5}"/>
    <hyperlink ref="B76" location="'Table H.73'!A1" display="Go to: Table H.73" xr:uid="{7DEC937B-4E04-4204-A5F0-CAE93B43F3C0}"/>
    <hyperlink ref="B77" location="'Table H.74'!A1" display="Go to: Table H.74" xr:uid="{F9498E59-4813-463B-94E0-96BD5ED88FE0}"/>
    <hyperlink ref="B78" location="'Table H.75'!A1" display="Go to: Table H.75" xr:uid="{B1A95C69-6CA4-4948-B099-578A173EFB4D}"/>
    <hyperlink ref="B79" location="'Table H.76'!A1" display="Go to: Table H.76" xr:uid="{B71F5D39-8A33-4BEF-9ED0-E47D174BD879}"/>
    <hyperlink ref="B80" location="'Table H.77'!A1" display="Go to: Table H.77" xr:uid="{63A82ACA-A5B0-45C9-9C3A-A1AA278310E7}"/>
    <hyperlink ref="B81" location="'Table H.78'!A1" display="Go to: Table H.78" xr:uid="{3C23FE68-A008-4A6F-B3F6-1653B1818E45}"/>
    <hyperlink ref="B82" location="'Table H.79'!A1" display="Go to: Table H.79" xr:uid="{562DCD12-03E1-41CA-B18B-712034110542}"/>
    <hyperlink ref="B83" location="'Table H.80'!A1" display="Go to: Table H.80" xr:uid="{5E7804A5-1C6E-450A-91E7-0D74B05E4B04}"/>
    <hyperlink ref="B84" location="'Table H.81'!A1" display="Go to: Table H.81" xr:uid="{2D0D4E65-50CC-4797-832E-4ACA6C719AC3}"/>
    <hyperlink ref="B85" location="'Table H.82'!A1" display="Go to: Table H.82" xr:uid="{93C42F01-F0C3-41AE-A1AB-4C8ACE564098}"/>
    <hyperlink ref="B86" location="'Table H.83'!A1" display="Go to: Table H.83" xr:uid="{2B9F5A16-730C-470B-AC31-F50D8C680CFF}"/>
    <hyperlink ref="B87" location="'Table H.84'!A1" display="Go to: Table H.84" xr:uid="{6DB85104-4884-469D-A137-FD45A0F03DED}"/>
    <hyperlink ref="B88" location="'Table H.85'!A1" display="Go to: Table H.85" xr:uid="{895FEDF8-A5C2-41BA-9415-30EE1E3BBE7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0D36-319E-46A8-A183-CC571BBD7CEA}">
  <sheetPr codeName="Sheet20"/>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48" t="s">
        <v>68</v>
      </c>
      <c r="B1" s="248"/>
      <c r="C1" s="248"/>
      <c r="D1" s="248"/>
      <c r="E1" s="253"/>
      <c r="F1" s="253"/>
      <c r="G1" s="253"/>
    </row>
    <row r="2" spans="1:7" ht="31" x14ac:dyDescent="0.35">
      <c r="A2" s="20" t="s">
        <v>285</v>
      </c>
      <c r="B2" s="27" t="s">
        <v>255</v>
      </c>
      <c r="C2" s="27" t="s">
        <v>262</v>
      </c>
      <c r="D2" s="27" t="s">
        <v>264</v>
      </c>
      <c r="E2" s="27" t="s">
        <v>257</v>
      </c>
      <c r="F2" s="27" t="s">
        <v>261</v>
      </c>
      <c r="G2" s="38" t="s">
        <v>272</v>
      </c>
    </row>
    <row r="3" spans="1:7" ht="15.5" x14ac:dyDescent="0.35">
      <c r="A3" s="57">
        <v>45107</v>
      </c>
      <c r="B3" s="85">
        <v>0.37038518643885254</v>
      </c>
      <c r="C3" s="85">
        <v>0.1257414088884444</v>
      </c>
      <c r="D3" s="85">
        <v>9.133849787289694E-2</v>
      </c>
      <c r="E3" s="85">
        <v>0.11891775457923363</v>
      </c>
      <c r="F3" s="85">
        <v>4.7396318149997306E-2</v>
      </c>
      <c r="G3" s="86">
        <v>0.24622083407057521</v>
      </c>
    </row>
    <row r="4" spans="1:7" ht="15.5" x14ac:dyDescent="0.35">
      <c r="A4" s="58">
        <v>45199</v>
      </c>
      <c r="B4" s="87">
        <v>0.37175839483121426</v>
      </c>
      <c r="C4" s="87">
        <v>0.12316617764737263</v>
      </c>
      <c r="D4" s="87">
        <v>8.9809134287661893E-2</v>
      </c>
      <c r="E4" s="87">
        <v>0.12711537891585906</v>
      </c>
      <c r="F4" s="87">
        <v>4.6486470466198394E-2</v>
      </c>
      <c r="G4" s="88">
        <v>0.24166444385169378</v>
      </c>
    </row>
    <row r="5" spans="1:7" ht="15.5" x14ac:dyDescent="0.35">
      <c r="A5" s="57">
        <v>45291</v>
      </c>
      <c r="B5" s="85">
        <v>0.37297862369777585</v>
      </c>
      <c r="C5" s="85">
        <v>0.12126455426985329</v>
      </c>
      <c r="D5" s="85">
        <v>8.8244836163079918E-2</v>
      </c>
      <c r="E5" s="85">
        <v>0.13321077106088461</v>
      </c>
      <c r="F5" s="85">
        <v>4.5751775350564149E-2</v>
      </c>
      <c r="G5" s="86">
        <v>0.23854943945784218</v>
      </c>
    </row>
    <row r="6" spans="1:7" ht="15.5" x14ac:dyDescent="0.35">
      <c r="A6" s="58">
        <v>45382</v>
      </c>
      <c r="B6" s="87">
        <v>0.37487106756059824</v>
      </c>
      <c r="C6" s="87">
        <v>0.12096011689874506</v>
      </c>
      <c r="D6" s="87">
        <v>8.7781502492693828E-2</v>
      </c>
      <c r="E6" s="87">
        <v>0.13234198613259984</v>
      </c>
      <c r="F6" s="87">
        <v>4.5649246461520833E-2</v>
      </c>
      <c r="G6" s="88">
        <v>0.2383960804538422</v>
      </c>
    </row>
    <row r="7" spans="1:7" ht="15.5" x14ac:dyDescent="0.35">
      <c r="A7" s="57">
        <v>45473</v>
      </c>
      <c r="B7" s="85">
        <v>0.37759756003288897</v>
      </c>
      <c r="C7" s="85">
        <v>0.11993928192442567</v>
      </c>
      <c r="D7" s="85">
        <v>8.6544340358545857E-2</v>
      </c>
      <c r="E7" s="85">
        <v>0.13323541606639633</v>
      </c>
      <c r="F7" s="85">
        <v>4.5390978024835382E-2</v>
      </c>
      <c r="G7" s="86">
        <v>0.23729242359290778</v>
      </c>
    </row>
    <row r="8" spans="1:7" ht="15.5" x14ac:dyDescent="0.35">
      <c r="A8" s="58">
        <v>45565</v>
      </c>
      <c r="B8" s="87">
        <v>0.38559246757861076</v>
      </c>
      <c r="C8" s="87">
        <v>0.11858234144608279</v>
      </c>
      <c r="D8" s="87">
        <v>8.4814900856826594E-2</v>
      </c>
      <c r="E8" s="87">
        <v>0.13218634270330842</v>
      </c>
      <c r="F8" s="87">
        <v>4.468617188460855E-2</v>
      </c>
      <c r="G8" s="88">
        <v>0.23413777553056289</v>
      </c>
    </row>
    <row r="9" spans="1:7" ht="15.5" x14ac:dyDescent="0.35">
      <c r="A9" s="57">
        <v>45657</v>
      </c>
      <c r="B9" s="85">
        <v>0.3931009051290647</v>
      </c>
      <c r="C9" s="85">
        <v>0.11769359704994972</v>
      </c>
      <c r="D9" s="85">
        <v>8.3506537043245052E-2</v>
      </c>
      <c r="E9" s="85">
        <v>0.12895742541066041</v>
      </c>
      <c r="F9" s="85">
        <v>4.4284277572913172E-2</v>
      </c>
      <c r="G9" s="86">
        <v>0.23245725779416695</v>
      </c>
    </row>
    <row r="10" spans="1:7" ht="15.5" x14ac:dyDescent="0.35">
      <c r="A10" s="58">
        <v>45747</v>
      </c>
      <c r="B10" s="87">
        <v>0.39755375405660498</v>
      </c>
      <c r="C10" s="87">
        <v>0.11489727577156304</v>
      </c>
      <c r="D10" s="87">
        <v>8.1060988066146908E-2</v>
      </c>
      <c r="E10" s="87">
        <v>0.13325058505617832</v>
      </c>
      <c r="F10" s="87">
        <v>4.3358804287395109E-2</v>
      </c>
      <c r="G10" s="88">
        <v>0.22987859276211164</v>
      </c>
    </row>
    <row r="11" spans="1:7" ht="15.5" x14ac:dyDescent="0.35">
      <c r="A11" s="57">
        <v>45838</v>
      </c>
      <c r="B11" s="85">
        <v>0.41161511509625892</v>
      </c>
      <c r="C11" s="85">
        <v>0.11341345489708524</v>
      </c>
      <c r="D11" s="85">
        <v>7.9160858481206589E-2</v>
      </c>
      <c r="E11" s="85">
        <v>0.12392470079995982</v>
      </c>
      <c r="F11" s="85">
        <v>4.2735686747290558E-2</v>
      </c>
      <c r="G11" s="86">
        <v>0.22915018397819889</v>
      </c>
    </row>
    <row r="12" spans="1:7" ht="15.5" x14ac:dyDescent="0.35">
      <c r="A12" s="58">
        <v>45930</v>
      </c>
      <c r="B12" s="87">
        <v>0.42450874207024603</v>
      </c>
      <c r="C12" s="87">
        <v>0.11347671360049513</v>
      </c>
      <c r="D12" s="87">
        <v>7.8298004022899576E-2</v>
      </c>
      <c r="E12" s="87">
        <v>0.1125050286244778</v>
      </c>
      <c r="F12" s="87">
        <v>4.253133219866935E-2</v>
      </c>
      <c r="G12" s="88">
        <v>0.22868017948321212</v>
      </c>
    </row>
    <row r="13" spans="1:7" ht="15.5" x14ac:dyDescent="0.35">
      <c r="A13" s="57">
        <v>46022</v>
      </c>
      <c r="B13" s="85">
        <v>0.43854293105773595</v>
      </c>
      <c r="C13" s="85">
        <v>0.1139883032331629</v>
      </c>
      <c r="D13" s="85">
        <v>7.7800664533294095E-2</v>
      </c>
      <c r="E13" s="85">
        <v>9.9115999068182095E-2</v>
      </c>
      <c r="F13" s="85">
        <v>4.2268976594205566E-2</v>
      </c>
      <c r="G13" s="86">
        <v>0.22828312551341939</v>
      </c>
    </row>
    <row r="14" spans="1:7" ht="15.5" x14ac:dyDescent="0.35">
      <c r="A14" s="58">
        <v>46112</v>
      </c>
      <c r="B14" s="87">
        <v>0.44801975714173575</v>
      </c>
      <c r="C14" s="87">
        <v>0.11387528606191617</v>
      </c>
      <c r="D14" s="87">
        <v>7.6824607061125164E-2</v>
      </c>
      <c r="E14" s="87">
        <v>9.2741424180760937E-2</v>
      </c>
      <c r="F14" s="87">
        <v>4.174239633840747E-2</v>
      </c>
      <c r="G14" s="88">
        <v>0.22679652921605448</v>
      </c>
    </row>
    <row r="15" spans="1:7" ht="15.5" x14ac:dyDescent="0.35">
      <c r="A15" s="71">
        <v>46203</v>
      </c>
      <c r="B15" s="89">
        <v>0.45991490281036768</v>
      </c>
      <c r="C15" s="89">
        <v>0.11435309932606387</v>
      </c>
      <c r="D15" s="89">
        <v>7.6605474305809773E-2</v>
      </c>
      <c r="E15" s="89">
        <v>7.9185995571105366E-2</v>
      </c>
      <c r="F15" s="89">
        <v>4.1648412979421845E-2</v>
      </c>
      <c r="G15" s="90">
        <v>0.22829211500723146</v>
      </c>
    </row>
    <row r="16" spans="1:7" ht="15.5" x14ac:dyDescent="0.35">
      <c r="A16" s="233" t="s">
        <v>29</v>
      </c>
    </row>
  </sheetData>
  <mergeCells count="1">
    <mergeCell ref="A1:G1"/>
  </mergeCells>
  <hyperlinks>
    <hyperlink ref="A16" location="'TableOfContents'!A1" display="Go to: Table of Contents" xr:uid="{56BA1115-6296-4C2E-83D1-89FA8E828BE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83E53-C8FE-4EDB-8D56-B4EA38574082}">
  <sheetPr codeName="Sheet21"/>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4" width="21.7265625" customWidth="1"/>
    <col min="5" max="5" width="22.453125" customWidth="1"/>
    <col min="6" max="7" width="20.54296875" customWidth="1"/>
    <col min="8" max="16" width="20.54296875" hidden="1" customWidth="1"/>
    <col min="17" max="16384" width="8.7265625" hidden="1"/>
  </cols>
  <sheetData>
    <row r="1" spans="1:7" ht="32.15" customHeight="1" x14ac:dyDescent="0.35">
      <c r="A1" s="248" t="s">
        <v>70</v>
      </c>
      <c r="B1" s="248"/>
      <c r="C1" s="248"/>
      <c r="D1" s="248"/>
      <c r="E1" s="253"/>
      <c r="F1" s="253"/>
      <c r="G1" s="253"/>
    </row>
    <row r="2" spans="1:7" ht="31" x14ac:dyDescent="0.35">
      <c r="A2" s="20" t="s">
        <v>331</v>
      </c>
      <c r="B2" s="27" t="s">
        <v>276</v>
      </c>
      <c r="C2" s="27" t="s">
        <v>277</v>
      </c>
      <c r="D2" s="27" t="s">
        <v>278</v>
      </c>
      <c r="E2" s="27" t="s">
        <v>279</v>
      </c>
      <c r="F2" s="27" t="s">
        <v>280</v>
      </c>
      <c r="G2" s="38" t="s">
        <v>281</v>
      </c>
    </row>
    <row r="3" spans="1:7" ht="15.5" x14ac:dyDescent="0.35">
      <c r="A3" s="74" t="s">
        <v>332</v>
      </c>
      <c r="B3" s="11">
        <v>22921</v>
      </c>
      <c r="C3" s="31">
        <v>0.1401099069031071</v>
      </c>
      <c r="D3" s="11">
        <v>60</v>
      </c>
      <c r="E3" s="31">
        <v>1.9736842105263157E-2</v>
      </c>
      <c r="F3" s="11">
        <v>22981</v>
      </c>
      <c r="G3" s="32">
        <v>0.13791385859943708</v>
      </c>
    </row>
    <row r="4" spans="1:7" ht="15.5" x14ac:dyDescent="0.35">
      <c r="A4" s="75" t="s">
        <v>333</v>
      </c>
      <c r="B4" s="14" t="s">
        <v>334</v>
      </c>
      <c r="C4" s="34" t="s">
        <v>240</v>
      </c>
      <c r="D4" s="14" t="s">
        <v>244</v>
      </c>
      <c r="E4" s="34" t="s">
        <v>240</v>
      </c>
      <c r="F4" s="14">
        <v>277</v>
      </c>
      <c r="G4" s="35">
        <v>1.6623357918299497E-3</v>
      </c>
    </row>
    <row r="5" spans="1:7" ht="15.5" x14ac:dyDescent="0.35">
      <c r="A5" s="74" t="s">
        <v>335</v>
      </c>
      <c r="B5" s="11">
        <v>8146</v>
      </c>
      <c r="C5" s="31">
        <v>4.9794306602360734E-2</v>
      </c>
      <c r="D5" s="11">
        <v>36</v>
      </c>
      <c r="E5" s="31">
        <v>1.1842105263157895E-2</v>
      </c>
      <c r="F5" s="11">
        <v>8182</v>
      </c>
      <c r="G5" s="32">
        <v>4.9101918587554687E-2</v>
      </c>
    </row>
    <row r="6" spans="1:7" ht="15.5" x14ac:dyDescent="0.35">
      <c r="A6" s="75" t="s">
        <v>336</v>
      </c>
      <c r="B6" s="14">
        <v>8719</v>
      </c>
      <c r="C6" s="34">
        <v>5.3296901456663791E-2</v>
      </c>
      <c r="D6" s="14">
        <v>68</v>
      </c>
      <c r="E6" s="34">
        <v>2.2368421052631579E-2</v>
      </c>
      <c r="F6" s="14">
        <v>8787</v>
      </c>
      <c r="G6" s="35">
        <v>5.2732651995703129E-2</v>
      </c>
    </row>
    <row r="7" spans="1:7" ht="15.5" x14ac:dyDescent="0.35">
      <c r="A7" s="74" t="s">
        <v>337</v>
      </c>
      <c r="B7" s="11">
        <v>8684</v>
      </c>
      <c r="C7" s="31">
        <v>5.3082955872195019E-2</v>
      </c>
      <c r="D7" s="11">
        <v>45</v>
      </c>
      <c r="E7" s="31">
        <v>1.4802631578947368E-2</v>
      </c>
      <c r="F7" s="11">
        <v>8729</v>
      </c>
      <c r="G7" s="32">
        <v>5.2384581685500468E-2</v>
      </c>
    </row>
    <row r="8" spans="1:7" ht="15.5" x14ac:dyDescent="0.35">
      <c r="A8" s="75" t="s">
        <v>338</v>
      </c>
      <c r="B8" s="14">
        <v>47634</v>
      </c>
      <c r="C8" s="34">
        <v>0.29117382773101541</v>
      </c>
      <c r="D8" s="14">
        <v>890</v>
      </c>
      <c r="E8" s="34">
        <v>0.29276315789473684</v>
      </c>
      <c r="F8" s="14">
        <v>48524</v>
      </c>
      <c r="G8" s="35">
        <v>0.29120282297023997</v>
      </c>
    </row>
    <row r="9" spans="1:7" ht="15.5" x14ac:dyDescent="0.35">
      <c r="A9" s="74" t="s">
        <v>339</v>
      </c>
      <c r="B9" s="11">
        <v>6634</v>
      </c>
      <c r="C9" s="31">
        <v>4.0551857353309739E-2</v>
      </c>
      <c r="D9" s="11">
        <v>37</v>
      </c>
      <c r="E9" s="31">
        <v>1.2171052631578947E-2</v>
      </c>
      <c r="F9" s="11">
        <v>6671</v>
      </c>
      <c r="G9" s="32">
        <v>4.0034086885550879E-2</v>
      </c>
    </row>
    <row r="10" spans="1:7" ht="15.5" x14ac:dyDescent="0.35">
      <c r="A10" s="75" t="s">
        <v>340</v>
      </c>
      <c r="B10" s="14">
        <v>8921</v>
      </c>
      <c r="C10" s="34">
        <v>5.4531673115597853E-2</v>
      </c>
      <c r="D10" s="14">
        <v>89</v>
      </c>
      <c r="E10" s="34">
        <v>2.9276315789473685E-2</v>
      </c>
      <c r="F10" s="14">
        <v>9010</v>
      </c>
      <c r="G10" s="35">
        <v>5.4070922326309917E-2</v>
      </c>
    </row>
    <row r="11" spans="1:7" ht="15.5" x14ac:dyDescent="0.35">
      <c r="A11" s="74" t="s">
        <v>341</v>
      </c>
      <c r="B11" s="11" t="s">
        <v>342</v>
      </c>
      <c r="C11" s="31" t="s">
        <v>240</v>
      </c>
      <c r="D11" s="11" t="s">
        <v>244</v>
      </c>
      <c r="E11" s="31" t="s">
        <v>240</v>
      </c>
      <c r="F11" s="11">
        <v>852</v>
      </c>
      <c r="G11" s="32">
        <v>5.1130328326321915E-3</v>
      </c>
    </row>
    <row r="12" spans="1:7" ht="15.5" x14ac:dyDescent="0.35">
      <c r="A12" s="75" t="s">
        <v>343</v>
      </c>
      <c r="B12" s="14">
        <v>14226</v>
      </c>
      <c r="C12" s="34">
        <v>8.6959710990079042E-2</v>
      </c>
      <c r="D12" s="14">
        <v>155</v>
      </c>
      <c r="E12" s="34">
        <v>5.0986842105263157E-2</v>
      </c>
      <c r="F12" s="14">
        <v>14381</v>
      </c>
      <c r="G12" s="35">
        <v>8.6303433293525286E-2</v>
      </c>
    </row>
    <row r="13" spans="1:7" ht="15.5" x14ac:dyDescent="0.35">
      <c r="A13" s="74" t="s">
        <v>344</v>
      </c>
      <c r="B13" s="11" t="s">
        <v>345</v>
      </c>
      <c r="C13" s="31" t="s">
        <v>240</v>
      </c>
      <c r="D13" s="11" t="s">
        <v>244</v>
      </c>
      <c r="E13" s="31" t="s">
        <v>240</v>
      </c>
      <c r="F13" s="11">
        <v>3563</v>
      </c>
      <c r="G13" s="32">
        <v>2.1382319228484156E-2</v>
      </c>
    </row>
    <row r="14" spans="1:7" ht="15.5" x14ac:dyDescent="0.35">
      <c r="A14" s="75" t="s">
        <v>346</v>
      </c>
      <c r="B14" s="14">
        <v>15391</v>
      </c>
      <c r="C14" s="34">
        <v>9.4081042587396774E-2</v>
      </c>
      <c r="D14" s="14">
        <v>267</v>
      </c>
      <c r="E14" s="34">
        <v>8.7828947368421048E-2</v>
      </c>
      <c r="F14" s="14">
        <v>15658</v>
      </c>
      <c r="G14" s="35">
        <v>9.396698133022871E-2</v>
      </c>
    </row>
    <row r="15" spans="1:7" ht="15.5" x14ac:dyDescent="0.35">
      <c r="A15" s="74" t="s">
        <v>347</v>
      </c>
      <c r="B15" s="11">
        <v>8972</v>
      </c>
      <c r="C15" s="31">
        <v>5.4843422395823779E-2</v>
      </c>
      <c r="D15" s="11">
        <v>79</v>
      </c>
      <c r="E15" s="31">
        <v>2.5986842105263159E-2</v>
      </c>
      <c r="F15" s="11">
        <v>9051</v>
      </c>
      <c r="G15" s="32">
        <v>5.4316972028349723E-2</v>
      </c>
    </row>
    <row r="16" spans="1:7" ht="15.5" x14ac:dyDescent="0.35">
      <c r="A16" s="75" t="s">
        <v>348</v>
      </c>
      <c r="B16" s="14" t="s">
        <v>349</v>
      </c>
      <c r="C16" s="34" t="s">
        <v>240</v>
      </c>
      <c r="D16" s="14" t="s">
        <v>244</v>
      </c>
      <c r="E16" s="34" t="s">
        <v>240</v>
      </c>
      <c r="F16" s="14">
        <v>2250</v>
      </c>
      <c r="G16" s="35">
        <v>1.3502727550965295E-2</v>
      </c>
    </row>
    <row r="17" spans="1:7" ht="15.5" x14ac:dyDescent="0.35">
      <c r="A17" s="74" t="s">
        <v>350</v>
      </c>
      <c r="B17" s="11" t="s">
        <v>351</v>
      </c>
      <c r="C17" s="31" t="s">
        <v>240</v>
      </c>
      <c r="D17" s="11" t="s">
        <v>244</v>
      </c>
      <c r="E17" s="31" t="s">
        <v>240</v>
      </c>
      <c r="F17" s="11">
        <v>49</v>
      </c>
      <c r="G17" s="32">
        <v>2.9405939999879976E-4</v>
      </c>
    </row>
    <row r="18" spans="1:7" ht="15.5" x14ac:dyDescent="0.35">
      <c r="A18" s="75" t="s">
        <v>243</v>
      </c>
      <c r="B18" s="14">
        <v>6381</v>
      </c>
      <c r="C18" s="34">
        <v>3.9005336414149751E-2</v>
      </c>
      <c r="D18" s="14">
        <v>1287</v>
      </c>
      <c r="E18" s="34">
        <v>0.42335526315789473</v>
      </c>
      <c r="F18" s="14">
        <v>7668</v>
      </c>
      <c r="G18" s="35">
        <v>4.6017295493689728E-2</v>
      </c>
    </row>
    <row r="19" spans="1:7" ht="15.5" x14ac:dyDescent="0.35">
      <c r="A19" s="76" t="s">
        <v>207</v>
      </c>
      <c r="B19" s="24">
        <v>163593</v>
      </c>
      <c r="C19" s="36">
        <v>0.99999999999999989</v>
      </c>
      <c r="D19" s="24">
        <v>3040</v>
      </c>
      <c r="E19" s="36">
        <v>1</v>
      </c>
      <c r="F19" s="24">
        <v>166633</v>
      </c>
      <c r="G19" s="37">
        <v>1</v>
      </c>
    </row>
    <row r="20" spans="1:7" ht="15.5" x14ac:dyDescent="0.35">
      <c r="A20" s="233" t="s">
        <v>29</v>
      </c>
    </row>
  </sheetData>
  <mergeCells count="1">
    <mergeCell ref="A1:G1"/>
  </mergeCells>
  <hyperlinks>
    <hyperlink ref="A20" location="'TableOfContents'!A1" display="Go to: Table of Contents" xr:uid="{588DF51B-2B51-4FC0-A822-BE748F442E7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4B3E0-AF97-42F2-B759-31372A6E420D}">
  <sheetPr codeName="Sheet2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72</v>
      </c>
      <c r="B1" s="248"/>
      <c r="C1" s="248"/>
      <c r="D1" s="248"/>
      <c r="E1" s="253"/>
    </row>
    <row r="2" spans="1:5" ht="15.5" x14ac:dyDescent="0.35">
      <c r="A2" s="20" t="s">
        <v>285</v>
      </c>
      <c r="B2" s="27" t="s">
        <v>352</v>
      </c>
      <c r="C2" s="27" t="s">
        <v>353</v>
      </c>
      <c r="D2" s="27" t="s">
        <v>354</v>
      </c>
      <c r="E2" s="38" t="s">
        <v>243</v>
      </c>
    </row>
    <row r="3" spans="1:5" ht="15.5" x14ac:dyDescent="0.35">
      <c r="A3" s="57">
        <v>45107</v>
      </c>
      <c r="B3" s="85">
        <v>0.47716346153846156</v>
      </c>
      <c r="C3" s="85">
        <v>0.41846955128205127</v>
      </c>
      <c r="D3" s="85">
        <v>0.10036057692307693</v>
      </c>
      <c r="E3" s="86">
        <v>4.0064102564102561E-3</v>
      </c>
    </row>
    <row r="4" spans="1:5" ht="15.5" x14ac:dyDescent="0.35">
      <c r="A4" s="58">
        <v>45199</v>
      </c>
      <c r="B4" s="87">
        <v>0.50469008644473057</v>
      </c>
      <c r="C4" s="87">
        <v>0.40720985837778184</v>
      </c>
      <c r="D4" s="87">
        <v>8.368585617068236E-2</v>
      </c>
      <c r="E4" s="88">
        <v>4.4141990068052236E-3</v>
      </c>
    </row>
    <row r="5" spans="1:5" ht="15.5" x14ac:dyDescent="0.35">
      <c r="A5" s="57">
        <v>45291</v>
      </c>
      <c r="B5" s="85">
        <v>0.46265560165975106</v>
      </c>
      <c r="C5" s="85">
        <v>0.36168741355463346</v>
      </c>
      <c r="D5" s="85">
        <v>6.4084831719686486E-2</v>
      </c>
      <c r="E5" s="86">
        <v>0.11157215306592901</v>
      </c>
    </row>
    <row r="6" spans="1:5" ht="15.5" x14ac:dyDescent="0.35">
      <c r="A6" s="58">
        <v>45382</v>
      </c>
      <c r="B6" s="87">
        <v>0.38742514970059883</v>
      </c>
      <c r="C6" s="87">
        <v>0.16526946107784432</v>
      </c>
      <c r="D6" s="87">
        <v>6.9461077844311381E-2</v>
      </c>
      <c r="E6" s="88">
        <v>0.3778443113772455</v>
      </c>
    </row>
    <row r="7" spans="1:5" ht="15.5" x14ac:dyDescent="0.35">
      <c r="A7" s="57">
        <v>45473</v>
      </c>
      <c r="B7" s="85">
        <v>0.36828963795255931</v>
      </c>
      <c r="C7" s="85">
        <v>0.26716604244694131</v>
      </c>
      <c r="D7" s="85">
        <v>8.0212234706616731E-2</v>
      </c>
      <c r="E7" s="86">
        <v>0.28433208489388262</v>
      </c>
    </row>
    <row r="8" spans="1:5" ht="15.5" x14ac:dyDescent="0.35">
      <c r="A8" s="58">
        <v>45565</v>
      </c>
      <c r="B8" s="87">
        <v>0.48931495905731975</v>
      </c>
      <c r="C8" s="87">
        <v>0.31016576792490513</v>
      </c>
      <c r="D8" s="87">
        <v>7.6692630317555424E-2</v>
      </c>
      <c r="E8" s="88">
        <v>0.12382664270021969</v>
      </c>
    </row>
    <row r="9" spans="1:5" ht="15.5" x14ac:dyDescent="0.35">
      <c r="A9" s="57">
        <v>45657</v>
      </c>
      <c r="B9" s="85">
        <v>0.49806510357386752</v>
      </c>
      <c r="C9" s="85">
        <v>0.32756658320054632</v>
      </c>
      <c r="D9" s="85">
        <v>7.3526064193034368E-2</v>
      </c>
      <c r="E9" s="86">
        <v>0.10084224903255179</v>
      </c>
    </row>
    <row r="10" spans="1:5" ht="15.5" x14ac:dyDescent="0.35">
      <c r="A10" s="58">
        <v>45747</v>
      </c>
      <c r="B10" s="87">
        <v>0.52780472033624315</v>
      </c>
      <c r="C10" s="87">
        <v>0.3202392499191723</v>
      </c>
      <c r="D10" s="87">
        <v>7.2744907856450047E-2</v>
      </c>
      <c r="E10" s="88">
        <v>7.9211121888134492E-2</v>
      </c>
    </row>
    <row r="11" spans="1:5" ht="15.5" x14ac:dyDescent="0.35">
      <c r="A11" s="57">
        <v>45838</v>
      </c>
      <c r="B11" s="85">
        <v>0.47543638653949971</v>
      </c>
      <c r="C11" s="85">
        <v>0.3633255353608062</v>
      </c>
      <c r="D11" s="85">
        <v>8.1878711535000898E-2</v>
      </c>
      <c r="E11" s="86">
        <v>7.9359366564693182E-2</v>
      </c>
    </row>
    <row r="12" spans="1:5" ht="15.5" x14ac:dyDescent="0.35">
      <c r="A12" s="58">
        <v>45930</v>
      </c>
      <c r="B12" s="87">
        <v>0.45474711623779945</v>
      </c>
      <c r="C12" s="87">
        <v>0.35514640638864242</v>
      </c>
      <c r="D12" s="87">
        <v>8.6512866015971607E-2</v>
      </c>
      <c r="E12" s="88">
        <v>0.10359361135758652</v>
      </c>
    </row>
    <row r="13" spans="1:5" ht="15.5" x14ac:dyDescent="0.35">
      <c r="A13" s="57">
        <v>46022</v>
      </c>
      <c r="B13" s="85">
        <v>0.43942758450530472</v>
      </c>
      <c r="C13" s="85">
        <v>0.35924006908462869</v>
      </c>
      <c r="D13" s="85">
        <v>9.7458672588206272E-2</v>
      </c>
      <c r="E13" s="86">
        <v>0.10387367382186036</v>
      </c>
    </row>
    <row r="14" spans="1:5" ht="15.5" x14ac:dyDescent="0.35">
      <c r="A14" s="58">
        <v>46112</v>
      </c>
      <c r="B14" s="87">
        <v>0.15348189415041782</v>
      </c>
      <c r="C14" s="87">
        <v>0.35041782729805016</v>
      </c>
      <c r="D14" s="87">
        <v>9.8885793871866301E-2</v>
      </c>
      <c r="E14" s="88">
        <v>0.39721448467966575</v>
      </c>
    </row>
    <row r="15" spans="1:5" ht="15.5" x14ac:dyDescent="0.35">
      <c r="A15" s="71">
        <v>46203</v>
      </c>
      <c r="B15" s="89">
        <v>7.0723684210526314E-2</v>
      </c>
      <c r="C15" s="89">
        <v>0.38717105263157897</v>
      </c>
      <c r="D15" s="89">
        <v>0.11874999999999999</v>
      </c>
      <c r="E15" s="90">
        <v>0.42335526315789473</v>
      </c>
    </row>
    <row r="16" spans="1:5" ht="15.5" x14ac:dyDescent="0.35">
      <c r="A16" s="233" t="s">
        <v>29</v>
      </c>
    </row>
  </sheetData>
  <mergeCells count="1">
    <mergeCell ref="A1:E1"/>
  </mergeCells>
  <hyperlinks>
    <hyperlink ref="A16" location="'TableOfContents'!A1" display="Go to: Table of Contents" xr:uid="{7BAA42C2-AA1D-4835-964F-E33817C58F3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21B58-4E75-43A2-A5F2-4B00DF60533B}">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74</v>
      </c>
      <c r="B1" s="248"/>
      <c r="C1" s="248"/>
      <c r="D1" s="248"/>
      <c r="E1" s="253"/>
    </row>
    <row r="2" spans="1:5" ht="15.5" x14ac:dyDescent="0.35">
      <c r="A2" s="20" t="s">
        <v>285</v>
      </c>
      <c r="B2" s="27" t="s">
        <v>352</v>
      </c>
      <c r="C2" s="27" t="s">
        <v>353</v>
      </c>
      <c r="D2" s="27" t="s">
        <v>354</v>
      </c>
      <c r="E2" s="38" t="s">
        <v>243</v>
      </c>
    </row>
    <row r="3" spans="1:5" ht="15.5" x14ac:dyDescent="0.35">
      <c r="A3" s="57">
        <v>45107</v>
      </c>
      <c r="B3" s="85">
        <v>0.28679349791136172</v>
      </c>
      <c r="C3" s="85">
        <v>0.49171083707082908</v>
      </c>
      <c r="D3" s="85">
        <v>0.21811845617706113</v>
      </c>
      <c r="E3" s="86">
        <v>3.3772088407480632E-3</v>
      </c>
    </row>
    <row r="4" spans="1:5" ht="15.5" x14ac:dyDescent="0.35">
      <c r="A4" s="58">
        <v>45199</v>
      </c>
      <c r="B4" s="87">
        <v>0.29496754690139593</v>
      </c>
      <c r="C4" s="87">
        <v>0.4893453068966539</v>
      </c>
      <c r="D4" s="87">
        <v>0.21233810497614178</v>
      </c>
      <c r="E4" s="88">
        <v>3.3490412258083638E-3</v>
      </c>
    </row>
    <row r="5" spans="1:5" ht="15.5" x14ac:dyDescent="0.35">
      <c r="A5" s="57">
        <v>45291</v>
      </c>
      <c r="B5" s="85">
        <v>0.29887891568436609</v>
      </c>
      <c r="C5" s="85">
        <v>0.48676687934825708</v>
      </c>
      <c r="D5" s="85">
        <v>0.20765653725532604</v>
      </c>
      <c r="E5" s="86">
        <v>6.6976677120507552E-3</v>
      </c>
    </row>
    <row r="6" spans="1:5" ht="15.5" x14ac:dyDescent="0.35">
      <c r="A6" s="58">
        <v>45382</v>
      </c>
      <c r="B6" s="87">
        <v>0.29791272706435162</v>
      </c>
      <c r="C6" s="87">
        <v>0.48466420262449145</v>
      </c>
      <c r="D6" s="87">
        <v>0.20633488052260615</v>
      </c>
      <c r="E6" s="88">
        <v>1.1088189788550799E-2</v>
      </c>
    </row>
    <row r="7" spans="1:5" ht="15.5" x14ac:dyDescent="0.35">
      <c r="A7" s="57">
        <v>45473</v>
      </c>
      <c r="B7" s="85">
        <v>0.29886786088252038</v>
      </c>
      <c r="C7" s="85">
        <v>0.48079017828907145</v>
      </c>
      <c r="D7" s="85">
        <v>0.20306823053191564</v>
      </c>
      <c r="E7" s="86">
        <v>1.7273730296492547E-2</v>
      </c>
    </row>
    <row r="8" spans="1:5" ht="15.5" x14ac:dyDescent="0.35">
      <c r="A8" s="58">
        <v>45565</v>
      </c>
      <c r="B8" s="87">
        <v>0.30345600393566285</v>
      </c>
      <c r="C8" s="87">
        <v>0.4766798310944696</v>
      </c>
      <c r="D8" s="87">
        <v>0.19892179236645394</v>
      </c>
      <c r="E8" s="88">
        <v>2.0942372603413639E-2</v>
      </c>
    </row>
    <row r="9" spans="1:5" ht="15.5" x14ac:dyDescent="0.35">
      <c r="A9" s="57">
        <v>45657</v>
      </c>
      <c r="B9" s="85">
        <v>0.30470667113643984</v>
      </c>
      <c r="C9" s="85">
        <v>0.4758565202815957</v>
      </c>
      <c r="D9" s="85">
        <v>0.19613141133087497</v>
      </c>
      <c r="E9" s="86">
        <v>2.3305397251089509E-2</v>
      </c>
    </row>
    <row r="10" spans="1:5" ht="15.5" x14ac:dyDescent="0.35">
      <c r="A10" s="58">
        <v>45747</v>
      </c>
      <c r="B10" s="87">
        <v>0.31241999922423491</v>
      </c>
      <c r="C10" s="87">
        <v>0.4708700205577751</v>
      </c>
      <c r="D10" s="87">
        <v>0.19095457895349288</v>
      </c>
      <c r="E10" s="88">
        <v>2.5755401264497109E-2</v>
      </c>
    </row>
    <row r="11" spans="1:5" ht="15.5" x14ac:dyDescent="0.35">
      <c r="A11" s="57">
        <v>45838</v>
      </c>
      <c r="B11" s="85">
        <v>0.31622273292393477</v>
      </c>
      <c r="C11" s="85">
        <v>0.46881161385927239</v>
      </c>
      <c r="D11" s="85">
        <v>0.18719938715794496</v>
      </c>
      <c r="E11" s="86">
        <v>2.7766266058847907E-2</v>
      </c>
    </row>
    <row r="12" spans="1:5" ht="15.5" x14ac:dyDescent="0.35">
      <c r="A12" s="58">
        <v>45930</v>
      </c>
      <c r="B12" s="87">
        <v>0.31368095311774719</v>
      </c>
      <c r="C12" s="87">
        <v>0.47091443602042393</v>
      </c>
      <c r="D12" s="87">
        <v>0.18560420857187065</v>
      </c>
      <c r="E12" s="88">
        <v>2.9800402289958224E-2</v>
      </c>
    </row>
    <row r="13" spans="1:5" ht="15.5" x14ac:dyDescent="0.35">
      <c r="A13" s="57">
        <v>46022</v>
      </c>
      <c r="B13" s="85">
        <v>0.3096148894692316</v>
      </c>
      <c r="C13" s="85">
        <v>0.47435048613920872</v>
      </c>
      <c r="D13" s="85">
        <v>0.18529076396807298</v>
      </c>
      <c r="E13" s="86">
        <v>3.0743860423486716E-2</v>
      </c>
    </row>
    <row r="14" spans="1:5" ht="15.5" x14ac:dyDescent="0.35">
      <c r="A14" s="58">
        <v>46112</v>
      </c>
      <c r="B14" s="87">
        <v>0.30359698329217261</v>
      </c>
      <c r="C14" s="87">
        <v>0.47385137460675919</v>
      </c>
      <c r="D14" s="87">
        <v>0.18359891553097318</v>
      </c>
      <c r="E14" s="88">
        <v>3.8952726570094978E-2</v>
      </c>
    </row>
    <row r="15" spans="1:5" ht="15.5" x14ac:dyDescent="0.35">
      <c r="A15" s="71">
        <v>46203</v>
      </c>
      <c r="B15" s="89">
        <v>0.29379534666002532</v>
      </c>
      <c r="C15" s="89">
        <v>0.47672429830825824</v>
      </c>
      <c r="D15" s="89">
        <v>0.18346305953802669</v>
      </c>
      <c r="E15" s="90">
        <v>4.6017295493689728E-2</v>
      </c>
    </row>
    <row r="16" spans="1:5" ht="15.5" x14ac:dyDescent="0.35">
      <c r="A16" s="233" t="s">
        <v>29</v>
      </c>
    </row>
  </sheetData>
  <mergeCells count="1">
    <mergeCell ref="A1:E1"/>
  </mergeCells>
  <hyperlinks>
    <hyperlink ref="A16" location="'TableOfContents'!A1" display="Go to: Table of Contents" xr:uid="{E2562EFC-EA76-4DE8-B3B5-71EAB50AC4A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4B641-2DF5-423F-AAF1-CB14B4B329D5}">
  <sheetPr codeName="Sheet24"/>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54296875" customWidth="1"/>
    <col min="5" max="5" width="21.1796875" customWidth="1"/>
    <col min="6" max="7" width="20.54296875" customWidth="1"/>
    <col min="8" max="16" width="20.54296875" hidden="1" customWidth="1"/>
    <col min="17" max="16384" width="8.7265625" hidden="1"/>
  </cols>
  <sheetData>
    <row r="1" spans="1:7" ht="32.15" customHeight="1" x14ac:dyDescent="0.35">
      <c r="A1" s="248" t="s">
        <v>76</v>
      </c>
      <c r="B1" s="248"/>
      <c r="C1" s="248"/>
      <c r="D1" s="248"/>
      <c r="E1" s="253"/>
      <c r="F1" s="253"/>
      <c r="G1" s="253"/>
    </row>
    <row r="2" spans="1:7" ht="31" x14ac:dyDescent="0.35">
      <c r="A2" s="1" t="s">
        <v>355</v>
      </c>
      <c r="B2" s="91" t="s">
        <v>276</v>
      </c>
      <c r="C2" s="43" t="s">
        <v>277</v>
      </c>
      <c r="D2" s="91" t="s">
        <v>278</v>
      </c>
      <c r="E2" s="43" t="s">
        <v>279</v>
      </c>
      <c r="F2" s="91" t="s">
        <v>280</v>
      </c>
      <c r="G2" s="44" t="s">
        <v>281</v>
      </c>
    </row>
    <row r="3" spans="1:7" ht="15.5" x14ac:dyDescent="0.35">
      <c r="A3" s="92" t="s">
        <v>230</v>
      </c>
      <c r="B3" s="11">
        <v>32642</v>
      </c>
      <c r="C3" s="85">
        <v>0.19953176480656262</v>
      </c>
      <c r="D3" s="11">
        <v>1295</v>
      </c>
      <c r="E3" s="85">
        <v>0.42598684210526316</v>
      </c>
      <c r="F3" s="11">
        <v>33937</v>
      </c>
      <c r="G3" s="93">
        <v>0.20366313995427077</v>
      </c>
    </row>
    <row r="4" spans="1:7" ht="15.5" x14ac:dyDescent="0.35">
      <c r="A4" s="94" t="s">
        <v>231</v>
      </c>
      <c r="B4" s="14">
        <v>34139</v>
      </c>
      <c r="C4" s="87">
        <v>0.20868252309084129</v>
      </c>
      <c r="D4" s="14">
        <v>449</v>
      </c>
      <c r="E4" s="87">
        <v>0.14769736842105263</v>
      </c>
      <c r="F4" s="14">
        <v>34588</v>
      </c>
      <c r="G4" s="95">
        <v>0.20756992912568339</v>
      </c>
    </row>
    <row r="5" spans="1:7" ht="15.5" x14ac:dyDescent="0.35">
      <c r="A5" s="92" t="s">
        <v>232</v>
      </c>
      <c r="B5" s="11">
        <v>18305</v>
      </c>
      <c r="C5" s="85">
        <v>0.11189354067716833</v>
      </c>
      <c r="D5" s="11">
        <v>182</v>
      </c>
      <c r="E5" s="85">
        <v>5.9868421052631578E-2</v>
      </c>
      <c r="F5" s="11">
        <v>18487</v>
      </c>
      <c r="G5" s="93">
        <v>0.11094441077097573</v>
      </c>
    </row>
    <row r="6" spans="1:7" ht="15.5" x14ac:dyDescent="0.35">
      <c r="A6" s="94" t="s">
        <v>233</v>
      </c>
      <c r="B6" s="14">
        <v>16309</v>
      </c>
      <c r="C6" s="87">
        <v>9.9692529631463453E-2</v>
      </c>
      <c r="D6" s="14">
        <v>135</v>
      </c>
      <c r="E6" s="87">
        <v>4.4407894736842105E-2</v>
      </c>
      <c r="F6" s="14">
        <v>16444</v>
      </c>
      <c r="G6" s="95">
        <v>9.8683934154699254E-2</v>
      </c>
    </row>
    <row r="7" spans="1:7" ht="15.5" x14ac:dyDescent="0.35">
      <c r="A7" s="92" t="s">
        <v>234</v>
      </c>
      <c r="B7" s="11">
        <v>14357</v>
      </c>
      <c r="C7" s="85">
        <v>8.7760478749090737E-2</v>
      </c>
      <c r="D7" s="11">
        <v>187</v>
      </c>
      <c r="E7" s="85">
        <v>6.1513157894736839E-2</v>
      </c>
      <c r="F7" s="11">
        <v>14544</v>
      </c>
      <c r="G7" s="93">
        <v>8.7281630889439674E-2</v>
      </c>
    </row>
    <row r="8" spans="1:7" ht="15.5" x14ac:dyDescent="0.35">
      <c r="A8" s="94" t="s">
        <v>235</v>
      </c>
      <c r="B8" s="14">
        <v>11545</v>
      </c>
      <c r="C8" s="87">
        <v>7.0571479219771013E-2</v>
      </c>
      <c r="D8" s="14">
        <v>194</v>
      </c>
      <c r="E8" s="87">
        <v>6.3815789473684215E-2</v>
      </c>
      <c r="F8" s="14">
        <v>11739</v>
      </c>
      <c r="G8" s="95">
        <v>7.0448230542569601E-2</v>
      </c>
    </row>
    <row r="9" spans="1:7" ht="15.5" x14ac:dyDescent="0.35">
      <c r="A9" s="92" t="s">
        <v>236</v>
      </c>
      <c r="B9" s="11">
        <v>12219</v>
      </c>
      <c r="C9" s="85">
        <v>7.4691459903541105E-2</v>
      </c>
      <c r="D9" s="11">
        <v>225</v>
      </c>
      <c r="E9" s="85">
        <v>7.4013157894736836E-2</v>
      </c>
      <c r="F9" s="11">
        <v>12444</v>
      </c>
      <c r="G9" s="93">
        <v>7.4679085175205398E-2</v>
      </c>
    </row>
    <row r="10" spans="1:7" ht="15.5" x14ac:dyDescent="0.35">
      <c r="A10" s="94" t="s">
        <v>237</v>
      </c>
      <c r="B10" s="14">
        <v>14840</v>
      </c>
      <c r="C10" s="87">
        <v>9.07129278147598E-2</v>
      </c>
      <c r="D10" s="14">
        <v>336</v>
      </c>
      <c r="E10" s="87">
        <v>0.11052631578947368</v>
      </c>
      <c r="F10" s="14">
        <v>15176</v>
      </c>
      <c r="G10" s="95">
        <v>9.1074397028199694E-2</v>
      </c>
    </row>
    <row r="11" spans="1:7" ht="15.5" x14ac:dyDescent="0.35">
      <c r="A11" s="92" t="s">
        <v>238</v>
      </c>
      <c r="B11" s="11">
        <v>9237</v>
      </c>
      <c r="C11" s="85">
        <v>5.6463296106801633E-2</v>
      </c>
      <c r="D11" s="11">
        <v>37</v>
      </c>
      <c r="E11" s="85">
        <v>1.2171052631578947E-2</v>
      </c>
      <c r="F11" s="11">
        <v>9274</v>
      </c>
      <c r="G11" s="93">
        <v>5.5655242358956511E-2</v>
      </c>
    </row>
    <row r="12" spans="1:7" ht="15.5" x14ac:dyDescent="0.35">
      <c r="A12" s="96" t="s">
        <v>207</v>
      </c>
      <c r="B12" s="54">
        <v>163593</v>
      </c>
      <c r="C12" s="97">
        <v>1</v>
      </c>
      <c r="D12" s="54">
        <v>3040</v>
      </c>
      <c r="E12" s="97">
        <v>1.0000000000000002</v>
      </c>
      <c r="F12" s="54">
        <v>166633</v>
      </c>
      <c r="G12" s="98">
        <v>0.99999999999999978</v>
      </c>
    </row>
    <row r="13" spans="1:7" ht="15.5" x14ac:dyDescent="0.35">
      <c r="A13" s="233" t="s">
        <v>29</v>
      </c>
    </row>
  </sheetData>
  <mergeCells count="1">
    <mergeCell ref="A1:G1"/>
  </mergeCells>
  <hyperlinks>
    <hyperlink ref="A13" location="'TableOfContents'!A1" display="Go to: Table of Contents" xr:uid="{0588BCDA-C7A3-4F81-B803-24A4299EBA2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4554C-D9AE-40C9-97A1-19EB72FC40C4}">
  <sheetPr codeName="Sheet25"/>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3" customWidth="1"/>
    <col min="5" max="5" width="22.7265625" customWidth="1"/>
    <col min="6" max="7" width="20.54296875" customWidth="1"/>
    <col min="8" max="19" width="20.54296875" hidden="1" customWidth="1"/>
    <col min="20" max="16384" width="8.7265625" hidden="1"/>
  </cols>
  <sheetData>
    <row r="1" spans="1:7" ht="32.15" customHeight="1" x14ac:dyDescent="0.35">
      <c r="A1" s="248" t="s">
        <v>78</v>
      </c>
      <c r="B1" s="248"/>
      <c r="C1" s="248"/>
      <c r="D1" s="248"/>
      <c r="E1" s="253"/>
      <c r="F1" s="253"/>
      <c r="G1" s="253"/>
    </row>
    <row r="2" spans="1:7" ht="31" x14ac:dyDescent="0.35">
      <c r="A2" s="20" t="s">
        <v>355</v>
      </c>
      <c r="B2" s="27" t="s">
        <v>322</v>
      </c>
      <c r="C2" s="27" t="s">
        <v>323</v>
      </c>
      <c r="D2" s="27" t="s">
        <v>324</v>
      </c>
      <c r="E2" s="27" t="s">
        <v>325</v>
      </c>
      <c r="F2" s="27" t="s">
        <v>326</v>
      </c>
      <c r="G2" s="38" t="s">
        <v>327</v>
      </c>
    </row>
    <row r="3" spans="1:7" ht="15.5" x14ac:dyDescent="0.35">
      <c r="A3" s="74" t="s">
        <v>230</v>
      </c>
      <c r="B3" s="11">
        <v>33937</v>
      </c>
      <c r="C3" s="85">
        <v>0.20366313995427077</v>
      </c>
      <c r="D3" s="11" t="s">
        <v>240</v>
      </c>
      <c r="E3" s="85" t="s">
        <v>240</v>
      </c>
      <c r="F3" s="11">
        <v>33937</v>
      </c>
      <c r="G3" s="86">
        <v>0.21316541565905595</v>
      </c>
    </row>
    <row r="4" spans="1:7" ht="15.5" x14ac:dyDescent="0.35">
      <c r="A4" s="75" t="s">
        <v>231</v>
      </c>
      <c r="B4" s="14">
        <v>34588</v>
      </c>
      <c r="C4" s="87">
        <v>0.20756992912568339</v>
      </c>
      <c r="D4" s="14" t="s">
        <v>240</v>
      </c>
      <c r="E4" s="87" t="s">
        <v>240</v>
      </c>
      <c r="F4" s="14">
        <v>34587</v>
      </c>
      <c r="G4" s="88">
        <v>0.21724820200370593</v>
      </c>
    </row>
    <row r="5" spans="1:7" ht="15.5" x14ac:dyDescent="0.35">
      <c r="A5" s="74" t="s">
        <v>232</v>
      </c>
      <c r="B5" s="11">
        <v>18487</v>
      </c>
      <c r="C5" s="85">
        <v>0.11094441077097573</v>
      </c>
      <c r="D5" s="11">
        <v>49</v>
      </c>
      <c r="E5" s="85">
        <v>6.5966612816370489E-3</v>
      </c>
      <c r="F5" s="11">
        <v>18438</v>
      </c>
      <c r="G5" s="86">
        <v>0.11581294557331742</v>
      </c>
    </row>
    <row r="6" spans="1:7" ht="15.5" x14ac:dyDescent="0.35">
      <c r="A6" s="75" t="s">
        <v>233</v>
      </c>
      <c r="B6" s="14">
        <v>16444</v>
      </c>
      <c r="C6" s="87">
        <v>9.8683934154699254E-2</v>
      </c>
      <c r="D6" s="14">
        <v>602</v>
      </c>
      <c r="E6" s="87">
        <v>8.1044695745826609E-2</v>
      </c>
      <c r="F6" s="14">
        <v>15842</v>
      </c>
      <c r="G6" s="88">
        <v>9.9506925033761504E-2</v>
      </c>
    </row>
    <row r="7" spans="1:7" ht="15.5" x14ac:dyDescent="0.35">
      <c r="A7" s="74" t="s">
        <v>234</v>
      </c>
      <c r="B7" s="11">
        <v>14544</v>
      </c>
      <c r="C7" s="85">
        <v>8.7281630889439674E-2</v>
      </c>
      <c r="D7" s="11">
        <v>1223</v>
      </c>
      <c r="E7" s="85">
        <v>0.16464728056004307</v>
      </c>
      <c r="F7" s="11">
        <v>13321</v>
      </c>
      <c r="G7" s="86">
        <v>8.3671995226280577E-2</v>
      </c>
    </row>
    <row r="8" spans="1:7" ht="15.5" x14ac:dyDescent="0.35">
      <c r="A8" s="75" t="s">
        <v>235</v>
      </c>
      <c r="B8" s="14">
        <v>11739</v>
      </c>
      <c r="C8" s="87">
        <v>7.0448230542569601E-2</v>
      </c>
      <c r="D8" s="14">
        <v>1250</v>
      </c>
      <c r="E8" s="87">
        <v>0.16828217555196553</v>
      </c>
      <c r="F8" s="14">
        <v>10489</v>
      </c>
      <c r="G8" s="88">
        <v>6.5883609183128675E-2</v>
      </c>
    </row>
    <row r="9" spans="1:7" ht="15.5" x14ac:dyDescent="0.35">
      <c r="A9" s="74" t="s">
        <v>236</v>
      </c>
      <c r="B9" s="11">
        <v>12444</v>
      </c>
      <c r="C9" s="85">
        <v>7.4679085175205398E-2</v>
      </c>
      <c r="D9" s="11">
        <v>1373</v>
      </c>
      <c r="E9" s="85">
        <v>0.18484114162627893</v>
      </c>
      <c r="F9" s="11">
        <v>11071</v>
      </c>
      <c r="G9" s="86">
        <v>6.9539273264030657E-2</v>
      </c>
    </row>
    <row r="10" spans="1:7" ht="15.5" x14ac:dyDescent="0.35">
      <c r="A10" s="75" t="s">
        <v>237</v>
      </c>
      <c r="B10" s="14">
        <v>15176</v>
      </c>
      <c r="C10" s="87">
        <v>9.1074397028199694E-2</v>
      </c>
      <c r="D10" s="14">
        <v>1831</v>
      </c>
      <c r="E10" s="87">
        <v>0.24649973074851911</v>
      </c>
      <c r="F10" s="14">
        <v>13345</v>
      </c>
      <c r="G10" s="88">
        <v>8.3822744260544577E-2</v>
      </c>
    </row>
    <row r="11" spans="1:7" ht="15.5" x14ac:dyDescent="0.35">
      <c r="A11" s="74" t="s">
        <v>238</v>
      </c>
      <c r="B11" s="11">
        <v>9274</v>
      </c>
      <c r="C11" s="85">
        <v>5.5655242358956511E-2</v>
      </c>
      <c r="D11" s="67">
        <v>1099</v>
      </c>
      <c r="E11" s="85">
        <v>0.14795368874528811</v>
      </c>
      <c r="F11" s="11">
        <v>8175</v>
      </c>
      <c r="G11" s="86">
        <v>5.1348889796174746E-2</v>
      </c>
    </row>
    <row r="12" spans="1:7" ht="15.5" x14ac:dyDescent="0.35">
      <c r="A12" s="84" t="s">
        <v>207</v>
      </c>
      <c r="B12" s="40">
        <v>166633</v>
      </c>
      <c r="C12" s="99">
        <v>0.99999999999999978</v>
      </c>
      <c r="D12" s="40">
        <v>7428</v>
      </c>
      <c r="E12" s="99">
        <v>1</v>
      </c>
      <c r="F12" s="40">
        <v>159205</v>
      </c>
      <c r="G12" s="100">
        <v>1</v>
      </c>
    </row>
    <row r="13" spans="1:7" ht="15.5" x14ac:dyDescent="0.35">
      <c r="A13" s="233" t="s">
        <v>29</v>
      </c>
    </row>
  </sheetData>
  <mergeCells count="1">
    <mergeCell ref="A1:G1"/>
  </mergeCells>
  <hyperlinks>
    <hyperlink ref="A13" location="'TableOfContents'!A1" display="Go to: Table of Contents" xr:uid="{CE4359F2-A039-48C1-846D-7BE38005759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0F206-A26B-4A13-93C6-2F6753A6F45A}">
  <sheetPr codeName="Sheet26"/>
  <dimension ref="A1:P16"/>
  <sheetViews>
    <sheetView showGridLines="0" zoomScaleNormal="100" workbookViewId="0">
      <selection sqref="A1:J1"/>
    </sheetView>
  </sheetViews>
  <sheetFormatPr defaultColWidth="0" defaultRowHeight="14.5" zeroHeight="1" x14ac:dyDescent="0.35"/>
  <cols>
    <col min="1" max="1" width="17.1796875" customWidth="1"/>
    <col min="2" max="2" width="13.26953125" customWidth="1"/>
    <col min="3" max="3" width="12.26953125" customWidth="1"/>
    <col min="4" max="4" width="12.453125" customWidth="1"/>
    <col min="5" max="5" width="12.7265625" customWidth="1"/>
    <col min="6" max="6" width="12.54296875" customWidth="1"/>
    <col min="7" max="7" width="12.26953125" customWidth="1"/>
    <col min="8" max="8" width="11.1796875" customWidth="1"/>
    <col min="9" max="9" width="12.81640625" customWidth="1"/>
    <col min="10" max="10" width="14" customWidth="1"/>
    <col min="11" max="16" width="20.54296875" hidden="1" customWidth="1"/>
    <col min="17" max="16384" width="8.7265625" hidden="1"/>
  </cols>
  <sheetData>
    <row r="1" spans="1:10" ht="32.15" customHeight="1" x14ac:dyDescent="0.35">
      <c r="A1" s="248" t="s">
        <v>80</v>
      </c>
      <c r="B1" s="248"/>
      <c r="C1" s="248"/>
      <c r="D1" s="248"/>
      <c r="E1" s="253"/>
      <c r="F1" s="253"/>
      <c r="G1" s="253"/>
      <c r="H1" s="253"/>
      <c r="I1" s="253"/>
      <c r="J1" s="253"/>
    </row>
    <row r="2" spans="1:10" ht="15.5" x14ac:dyDescent="0.35">
      <c r="A2" s="20" t="s">
        <v>285</v>
      </c>
      <c r="B2" s="27" t="s">
        <v>230</v>
      </c>
      <c r="C2" s="27" t="s">
        <v>231</v>
      </c>
      <c r="D2" s="27" t="s">
        <v>232</v>
      </c>
      <c r="E2" s="27" t="s">
        <v>233</v>
      </c>
      <c r="F2" s="27" t="s">
        <v>234</v>
      </c>
      <c r="G2" s="27" t="s">
        <v>235</v>
      </c>
      <c r="H2" s="27" t="s">
        <v>236</v>
      </c>
      <c r="I2" s="27" t="s">
        <v>237</v>
      </c>
      <c r="J2" s="38" t="s">
        <v>238</v>
      </c>
    </row>
    <row r="3" spans="1:10" ht="15.5" x14ac:dyDescent="0.35">
      <c r="A3" s="57">
        <v>45107</v>
      </c>
      <c r="B3" s="85">
        <v>0.51181891025641024</v>
      </c>
      <c r="C3" s="85">
        <v>0.13802083333333334</v>
      </c>
      <c r="D3" s="85">
        <v>6.4102564102564097E-2</v>
      </c>
      <c r="E3" s="85">
        <v>3.5857371794871792E-2</v>
      </c>
      <c r="F3" s="85">
        <v>5.2083333333333336E-2</v>
      </c>
      <c r="G3" s="85">
        <v>4.907852564102564E-2</v>
      </c>
      <c r="H3" s="85">
        <v>6.1097756410256408E-2</v>
      </c>
      <c r="I3" s="85">
        <v>8.253205128205128E-2</v>
      </c>
      <c r="J3" s="86">
        <v>5.408653846153846E-3</v>
      </c>
    </row>
    <row r="4" spans="1:10" ht="15.5" x14ac:dyDescent="0.35">
      <c r="A4" s="58">
        <v>45199</v>
      </c>
      <c r="B4" s="87">
        <v>0.51866838329961373</v>
      </c>
      <c r="C4" s="87">
        <v>0.14622034210042303</v>
      </c>
      <c r="D4" s="87">
        <v>7.0443259150266696E-2</v>
      </c>
      <c r="E4" s="87">
        <v>3.7152841640610633E-2</v>
      </c>
      <c r="F4" s="87">
        <v>4.8740114033474342E-2</v>
      </c>
      <c r="G4" s="87">
        <v>4.9107963950708114E-2</v>
      </c>
      <c r="H4" s="87">
        <v>5.4257862791980874E-2</v>
      </c>
      <c r="I4" s="87">
        <v>6.6948684936545891E-2</v>
      </c>
      <c r="J4" s="88">
        <v>8.4605480963766775E-3</v>
      </c>
    </row>
    <row r="5" spans="1:10" ht="15.5" x14ac:dyDescent="0.35">
      <c r="A5" s="57">
        <v>45291</v>
      </c>
      <c r="B5" s="85">
        <v>0.61041954817888433</v>
      </c>
      <c r="C5" s="85">
        <v>0.13024435223605349</v>
      </c>
      <c r="D5" s="85">
        <v>5.3250345781466112E-2</v>
      </c>
      <c r="E5" s="85">
        <v>2.5357307514983864E-2</v>
      </c>
      <c r="F5" s="85">
        <v>3.7574919317657905E-2</v>
      </c>
      <c r="G5" s="85">
        <v>3.8266482249884742E-2</v>
      </c>
      <c r="H5" s="85">
        <v>4.2876901798063624E-2</v>
      </c>
      <c r="I5" s="85">
        <v>5.693868142000922E-2</v>
      </c>
      <c r="J5" s="86">
        <v>5.0714615029967729E-3</v>
      </c>
    </row>
    <row r="6" spans="1:10" ht="15.5" x14ac:dyDescent="0.35">
      <c r="A6" s="58">
        <v>45382</v>
      </c>
      <c r="B6" s="87">
        <v>0.68682634730538927</v>
      </c>
      <c r="C6" s="87">
        <v>7.8443113772455095E-2</v>
      </c>
      <c r="D6" s="87">
        <v>3.2934131736526949E-2</v>
      </c>
      <c r="E6" s="87">
        <v>1.6766467065868262E-2</v>
      </c>
      <c r="F6" s="87">
        <v>3.2335329341317366E-2</v>
      </c>
      <c r="G6" s="87">
        <v>3.2335329341317366E-2</v>
      </c>
      <c r="H6" s="87">
        <v>3.5928143712574849E-2</v>
      </c>
      <c r="I6" s="87">
        <v>7.3652694610778446E-2</v>
      </c>
      <c r="J6" s="88">
        <v>1.0778443113772455E-2</v>
      </c>
    </row>
    <row r="7" spans="1:10" ht="15.5" x14ac:dyDescent="0.35">
      <c r="A7" s="57">
        <v>45473</v>
      </c>
      <c r="B7" s="85">
        <v>0.4887640449438202</v>
      </c>
      <c r="C7" s="85">
        <v>0.14794007490636704</v>
      </c>
      <c r="D7" s="85">
        <v>7.02247191011236E-2</v>
      </c>
      <c r="E7" s="85">
        <v>4.2446941323345817E-2</v>
      </c>
      <c r="F7" s="85">
        <v>4.4007490636704123E-2</v>
      </c>
      <c r="G7" s="85">
        <v>4.3695380774032462E-2</v>
      </c>
      <c r="H7" s="85">
        <v>6.2109862671660424E-2</v>
      </c>
      <c r="I7" s="85">
        <v>8.8014981273408247E-2</v>
      </c>
      <c r="J7" s="86">
        <v>1.2796504369538077E-2</v>
      </c>
    </row>
    <row r="8" spans="1:10" ht="15.5" x14ac:dyDescent="0.35">
      <c r="A8" s="58">
        <v>45565</v>
      </c>
      <c r="B8" s="87">
        <v>0.54443778709806268</v>
      </c>
      <c r="C8" s="87">
        <v>0.16516876373077691</v>
      </c>
      <c r="D8" s="87">
        <v>5.0728979428799684E-2</v>
      </c>
      <c r="E8" s="87">
        <v>3.9544637507489516E-2</v>
      </c>
      <c r="F8" s="87">
        <v>4.2540443379269023E-2</v>
      </c>
      <c r="G8" s="87">
        <v>4.2340722987817055E-2</v>
      </c>
      <c r="H8" s="87">
        <v>4.293988416217296E-2</v>
      </c>
      <c r="I8" s="87">
        <v>6.4709406830437383E-2</v>
      </c>
      <c r="J8" s="88">
        <v>7.589374875174755E-3</v>
      </c>
    </row>
    <row r="9" spans="1:10" ht="15.5" x14ac:dyDescent="0.35">
      <c r="A9" s="57">
        <v>45657</v>
      </c>
      <c r="B9" s="85">
        <v>0.51445481447757802</v>
      </c>
      <c r="C9" s="85">
        <v>0.15456407921693605</v>
      </c>
      <c r="D9" s="85">
        <v>7.2615524698383796E-2</v>
      </c>
      <c r="E9" s="85">
        <v>4.1657181880264058E-2</v>
      </c>
      <c r="F9" s="85">
        <v>4.6209879353516961E-2</v>
      </c>
      <c r="G9" s="85">
        <v>4.234008650125199E-2</v>
      </c>
      <c r="H9" s="85">
        <v>4.8486228090143413E-2</v>
      </c>
      <c r="I9" s="85">
        <v>6.9428636467106758E-2</v>
      </c>
      <c r="J9" s="86">
        <v>1.0243569314819029E-2</v>
      </c>
    </row>
    <row r="10" spans="1:10" ht="15.5" x14ac:dyDescent="0.35">
      <c r="A10" s="58">
        <v>45747</v>
      </c>
      <c r="B10" s="87">
        <v>0.55819592628516002</v>
      </c>
      <c r="C10" s="87">
        <v>0.1298092466860653</v>
      </c>
      <c r="D10" s="87">
        <v>6.0459101196249594E-2</v>
      </c>
      <c r="E10" s="87">
        <v>3.6695764629809245E-2</v>
      </c>
      <c r="F10" s="87">
        <v>4.6071774975751698E-2</v>
      </c>
      <c r="G10" s="87">
        <v>5.0274814096346591E-2</v>
      </c>
      <c r="H10" s="87">
        <v>4.8334949886841255E-2</v>
      </c>
      <c r="I10" s="87">
        <v>6.1913999353378595E-2</v>
      </c>
      <c r="J10" s="88">
        <v>8.2444228903976718E-3</v>
      </c>
    </row>
    <row r="11" spans="1:10" ht="15.5" x14ac:dyDescent="0.35">
      <c r="A11" s="57">
        <v>45838</v>
      </c>
      <c r="B11" s="85">
        <v>0.49037250314918124</v>
      </c>
      <c r="C11" s="85">
        <v>0.15727910743206766</v>
      </c>
      <c r="D11" s="85">
        <v>6.9102033471297467E-2</v>
      </c>
      <c r="E11" s="85">
        <v>5.0026992981824725E-2</v>
      </c>
      <c r="F11" s="85">
        <v>5.5245636134605001E-2</v>
      </c>
      <c r="G11" s="85">
        <v>4.7867554435846678E-2</v>
      </c>
      <c r="H11" s="85">
        <v>5.0026992981824725E-2</v>
      </c>
      <c r="I11" s="85">
        <v>6.9461939895627142E-2</v>
      </c>
      <c r="J11" s="86">
        <v>1.0617239517725391E-2</v>
      </c>
    </row>
    <row r="12" spans="1:10" ht="15.5" x14ac:dyDescent="0.35">
      <c r="A12" s="58">
        <v>45930</v>
      </c>
      <c r="B12" s="87">
        <v>0.50820763087843834</v>
      </c>
      <c r="C12" s="87">
        <v>0.14729370008873113</v>
      </c>
      <c r="D12" s="87">
        <v>6.078083407275954E-2</v>
      </c>
      <c r="E12" s="87">
        <v>3.9041703637976932E-2</v>
      </c>
      <c r="F12" s="87">
        <v>5.767524401064774E-2</v>
      </c>
      <c r="G12" s="87">
        <v>4.7471162377994675E-2</v>
      </c>
      <c r="H12" s="87">
        <v>5.2351375332741791E-2</v>
      </c>
      <c r="I12" s="87">
        <v>7.7196095829636199E-2</v>
      </c>
      <c r="J12" s="88">
        <v>9.9822537710736476E-3</v>
      </c>
    </row>
    <row r="13" spans="1:10" ht="15.5" x14ac:dyDescent="0.35">
      <c r="A13" s="57">
        <v>46022</v>
      </c>
      <c r="B13" s="85">
        <v>0.51221317542561062</v>
      </c>
      <c r="C13" s="85">
        <v>0.14113002714038983</v>
      </c>
      <c r="D13" s="85">
        <v>5.181347150259067E-2</v>
      </c>
      <c r="E13" s="85">
        <v>3.6516160868492471E-2</v>
      </c>
      <c r="F13" s="85">
        <v>5.3787318036022699E-2</v>
      </c>
      <c r="G13" s="85">
        <v>5.2553663952627686E-2</v>
      </c>
      <c r="H13" s="85">
        <v>5.7241549469528745E-2</v>
      </c>
      <c r="I13" s="85">
        <v>8.5122131754256106E-2</v>
      </c>
      <c r="J13" s="86">
        <v>9.6225018504811251E-3</v>
      </c>
    </row>
    <row r="14" spans="1:10" ht="15.5" x14ac:dyDescent="0.35">
      <c r="A14" s="58">
        <v>46112</v>
      </c>
      <c r="B14" s="87">
        <v>0.5111420612813371</v>
      </c>
      <c r="C14" s="87">
        <v>0.13983286908077994</v>
      </c>
      <c r="D14" s="87">
        <v>5.7660167130919218E-2</v>
      </c>
      <c r="E14" s="87">
        <v>3.8161559888579388E-2</v>
      </c>
      <c r="F14" s="87">
        <v>5.5988857938718661E-2</v>
      </c>
      <c r="G14" s="87">
        <v>5.2367688022284122E-2</v>
      </c>
      <c r="H14" s="87">
        <v>5.2924791086350974E-2</v>
      </c>
      <c r="I14" s="87">
        <v>8.6629526462395537E-2</v>
      </c>
      <c r="J14" s="88">
        <v>5.2924791086350976E-3</v>
      </c>
    </row>
    <row r="15" spans="1:10" ht="15.5" x14ac:dyDescent="0.35">
      <c r="A15" s="71">
        <v>46203</v>
      </c>
      <c r="B15" s="89">
        <v>0.42598684210526316</v>
      </c>
      <c r="C15" s="89">
        <v>0.14769736842105263</v>
      </c>
      <c r="D15" s="89">
        <v>5.9868421052631578E-2</v>
      </c>
      <c r="E15" s="89">
        <v>4.4407894736842105E-2</v>
      </c>
      <c r="F15" s="89">
        <v>6.1513157894736839E-2</v>
      </c>
      <c r="G15" s="89">
        <v>6.3815789473684215E-2</v>
      </c>
      <c r="H15" s="89">
        <v>7.4013157894736836E-2</v>
      </c>
      <c r="I15" s="89">
        <v>0.11052631578947368</v>
      </c>
      <c r="J15" s="90">
        <v>1.2171052631578947E-2</v>
      </c>
    </row>
    <row r="16" spans="1:10" ht="15.5" x14ac:dyDescent="0.35">
      <c r="A16" s="233" t="s">
        <v>29</v>
      </c>
    </row>
  </sheetData>
  <mergeCells count="1">
    <mergeCell ref="A1:J1"/>
  </mergeCells>
  <hyperlinks>
    <hyperlink ref="A16" location="'TableOfContents'!A1" display="Go to: Table of Contents" xr:uid="{A0CAB75E-5FB0-4420-9EDE-41A85FC5915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F29CE-9978-4CDF-A1FE-41FC8DD7DE87}">
  <sheetPr codeName="Sheet27"/>
  <dimension ref="A1:P16"/>
  <sheetViews>
    <sheetView showGridLines="0" zoomScaleNormal="100" workbookViewId="0">
      <selection sqref="A1:J1"/>
    </sheetView>
  </sheetViews>
  <sheetFormatPr defaultColWidth="0" defaultRowHeight="14.5" zeroHeight="1" x14ac:dyDescent="0.35"/>
  <cols>
    <col min="1" max="1" width="18.7265625" customWidth="1"/>
    <col min="2" max="3" width="12.453125" customWidth="1"/>
    <col min="4" max="4" width="13.81640625" customWidth="1"/>
    <col min="5" max="5" width="12.26953125" customWidth="1"/>
    <col min="6" max="6" width="15.54296875" customWidth="1"/>
    <col min="7" max="7" width="16.54296875" customWidth="1"/>
    <col min="8" max="8" width="14.453125" customWidth="1"/>
    <col min="9" max="9" width="14.7265625" customWidth="1"/>
    <col min="10" max="10" width="15" customWidth="1"/>
    <col min="11" max="16" width="20.54296875" hidden="1" customWidth="1"/>
    <col min="17" max="16384" width="8.7265625" hidden="1"/>
  </cols>
  <sheetData>
    <row r="1" spans="1:10" ht="32.15" customHeight="1" x14ac:dyDescent="0.35">
      <c r="A1" s="248" t="s">
        <v>82</v>
      </c>
      <c r="B1" s="248"/>
      <c r="C1" s="248"/>
      <c r="D1" s="248"/>
      <c r="E1" s="253"/>
      <c r="F1" s="253"/>
      <c r="G1" s="253"/>
      <c r="H1" s="253"/>
      <c r="I1" s="253"/>
      <c r="J1" s="253"/>
    </row>
    <row r="2" spans="1:10" ht="15.5" x14ac:dyDescent="0.35">
      <c r="A2" s="20" t="s">
        <v>285</v>
      </c>
      <c r="B2" s="27" t="s">
        <v>230</v>
      </c>
      <c r="C2" s="27" t="s">
        <v>231</v>
      </c>
      <c r="D2" s="27" t="s">
        <v>232</v>
      </c>
      <c r="E2" s="27" t="s">
        <v>233</v>
      </c>
      <c r="F2" s="27" t="s">
        <v>234</v>
      </c>
      <c r="G2" s="27" t="s">
        <v>235</v>
      </c>
      <c r="H2" s="27" t="s">
        <v>236</v>
      </c>
      <c r="I2" s="27" t="s">
        <v>237</v>
      </c>
      <c r="J2" s="38" t="s">
        <v>238</v>
      </c>
    </row>
    <row r="3" spans="1:10" ht="15.5" x14ac:dyDescent="0.35">
      <c r="A3" s="57">
        <v>45107</v>
      </c>
      <c r="B3" s="85">
        <v>0.24547461708298393</v>
      </c>
      <c r="C3" s="85">
        <v>0.19530114086576555</v>
      </c>
      <c r="D3" s="85">
        <v>9.1600058466485626E-2</v>
      </c>
      <c r="E3" s="85">
        <v>7.7198839901837846E-2</v>
      </c>
      <c r="F3" s="85">
        <v>8.3114725092123184E-2</v>
      </c>
      <c r="G3" s="85">
        <v>7.4352445206902124E-2</v>
      </c>
      <c r="H3" s="85">
        <v>8.7130449499573034E-2</v>
      </c>
      <c r="I3" s="85">
        <v>0.1042088176691874</v>
      </c>
      <c r="J3" s="86">
        <v>4.1618906215141284E-2</v>
      </c>
    </row>
    <row r="4" spans="1:10" ht="15.5" x14ac:dyDescent="0.35">
      <c r="A4" s="58">
        <v>45199</v>
      </c>
      <c r="B4" s="87">
        <v>0.24742894401470023</v>
      </c>
      <c r="C4" s="87">
        <v>0.19605228060816218</v>
      </c>
      <c r="D4" s="87">
        <v>9.3261906878871398E-2</v>
      </c>
      <c r="E4" s="87">
        <v>7.8005986781660291E-2</v>
      </c>
      <c r="F4" s="87">
        <v>8.2281200912836014E-2</v>
      </c>
      <c r="G4" s="87">
        <v>7.3560356835896984E-2</v>
      </c>
      <c r="H4" s="87">
        <v>8.5185679144068049E-2</v>
      </c>
      <c r="I4" s="87">
        <v>0.10133072523043182</v>
      </c>
      <c r="J4" s="88">
        <v>4.2892919593373047E-2</v>
      </c>
    </row>
    <row r="5" spans="1:10" ht="15.5" x14ac:dyDescent="0.35">
      <c r="A5" s="57">
        <v>45291</v>
      </c>
      <c r="B5" s="85">
        <v>0.24909700443387045</v>
      </c>
      <c r="C5" s="85">
        <v>0.19658267546231209</v>
      </c>
      <c r="D5" s="85">
        <v>9.4668541148480584E-2</v>
      </c>
      <c r="E5" s="85">
        <v>7.8836379366280962E-2</v>
      </c>
      <c r="F5" s="85">
        <v>8.1496701632962049E-2</v>
      </c>
      <c r="G5" s="85">
        <v>7.2801989834540934E-2</v>
      </c>
      <c r="H5" s="85">
        <v>8.344327890126528E-2</v>
      </c>
      <c r="I5" s="85">
        <v>9.9116830683825388E-2</v>
      </c>
      <c r="J5" s="86">
        <v>4.3956598536462277E-2</v>
      </c>
    </row>
    <row r="6" spans="1:10" ht="15.5" x14ac:dyDescent="0.35">
      <c r="A6" s="58">
        <v>45382</v>
      </c>
      <c r="B6" s="87">
        <v>0.24285857543980288</v>
      </c>
      <c r="C6" s="87">
        <v>0.19821929975359578</v>
      </c>
      <c r="D6" s="87">
        <v>9.6685003724714919E-2</v>
      </c>
      <c r="E6" s="87">
        <v>8.0625752105896509E-2</v>
      </c>
      <c r="F6" s="87">
        <v>8.2352014211219987E-2</v>
      </c>
      <c r="G6" s="87">
        <v>7.2374075984184286E-2</v>
      </c>
      <c r="H6" s="87">
        <v>8.2667182396424274E-2</v>
      </c>
      <c r="I6" s="87">
        <v>9.838261417683801E-2</v>
      </c>
      <c r="J6" s="88">
        <v>4.5835482207323364E-2</v>
      </c>
    </row>
    <row r="7" spans="1:10" ht="15.5" x14ac:dyDescent="0.35">
      <c r="A7" s="57">
        <v>45473</v>
      </c>
      <c r="B7" s="85">
        <v>0.23867685193644278</v>
      </c>
      <c r="C7" s="85">
        <v>0.19950526012494993</v>
      </c>
      <c r="D7" s="85">
        <v>9.8491183932198148E-2</v>
      </c>
      <c r="E7" s="85">
        <v>8.267918508471718E-2</v>
      </c>
      <c r="F7" s="85">
        <v>8.2531606428807358E-2</v>
      </c>
      <c r="G7" s="85">
        <v>7.1765392102433642E-2</v>
      </c>
      <c r="H7" s="85">
        <v>8.1526666057611899E-2</v>
      </c>
      <c r="I7" s="85">
        <v>9.7549491556392615E-2</v>
      </c>
      <c r="J7" s="86">
        <v>4.7274362776446449E-2</v>
      </c>
    </row>
    <row r="8" spans="1:10" ht="15.5" x14ac:dyDescent="0.35">
      <c r="A8" s="58">
        <v>45565</v>
      </c>
      <c r="B8" s="87">
        <v>0.23935116225043387</v>
      </c>
      <c r="C8" s="87">
        <v>0.2006573103570794</v>
      </c>
      <c r="D8" s="87">
        <v>9.9197835385435321E-2</v>
      </c>
      <c r="E8" s="87">
        <v>8.3550842477827736E-2</v>
      </c>
      <c r="F8" s="87">
        <v>8.2601090506579933E-2</v>
      </c>
      <c r="G8" s="87">
        <v>7.0855596703882362E-2</v>
      </c>
      <c r="H8" s="87">
        <v>7.979283108080408E-2</v>
      </c>
      <c r="I8" s="87">
        <v>9.5795126884130263E-2</v>
      </c>
      <c r="J8" s="88">
        <v>4.8198204353827025E-2</v>
      </c>
    </row>
    <row r="9" spans="1:10" ht="15.5" x14ac:dyDescent="0.35">
      <c r="A9" s="57">
        <v>45657</v>
      </c>
      <c r="B9" s="85">
        <v>0.23495139121689573</v>
      </c>
      <c r="C9" s="85">
        <v>0.20163593697619847</v>
      </c>
      <c r="D9" s="85">
        <v>0.10130070398927254</v>
      </c>
      <c r="E9" s="85">
        <v>8.5370432450553133E-2</v>
      </c>
      <c r="F9" s="85">
        <v>8.2943345625209525E-2</v>
      </c>
      <c r="G9" s="85">
        <v>7.0539725108950721E-2</v>
      </c>
      <c r="H9" s="85">
        <v>7.8954073080791151E-2</v>
      </c>
      <c r="I9" s="85">
        <v>9.5038551793496476E-2</v>
      </c>
      <c r="J9" s="86">
        <v>4.9265839758632246E-2</v>
      </c>
    </row>
    <row r="10" spans="1:10" ht="15.5" x14ac:dyDescent="0.35">
      <c r="A10" s="58">
        <v>45747</v>
      </c>
      <c r="B10" s="87">
        <v>0.23850251477186041</v>
      </c>
      <c r="C10" s="87">
        <v>0.20080033099310862</v>
      </c>
      <c r="D10" s="87">
        <v>0.10181916915557969</v>
      </c>
      <c r="E10" s="87">
        <v>8.638790840800073E-2</v>
      </c>
      <c r="F10" s="87">
        <v>8.267070064517798E-2</v>
      </c>
      <c r="G10" s="87">
        <v>6.9805929431234884E-2</v>
      </c>
      <c r="H10" s="87">
        <v>7.7401962685698766E-2</v>
      </c>
      <c r="I10" s="87">
        <v>9.2962517616332438E-2</v>
      </c>
      <c r="J10" s="88">
        <v>4.9648966293006476E-2</v>
      </c>
    </row>
    <row r="11" spans="1:10" ht="15.5" x14ac:dyDescent="0.35">
      <c r="A11" s="57">
        <v>45838</v>
      </c>
      <c r="B11" s="85">
        <v>0.23735699305529392</v>
      </c>
      <c r="C11" s="85">
        <v>0.20142787175526505</v>
      </c>
      <c r="D11" s="85">
        <v>0.10302151226312022</v>
      </c>
      <c r="E11" s="85">
        <v>8.7788368559193253E-2</v>
      </c>
      <c r="F11" s="85">
        <v>8.3210890504715612E-2</v>
      </c>
      <c r="G11" s="85">
        <v>6.92021750869658E-2</v>
      </c>
      <c r="H11" s="85">
        <v>7.593339110123197E-2</v>
      </c>
      <c r="I11" s="85">
        <v>9.1850958821534864E-2</v>
      </c>
      <c r="J11" s="86">
        <v>5.02078388526793E-2</v>
      </c>
    </row>
    <row r="12" spans="1:10" ht="15.5" x14ac:dyDescent="0.35">
      <c r="A12" s="58">
        <v>45930</v>
      </c>
      <c r="B12" s="87">
        <v>0.22908246944143587</v>
      </c>
      <c r="C12" s="87">
        <v>0.2034658827170045</v>
      </c>
      <c r="D12" s="87">
        <v>0.10510289339316108</v>
      </c>
      <c r="E12" s="87">
        <v>9.0422404456134919E-2</v>
      </c>
      <c r="F12" s="87">
        <v>8.4134302955283929E-2</v>
      </c>
      <c r="G12" s="87">
        <v>6.9651864459229454E-2</v>
      </c>
      <c r="H12" s="87">
        <v>7.524678941667956E-2</v>
      </c>
      <c r="I12" s="87">
        <v>9.1363144050750425E-2</v>
      </c>
      <c r="J12" s="88">
        <v>5.1530249110320288E-2</v>
      </c>
    </row>
    <row r="13" spans="1:10" ht="15.5" x14ac:dyDescent="0.35">
      <c r="A13" s="57">
        <v>46022</v>
      </c>
      <c r="B13" s="85">
        <v>0.21893429457706501</v>
      </c>
      <c r="C13" s="85">
        <v>0.20604210345630877</v>
      </c>
      <c r="D13" s="85">
        <v>0.10681575753117299</v>
      </c>
      <c r="E13" s="85">
        <v>9.3095964983264057E-2</v>
      </c>
      <c r="F13" s="85">
        <v>8.5144860901656433E-2</v>
      </c>
      <c r="G13" s="85">
        <v>7.0229644070082517E-2</v>
      </c>
      <c r="H13" s="85">
        <v>7.5017471585684337E-2</v>
      </c>
      <c r="I13" s="85">
        <v>9.1624673557214847E-2</v>
      </c>
      <c r="J13" s="86">
        <v>5.3095229337551036E-2</v>
      </c>
    </row>
    <row r="14" spans="1:10" ht="15.5" x14ac:dyDescent="0.35">
      <c r="A14" s="58">
        <v>46112</v>
      </c>
      <c r="B14" s="87">
        <v>0.21548689398651055</v>
      </c>
      <c r="C14" s="87">
        <v>0.20567474382740278</v>
      </c>
      <c r="D14" s="87">
        <v>0.10810876089148667</v>
      </c>
      <c r="E14" s="87">
        <v>9.5567323426583986E-2</v>
      </c>
      <c r="F14" s="87">
        <v>8.5682714312455097E-2</v>
      </c>
      <c r="G14" s="87">
        <v>7.0079885997910762E-2</v>
      </c>
      <c r="H14" s="87">
        <v>7.4403270314169948E-2</v>
      </c>
      <c r="I14" s="87">
        <v>9.0923912058981593E-2</v>
      </c>
      <c r="J14" s="88">
        <v>5.4072495184498616E-2</v>
      </c>
    </row>
    <row r="15" spans="1:10" ht="15.5" x14ac:dyDescent="0.35">
      <c r="A15" s="71">
        <v>46203</v>
      </c>
      <c r="B15" s="89">
        <v>0.20366313995427077</v>
      </c>
      <c r="C15" s="89">
        <v>0.20756992912568339</v>
      </c>
      <c r="D15" s="89">
        <v>0.11094441077097573</v>
      </c>
      <c r="E15" s="89">
        <v>9.8683934154699254E-2</v>
      </c>
      <c r="F15" s="89">
        <v>8.7281630889439674E-2</v>
      </c>
      <c r="G15" s="89">
        <v>7.0448230542569601E-2</v>
      </c>
      <c r="H15" s="89">
        <v>7.4679085175205398E-2</v>
      </c>
      <c r="I15" s="89">
        <v>9.1074397028199694E-2</v>
      </c>
      <c r="J15" s="90">
        <v>5.5655242358956511E-2</v>
      </c>
    </row>
    <row r="16" spans="1:10" ht="15.5" x14ac:dyDescent="0.35">
      <c r="A16" s="233" t="s">
        <v>29</v>
      </c>
    </row>
  </sheetData>
  <mergeCells count="1">
    <mergeCell ref="A1:J1"/>
  </mergeCells>
  <hyperlinks>
    <hyperlink ref="A16" location="'TableOfContents'!A1" display="Go to: Table of Contents" xr:uid="{2F53DE59-4B7D-4A39-904E-E2A650E2396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E5DC-54E8-4573-AC43-D666BCF93C8B}">
  <sheetPr codeName="Sheet28"/>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7265625" customWidth="1"/>
    <col min="6" max="7" width="20.54296875" customWidth="1"/>
    <col min="8" max="16" width="20.54296875" hidden="1" customWidth="1"/>
    <col min="17" max="16384" width="8.7265625" hidden="1"/>
  </cols>
  <sheetData>
    <row r="1" spans="1:7" ht="32.15" customHeight="1" x14ac:dyDescent="0.35">
      <c r="A1" s="248" t="s">
        <v>84</v>
      </c>
      <c r="B1" s="248"/>
      <c r="C1" s="248"/>
      <c r="D1" s="248"/>
      <c r="E1" s="253"/>
      <c r="F1" s="253"/>
      <c r="G1" s="253"/>
    </row>
    <row r="2" spans="1:7" ht="31" x14ac:dyDescent="0.35">
      <c r="A2" s="20" t="s">
        <v>356</v>
      </c>
      <c r="B2" s="27" t="s">
        <v>276</v>
      </c>
      <c r="C2" s="27" t="s">
        <v>277</v>
      </c>
      <c r="D2" s="27" t="s">
        <v>278</v>
      </c>
      <c r="E2" s="27" t="s">
        <v>279</v>
      </c>
      <c r="F2" s="27" t="s">
        <v>280</v>
      </c>
      <c r="G2" s="38" t="s">
        <v>281</v>
      </c>
    </row>
    <row r="3" spans="1:7" ht="15.5" x14ac:dyDescent="0.35">
      <c r="A3" s="74" t="s">
        <v>357</v>
      </c>
      <c r="B3" s="11">
        <v>98615</v>
      </c>
      <c r="C3" s="85">
        <v>0.60280696606823025</v>
      </c>
      <c r="D3" s="11">
        <v>1759</v>
      </c>
      <c r="E3" s="85">
        <v>0.57861842105263162</v>
      </c>
      <c r="F3" s="11">
        <v>100374</v>
      </c>
      <c r="G3" s="86">
        <v>0.60236567786692907</v>
      </c>
    </row>
    <row r="4" spans="1:7" ht="15.5" x14ac:dyDescent="0.35">
      <c r="A4" s="75" t="s">
        <v>358</v>
      </c>
      <c r="B4" s="14">
        <v>63340</v>
      </c>
      <c r="C4" s="87">
        <v>0.38718038057863113</v>
      </c>
      <c r="D4" s="14">
        <v>1245</v>
      </c>
      <c r="E4" s="87">
        <v>0.40953947368421051</v>
      </c>
      <c r="F4" s="14">
        <v>64585</v>
      </c>
      <c r="G4" s="88">
        <v>0.38758829283515273</v>
      </c>
    </row>
    <row r="5" spans="1:7" ht="15.5" x14ac:dyDescent="0.35">
      <c r="A5" s="74" t="s">
        <v>272</v>
      </c>
      <c r="B5" s="11">
        <v>1638</v>
      </c>
      <c r="C5" s="85">
        <v>1.0012653353138582E-2</v>
      </c>
      <c r="D5" s="11">
        <v>36</v>
      </c>
      <c r="E5" s="85">
        <v>1.1842105263157895E-2</v>
      </c>
      <c r="F5" s="11">
        <v>1674</v>
      </c>
      <c r="G5" s="86">
        <v>1.0046029297918179E-2</v>
      </c>
    </row>
    <row r="6" spans="1:7" ht="15.5" x14ac:dyDescent="0.35">
      <c r="A6" s="84" t="s">
        <v>207</v>
      </c>
      <c r="B6" s="40">
        <v>163593</v>
      </c>
      <c r="C6" s="99">
        <v>1</v>
      </c>
      <c r="D6" s="40">
        <v>3040</v>
      </c>
      <c r="E6" s="99">
        <v>1</v>
      </c>
      <c r="F6" s="40">
        <v>166633</v>
      </c>
      <c r="G6" s="100">
        <v>1</v>
      </c>
    </row>
    <row r="7" spans="1:7" ht="15.5" x14ac:dyDescent="0.35">
      <c r="A7" s="233" t="s">
        <v>29</v>
      </c>
    </row>
  </sheetData>
  <mergeCells count="1">
    <mergeCell ref="A1:G1"/>
  </mergeCells>
  <hyperlinks>
    <hyperlink ref="A7" location="'TableOfContents'!A1" display="Go to: Table of Contents" xr:uid="{B799D6BC-DF13-4FD0-BA8B-C247FFA827D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325B4-F477-4D47-B9F2-0F3F912236CC}">
  <sheetPr codeName="Sheet29"/>
  <dimension ref="A1:S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 customWidth="1"/>
    <col min="5" max="5" width="21.7265625" customWidth="1"/>
    <col min="6" max="7" width="20.54296875" customWidth="1"/>
    <col min="8" max="19" width="20.54296875" hidden="1" customWidth="1"/>
    <col min="20" max="16384" width="8.7265625" hidden="1"/>
  </cols>
  <sheetData>
    <row r="1" spans="1:7" ht="32.15" customHeight="1" x14ac:dyDescent="0.35">
      <c r="A1" s="248" t="s">
        <v>86</v>
      </c>
      <c r="B1" s="248"/>
      <c r="C1" s="248"/>
      <c r="D1" s="248"/>
      <c r="E1" s="253"/>
      <c r="F1" s="253"/>
      <c r="G1" s="253"/>
    </row>
    <row r="2" spans="1:7" ht="31" x14ac:dyDescent="0.35">
      <c r="A2" s="101" t="s">
        <v>356</v>
      </c>
      <c r="B2" s="27" t="s">
        <v>322</v>
      </c>
      <c r="C2" s="27" t="s">
        <v>323</v>
      </c>
      <c r="D2" s="27" t="s">
        <v>324</v>
      </c>
      <c r="E2" s="27" t="s">
        <v>325</v>
      </c>
      <c r="F2" s="27" t="s">
        <v>326</v>
      </c>
      <c r="G2" s="102" t="s">
        <v>327</v>
      </c>
    </row>
    <row r="3" spans="1:7" ht="15.5" x14ac:dyDescent="0.35">
      <c r="A3" s="92" t="s">
        <v>357</v>
      </c>
      <c r="B3" s="11">
        <v>100374</v>
      </c>
      <c r="C3" s="85">
        <v>0.60236567786692907</v>
      </c>
      <c r="D3" s="11">
        <v>4412</v>
      </c>
      <c r="E3" s="85">
        <v>0.59396876682821753</v>
      </c>
      <c r="F3" s="11">
        <v>95962</v>
      </c>
      <c r="G3" s="93">
        <v>0.60275745108507894</v>
      </c>
    </row>
    <row r="4" spans="1:7" ht="15.5" x14ac:dyDescent="0.35">
      <c r="A4" s="94" t="s">
        <v>358</v>
      </c>
      <c r="B4" s="14">
        <v>64585</v>
      </c>
      <c r="C4" s="87">
        <v>0.38758829283515273</v>
      </c>
      <c r="D4" s="14">
        <v>2991</v>
      </c>
      <c r="E4" s="87">
        <v>0.40266558966074312</v>
      </c>
      <c r="F4" s="14">
        <v>61594</v>
      </c>
      <c r="G4" s="95">
        <v>0.38688483401903206</v>
      </c>
    </row>
    <row r="5" spans="1:7" ht="15.5" x14ac:dyDescent="0.35">
      <c r="A5" s="92" t="s">
        <v>272</v>
      </c>
      <c r="B5" s="11">
        <v>1674</v>
      </c>
      <c r="C5" s="85">
        <v>1.0046029297918179E-2</v>
      </c>
      <c r="D5" s="11">
        <v>25</v>
      </c>
      <c r="E5" s="85">
        <v>3.3656435110393109E-3</v>
      </c>
      <c r="F5" s="11">
        <v>1649</v>
      </c>
      <c r="G5" s="93">
        <v>1.0357714895888949E-2</v>
      </c>
    </row>
    <row r="6" spans="1:7" ht="15.5" x14ac:dyDescent="0.35">
      <c r="A6" s="96" t="s">
        <v>207</v>
      </c>
      <c r="B6" s="54">
        <v>166633</v>
      </c>
      <c r="C6" s="97">
        <v>1</v>
      </c>
      <c r="D6" s="54">
        <v>7428</v>
      </c>
      <c r="E6" s="97">
        <v>0.99999999999999989</v>
      </c>
      <c r="F6" s="54">
        <v>159205</v>
      </c>
      <c r="G6" s="98">
        <v>1</v>
      </c>
    </row>
    <row r="7" spans="1:7" ht="15.5" x14ac:dyDescent="0.35">
      <c r="A7" s="233" t="s">
        <v>29</v>
      </c>
    </row>
  </sheetData>
  <mergeCells count="1">
    <mergeCell ref="A1:G1"/>
  </mergeCells>
  <hyperlinks>
    <hyperlink ref="A7" location="'TableOfContents'!A1" display="Go to: Table of Contents" xr:uid="{F3793D4A-26B9-46C1-873D-D0DDACC78F0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1C03D-3C35-4EB7-95A4-D1B52C23F8D7}">
  <sheetPr codeName="Sheet3"/>
  <dimension ref="A1:S16"/>
  <sheetViews>
    <sheetView showGridLines="0" zoomScaleNormal="100" workbookViewId="0">
      <selection sqref="A1:D1"/>
    </sheetView>
  </sheetViews>
  <sheetFormatPr defaultColWidth="0" defaultRowHeight="14.5" zeroHeight="1" x14ac:dyDescent="0.35"/>
  <cols>
    <col min="1" max="1" width="88.81640625" bestFit="1" customWidth="1"/>
    <col min="2" max="4" width="20.54296875" customWidth="1"/>
    <col min="5" max="19" width="20.54296875" hidden="1" customWidth="1"/>
    <col min="20" max="16384" width="8.7265625" hidden="1"/>
  </cols>
  <sheetData>
    <row r="1" spans="1:4" ht="32.15" customHeight="1" x14ac:dyDescent="0.35">
      <c r="A1" s="248" t="s">
        <v>34</v>
      </c>
      <c r="B1" s="248"/>
      <c r="C1" s="248"/>
      <c r="D1" s="248"/>
    </row>
    <row r="2" spans="1:4" ht="15.5" x14ac:dyDescent="0.35">
      <c r="A2" s="1" t="s">
        <v>204</v>
      </c>
      <c r="B2" s="2" t="s">
        <v>205</v>
      </c>
      <c r="C2" s="2" t="s">
        <v>206</v>
      </c>
      <c r="D2" s="3" t="s">
        <v>207</v>
      </c>
    </row>
    <row r="3" spans="1:4" ht="15.5" x14ac:dyDescent="0.35">
      <c r="A3" s="4" t="s">
        <v>208</v>
      </c>
      <c r="B3" s="5">
        <v>220189</v>
      </c>
      <c r="C3" s="5">
        <v>4348</v>
      </c>
      <c r="D3" s="6">
        <v>224537</v>
      </c>
    </row>
    <row r="4" spans="1:4" ht="15.5" x14ac:dyDescent="0.35">
      <c r="A4" s="7" t="s">
        <v>209</v>
      </c>
      <c r="B4" s="8">
        <v>164646</v>
      </c>
      <c r="C4" s="8">
        <v>3306</v>
      </c>
      <c r="D4" s="9">
        <v>167952</v>
      </c>
    </row>
    <row r="5" spans="1:4" ht="15.5" x14ac:dyDescent="0.35">
      <c r="A5" s="10" t="s">
        <v>210</v>
      </c>
      <c r="B5" s="11">
        <v>121777</v>
      </c>
      <c r="C5" s="11">
        <v>3266</v>
      </c>
      <c r="D5" s="12">
        <v>125043</v>
      </c>
    </row>
    <row r="6" spans="1:4" ht="15.5" x14ac:dyDescent="0.35">
      <c r="A6" s="13" t="s">
        <v>211</v>
      </c>
      <c r="B6" s="14">
        <v>32852</v>
      </c>
      <c r="C6" s="14">
        <v>22</v>
      </c>
      <c r="D6" s="15">
        <v>32874</v>
      </c>
    </row>
    <row r="7" spans="1:4" ht="15.5" x14ac:dyDescent="0.35">
      <c r="A7" s="10" t="s">
        <v>212</v>
      </c>
      <c r="B7" s="11">
        <v>10017</v>
      </c>
      <c r="C7" s="11">
        <v>18</v>
      </c>
      <c r="D7" s="12">
        <v>10035</v>
      </c>
    </row>
    <row r="8" spans="1:4" ht="15.5" x14ac:dyDescent="0.35">
      <c r="A8" s="16" t="s">
        <v>213</v>
      </c>
      <c r="B8" s="8">
        <v>163593</v>
      </c>
      <c r="C8" s="8">
        <v>3040</v>
      </c>
      <c r="D8" s="9">
        <v>166633</v>
      </c>
    </row>
    <row r="9" spans="1:4" ht="15.5" x14ac:dyDescent="0.35">
      <c r="A9" s="10" t="s">
        <v>214</v>
      </c>
      <c r="B9" s="11">
        <v>120803</v>
      </c>
      <c r="C9" s="11">
        <v>3000</v>
      </c>
      <c r="D9" s="12">
        <v>123803</v>
      </c>
    </row>
    <row r="10" spans="1:4" ht="15.5" x14ac:dyDescent="0.35">
      <c r="A10" s="13" t="s">
        <v>215</v>
      </c>
      <c r="B10" s="14">
        <v>32791</v>
      </c>
      <c r="C10" s="14">
        <v>26</v>
      </c>
      <c r="D10" s="15">
        <v>32817</v>
      </c>
    </row>
    <row r="11" spans="1:4" ht="15.5" x14ac:dyDescent="0.35">
      <c r="A11" s="10" t="s">
        <v>216</v>
      </c>
      <c r="B11" s="11">
        <v>9999</v>
      </c>
      <c r="C11" s="11">
        <v>14</v>
      </c>
      <c r="D11" s="12">
        <v>10013</v>
      </c>
    </row>
    <row r="12" spans="1:4" ht="15.5" x14ac:dyDescent="0.35">
      <c r="A12" s="16" t="s">
        <v>213</v>
      </c>
      <c r="B12" s="8">
        <v>163593</v>
      </c>
      <c r="C12" s="8">
        <v>3040</v>
      </c>
      <c r="D12" s="9">
        <v>166633</v>
      </c>
    </row>
    <row r="13" spans="1:4" ht="15.5" x14ac:dyDescent="0.35">
      <c r="A13" s="10" t="s">
        <v>217</v>
      </c>
      <c r="B13" s="11">
        <v>45247</v>
      </c>
      <c r="C13" s="11">
        <v>1232</v>
      </c>
      <c r="D13" s="12">
        <v>46479</v>
      </c>
    </row>
    <row r="14" spans="1:4" ht="15.5" x14ac:dyDescent="0.35">
      <c r="A14" s="13" t="s">
        <v>218</v>
      </c>
      <c r="B14" s="14">
        <v>109236</v>
      </c>
      <c r="C14" s="14">
        <v>984</v>
      </c>
      <c r="D14" s="15">
        <v>110220</v>
      </c>
    </row>
    <row r="15" spans="1:4" ht="15.5" x14ac:dyDescent="0.35">
      <c r="A15" s="17" t="s">
        <v>219</v>
      </c>
      <c r="B15" s="18">
        <v>9110</v>
      </c>
      <c r="C15" s="18">
        <v>824</v>
      </c>
      <c r="D15" s="19">
        <v>9934</v>
      </c>
    </row>
    <row r="16" spans="1:4" ht="15.5" x14ac:dyDescent="0.35">
      <c r="A16" s="233" t="s">
        <v>29</v>
      </c>
    </row>
  </sheetData>
  <mergeCells count="1">
    <mergeCell ref="A1:D1"/>
  </mergeCells>
  <hyperlinks>
    <hyperlink ref="A16" location="'TableOfContents'!A1" display="Go to: Table of Contents" xr:uid="{F1C726A4-D61E-444B-92B9-C6C7418FDBEB}"/>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5A740-2FDB-4A26-B3D1-1F9ED9E28F94}">
  <sheetPr codeName="Sheet30"/>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48" t="s">
        <v>88</v>
      </c>
      <c r="B1" s="248"/>
      <c r="C1" s="248"/>
      <c r="D1" s="248"/>
    </row>
    <row r="2" spans="1:4" ht="15.5" x14ac:dyDescent="0.35">
      <c r="A2" s="20" t="s">
        <v>285</v>
      </c>
      <c r="B2" s="27" t="s">
        <v>357</v>
      </c>
      <c r="C2" s="27" t="s">
        <v>358</v>
      </c>
      <c r="D2" s="38" t="s">
        <v>272</v>
      </c>
    </row>
    <row r="3" spans="1:4" ht="15.5" x14ac:dyDescent="0.35">
      <c r="A3" s="57">
        <v>45107</v>
      </c>
      <c r="B3" s="85">
        <v>0.59915865384615385</v>
      </c>
      <c r="C3" s="85">
        <v>0.38501602564102566</v>
      </c>
      <c r="D3" s="86">
        <v>1.5825320512820512E-2</v>
      </c>
    </row>
    <row r="4" spans="1:4" ht="15.5" x14ac:dyDescent="0.35">
      <c r="A4" s="58">
        <v>45199</v>
      </c>
      <c r="B4" s="87">
        <v>0.59168659187051686</v>
      </c>
      <c r="C4" s="87">
        <v>0.392679786647048</v>
      </c>
      <c r="D4" s="88">
        <v>1.5633621482435165E-2</v>
      </c>
    </row>
    <row r="5" spans="1:4" ht="15.5" x14ac:dyDescent="0.35">
      <c r="A5" s="57">
        <v>45291</v>
      </c>
      <c r="B5" s="85">
        <v>0.61871830336560629</v>
      </c>
      <c r="C5" s="85">
        <v>0.3764407561088059</v>
      </c>
      <c r="D5" s="86">
        <v>4.8409405255878286E-3</v>
      </c>
    </row>
    <row r="6" spans="1:4" ht="15.5" x14ac:dyDescent="0.35">
      <c r="A6" s="58">
        <v>45382</v>
      </c>
      <c r="B6" s="87">
        <v>0.64371257485029942</v>
      </c>
      <c r="C6" s="87">
        <v>0.34970059880239523</v>
      </c>
      <c r="D6" s="88">
        <v>6.5868263473053889E-3</v>
      </c>
    </row>
    <row r="7" spans="1:4" ht="15.5" x14ac:dyDescent="0.35">
      <c r="A7" s="57">
        <v>45473</v>
      </c>
      <c r="B7" s="85">
        <v>0.60299625468164797</v>
      </c>
      <c r="C7" s="85">
        <v>0.38545568039950062</v>
      </c>
      <c r="D7" s="86">
        <v>1.1548064918851436E-2</v>
      </c>
    </row>
    <row r="8" spans="1:4" ht="15.5" x14ac:dyDescent="0.35">
      <c r="A8" s="58">
        <v>45565</v>
      </c>
      <c r="B8" s="87">
        <v>0.59257040143798678</v>
      </c>
      <c r="C8" s="87">
        <v>0.39544637507489516</v>
      </c>
      <c r="D8" s="88">
        <v>1.1983223487118035E-2</v>
      </c>
    </row>
    <row r="9" spans="1:4" ht="15.5" x14ac:dyDescent="0.35">
      <c r="A9" s="57">
        <v>45657</v>
      </c>
      <c r="B9" s="85">
        <v>0.59776917823810605</v>
      </c>
      <c r="C9" s="85">
        <v>0.39084907807876168</v>
      </c>
      <c r="D9" s="86">
        <v>1.1381743683132255E-2</v>
      </c>
    </row>
    <row r="10" spans="1:4" ht="15.5" x14ac:dyDescent="0.35">
      <c r="A10" s="58">
        <v>45747</v>
      </c>
      <c r="B10" s="87">
        <v>0.6005496281926932</v>
      </c>
      <c r="C10" s="87">
        <v>0.38312318137730361</v>
      </c>
      <c r="D10" s="88">
        <v>1.6327190430003233E-2</v>
      </c>
    </row>
    <row r="11" spans="1:4" ht="15.5" x14ac:dyDescent="0.35">
      <c r="A11" s="57">
        <v>45838</v>
      </c>
      <c r="B11" s="85">
        <v>0.58088896886809427</v>
      </c>
      <c r="C11" s="85">
        <v>0.40237538240057585</v>
      </c>
      <c r="D11" s="86">
        <v>1.6735648731329853E-2</v>
      </c>
    </row>
    <row r="12" spans="1:4" ht="15.5" x14ac:dyDescent="0.35">
      <c r="A12" s="58">
        <v>45930</v>
      </c>
      <c r="B12" s="87">
        <v>0.57675244010647742</v>
      </c>
      <c r="C12" s="87">
        <v>0.41038154392191661</v>
      </c>
      <c r="D12" s="88">
        <v>1.2866015971606033E-2</v>
      </c>
    </row>
    <row r="13" spans="1:4" ht="15.5" x14ac:dyDescent="0.35">
      <c r="A13" s="57">
        <v>46022</v>
      </c>
      <c r="B13" s="85">
        <v>0.56896126326178142</v>
      </c>
      <c r="C13" s="85">
        <v>0.41968911917098445</v>
      </c>
      <c r="D13" s="86">
        <v>1.1349617567234148E-2</v>
      </c>
    </row>
    <row r="14" spans="1:4" ht="15.5" x14ac:dyDescent="0.35">
      <c r="A14" s="58">
        <v>46112</v>
      </c>
      <c r="B14" s="87">
        <v>0.5902506963788301</v>
      </c>
      <c r="C14" s="87">
        <v>0.40055710306406683</v>
      </c>
      <c r="D14" s="88">
        <v>9.1922005571030644E-3</v>
      </c>
    </row>
    <row r="15" spans="1:4" ht="15.5" x14ac:dyDescent="0.35">
      <c r="A15" s="71">
        <v>46203</v>
      </c>
      <c r="B15" s="89">
        <v>0.57861842105263162</v>
      </c>
      <c r="C15" s="89">
        <v>0.40953947368421051</v>
      </c>
      <c r="D15" s="90">
        <v>1.1842105263157895E-2</v>
      </c>
    </row>
    <row r="16" spans="1:4" ht="15.5" x14ac:dyDescent="0.35">
      <c r="A16" s="233" t="s">
        <v>29</v>
      </c>
    </row>
  </sheetData>
  <mergeCells count="1">
    <mergeCell ref="A1:D1"/>
  </mergeCells>
  <hyperlinks>
    <hyperlink ref="A16" location="'TableOfContents'!A1" display="Go to: Table of Contents" xr:uid="{1B77FCB9-2238-4F72-AAF2-61E8F009F785}"/>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49B18-5413-473C-A36C-9128AD1C165E}">
  <sheetPr codeName="Sheet31"/>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48" t="s">
        <v>90</v>
      </c>
      <c r="B1" s="248"/>
      <c r="C1" s="248"/>
      <c r="D1" s="248"/>
    </row>
    <row r="2" spans="1:4" ht="15.5" x14ac:dyDescent="0.35">
      <c r="A2" s="20" t="s">
        <v>285</v>
      </c>
      <c r="B2" s="27" t="s">
        <v>357</v>
      </c>
      <c r="C2" s="27" t="s">
        <v>358</v>
      </c>
      <c r="D2" s="38" t="s">
        <v>272</v>
      </c>
    </row>
    <row r="3" spans="1:4" ht="15.5" x14ac:dyDescent="0.35">
      <c r="A3" s="57">
        <v>45107</v>
      </c>
      <c r="B3" s="85">
        <v>0.61087476632638149</v>
      </c>
      <c r="C3" s="85">
        <v>0.38047834816792192</v>
      </c>
      <c r="D3" s="86">
        <v>8.6468855056966356E-3</v>
      </c>
    </row>
    <row r="4" spans="1:4" ht="15.5" x14ac:dyDescent="0.35">
      <c r="A4" s="58">
        <v>45199</v>
      </c>
      <c r="B4" s="87">
        <v>0.61031830710411661</v>
      </c>
      <c r="C4" s="87">
        <v>0.38076079547138497</v>
      </c>
      <c r="D4" s="88">
        <v>8.9208974244983849E-3</v>
      </c>
    </row>
    <row r="5" spans="1:4" ht="15.5" x14ac:dyDescent="0.35">
      <c r="A5" s="57">
        <v>45291</v>
      </c>
      <c r="B5" s="85">
        <v>0.61059803179409533</v>
      </c>
      <c r="C5" s="85">
        <v>0.38058469413503476</v>
      </c>
      <c r="D5" s="86">
        <v>8.8172740708698325E-3</v>
      </c>
    </row>
    <row r="6" spans="1:4" ht="15.5" x14ac:dyDescent="0.35">
      <c r="A6" s="58">
        <v>45382</v>
      </c>
      <c r="B6" s="87">
        <v>0.61056672970030368</v>
      </c>
      <c r="C6" s="87">
        <v>0.38061572402727639</v>
      </c>
      <c r="D6" s="88">
        <v>8.817546272419919E-3</v>
      </c>
    </row>
    <row r="7" spans="1:4" ht="15.5" x14ac:dyDescent="0.35">
      <c r="A7" s="57">
        <v>45473</v>
      </c>
      <c r="B7" s="85">
        <v>0.61056803727415199</v>
      </c>
      <c r="C7" s="85">
        <v>0.38053507804099873</v>
      </c>
      <c r="D7" s="86">
        <v>8.8968846848492943E-3</v>
      </c>
    </row>
    <row r="8" spans="1:4" ht="15.5" x14ac:dyDescent="0.35">
      <c r="A8" s="58">
        <v>45565</v>
      </c>
      <c r="B8" s="87">
        <v>0.60992524973693918</v>
      </c>
      <c r="C8" s="87">
        <v>0.38110335214616614</v>
      </c>
      <c r="D8" s="88">
        <v>8.9713981168946522E-3</v>
      </c>
    </row>
    <row r="9" spans="1:4" ht="15.5" x14ac:dyDescent="0.35">
      <c r="A9" s="57">
        <v>45657</v>
      </c>
      <c r="B9" s="85">
        <v>0.60882333221589002</v>
      </c>
      <c r="C9" s="85">
        <v>0.38215219577606435</v>
      </c>
      <c r="D9" s="86">
        <v>9.0244720080455924E-3</v>
      </c>
    </row>
    <row r="10" spans="1:4" ht="15.5" x14ac:dyDescent="0.35">
      <c r="A10" s="58">
        <v>45747</v>
      </c>
      <c r="B10" s="87">
        <v>0.60832266656323131</v>
      </c>
      <c r="C10" s="87">
        <v>0.38232936400191353</v>
      </c>
      <c r="D10" s="88">
        <v>9.3479694348551252E-3</v>
      </c>
    </row>
    <row r="11" spans="1:4" ht="15.5" x14ac:dyDescent="0.35">
      <c r="A11" s="57">
        <v>45838</v>
      </c>
      <c r="B11" s="85">
        <v>0.60717828931670625</v>
      </c>
      <c r="C11" s="85">
        <v>0.38318326237928391</v>
      </c>
      <c r="D11" s="86">
        <v>9.6384483040098459E-3</v>
      </c>
    </row>
    <row r="12" spans="1:4" ht="15.5" x14ac:dyDescent="0.35">
      <c r="A12" s="58">
        <v>45930</v>
      </c>
      <c r="B12" s="87">
        <v>0.60566919387281448</v>
      </c>
      <c r="C12" s="87">
        <v>0.38450255299396563</v>
      </c>
      <c r="D12" s="88">
        <v>9.8282531332198678E-3</v>
      </c>
    </row>
    <row r="13" spans="1:4" ht="15.5" x14ac:dyDescent="0.35">
      <c r="A13" s="57">
        <v>46022</v>
      </c>
      <c r="B13" s="85">
        <v>0.60395286963131889</v>
      </c>
      <c r="C13" s="85">
        <v>0.38609139171908141</v>
      </c>
      <c r="D13" s="86">
        <v>9.955738649599687E-3</v>
      </c>
    </row>
    <row r="14" spans="1:4" ht="15.5" x14ac:dyDescent="0.35">
      <c r="A14" s="58">
        <v>46112</v>
      </c>
      <c r="B14" s="87">
        <v>0.60340798618449254</v>
      </c>
      <c r="C14" s="87">
        <v>0.38664702223886094</v>
      </c>
      <c r="D14" s="88">
        <v>9.9449915766464791E-3</v>
      </c>
    </row>
    <row r="15" spans="1:4" ht="15.5" x14ac:dyDescent="0.35">
      <c r="A15" s="71">
        <v>46203</v>
      </c>
      <c r="B15" s="89">
        <v>0.60236567786692907</v>
      </c>
      <c r="C15" s="89">
        <v>0.38758829283515273</v>
      </c>
      <c r="D15" s="90">
        <v>1.0046029297918179E-2</v>
      </c>
    </row>
    <row r="16" spans="1:4" ht="15.5" x14ac:dyDescent="0.35">
      <c r="A16" s="233" t="s">
        <v>29</v>
      </c>
    </row>
  </sheetData>
  <mergeCells count="1">
    <mergeCell ref="A1:D1"/>
  </mergeCells>
  <hyperlinks>
    <hyperlink ref="A16" location="'TableOfContents'!A1" display="Go to: Table of Contents" xr:uid="{5FC35710-88C9-4E02-8E4D-6CF3ED107BE4}"/>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230F-348A-4825-A890-C8DC000ACA44}">
  <sheetPr codeName="Sheet32"/>
  <dimension ref="A1:P13"/>
  <sheetViews>
    <sheetView showGridLines="0" zoomScaleNormal="100" workbookViewId="0">
      <selection sqref="A1:D1"/>
    </sheetView>
  </sheetViews>
  <sheetFormatPr defaultColWidth="0" defaultRowHeight="14.5" zeroHeight="1" x14ac:dyDescent="0.35"/>
  <cols>
    <col min="1" max="1" width="25.453125" bestFit="1" customWidth="1"/>
    <col min="2" max="2" width="20.54296875" customWidth="1"/>
    <col min="3" max="3" width="21.1796875" customWidth="1"/>
    <col min="4" max="4" width="21.453125" customWidth="1"/>
    <col min="5" max="16" width="20.54296875" hidden="1" customWidth="1"/>
    <col min="17" max="16384" width="8.7265625" hidden="1"/>
  </cols>
  <sheetData>
    <row r="1" spans="1:4" ht="32.15" customHeight="1" x14ac:dyDescent="0.35">
      <c r="A1" s="248" t="s">
        <v>92</v>
      </c>
      <c r="B1" s="248"/>
      <c r="C1" s="248"/>
      <c r="D1" s="248"/>
    </row>
    <row r="2" spans="1:4" ht="31" x14ac:dyDescent="0.35">
      <c r="A2" s="20" t="s">
        <v>297</v>
      </c>
      <c r="B2" s="27" t="s">
        <v>359</v>
      </c>
      <c r="C2" s="27" t="s">
        <v>360</v>
      </c>
      <c r="D2" s="38" t="s">
        <v>361</v>
      </c>
    </row>
    <row r="3" spans="1:4" ht="15.5" x14ac:dyDescent="0.35">
      <c r="A3" s="74" t="s">
        <v>230</v>
      </c>
      <c r="B3" s="77">
        <v>7.5977581774518924E-2</v>
      </c>
      <c r="C3" s="77">
        <v>3.8402921543877963E-2</v>
      </c>
      <c r="D3" s="78">
        <v>5.7894549718629652E-2</v>
      </c>
    </row>
    <row r="4" spans="1:4" ht="15.5" x14ac:dyDescent="0.35">
      <c r="A4" s="75" t="s">
        <v>231</v>
      </c>
      <c r="B4" s="79">
        <v>0.10401192104247484</v>
      </c>
      <c r="C4" s="79">
        <v>5.5014973383811866E-2</v>
      </c>
      <c r="D4" s="80">
        <v>8.0656694057617856E-2</v>
      </c>
    </row>
    <row r="5" spans="1:4" ht="15.5" x14ac:dyDescent="0.35">
      <c r="A5" s="74" t="s">
        <v>232</v>
      </c>
      <c r="B5" s="77">
        <v>7.4517315355112176E-2</v>
      </c>
      <c r="C5" s="77">
        <v>4.5604113271662541E-2</v>
      </c>
      <c r="D5" s="78">
        <v>6.1375702430358628E-2</v>
      </c>
    </row>
    <row r="6" spans="1:4" ht="15.5" x14ac:dyDescent="0.35">
      <c r="A6" s="75" t="s">
        <v>233</v>
      </c>
      <c r="B6" s="79">
        <v>4.3089594901690877E-2</v>
      </c>
      <c r="C6" s="79">
        <v>2.7883166495808291E-2</v>
      </c>
      <c r="D6" s="80">
        <v>3.654680256847654E-2</v>
      </c>
    </row>
    <row r="7" spans="1:4" ht="15.5" x14ac:dyDescent="0.35">
      <c r="A7" s="74" t="s">
        <v>362</v>
      </c>
      <c r="B7" s="77">
        <v>1.8683689622477396E-2</v>
      </c>
      <c r="C7" s="77">
        <v>1.4621862350277863E-2</v>
      </c>
      <c r="D7" s="78">
        <v>1.6925478017061308E-2</v>
      </c>
    </row>
    <row r="8" spans="1:4" ht="15.5" x14ac:dyDescent="0.35">
      <c r="A8" s="75" t="s">
        <v>363</v>
      </c>
      <c r="B8" s="79">
        <v>2.1113258506908473E-2</v>
      </c>
      <c r="C8" s="79">
        <v>1.9141167018509944E-2</v>
      </c>
      <c r="D8" s="80">
        <v>2.0236104503183718E-2</v>
      </c>
    </row>
    <row r="9" spans="1:4" ht="15.5" x14ac:dyDescent="0.35">
      <c r="A9" s="74" t="s">
        <v>238</v>
      </c>
      <c r="B9" s="77">
        <v>9.7159796870570289E-3</v>
      </c>
      <c r="C9" s="77">
        <v>8.2168668218897331E-3</v>
      </c>
      <c r="D9" s="78">
        <v>8.9625393815211448E-3</v>
      </c>
    </row>
    <row r="10" spans="1:4" ht="15.5" x14ac:dyDescent="0.35">
      <c r="A10" s="103" t="s">
        <v>364</v>
      </c>
      <c r="B10" s="104">
        <v>4.0865876632773544E-2</v>
      </c>
      <c r="C10" s="104">
        <v>2.5639874168580414E-2</v>
      </c>
      <c r="D10" s="105">
        <v>3.3595552551017087E-2</v>
      </c>
    </row>
    <row r="11" spans="1:4" ht="15.5" x14ac:dyDescent="0.35">
      <c r="A11" s="76" t="s">
        <v>365</v>
      </c>
      <c r="B11" s="106">
        <v>3.548444839463763E-2</v>
      </c>
      <c r="C11" s="106">
        <v>2.2347757435528106E-2</v>
      </c>
      <c r="D11" s="107">
        <v>2.913839338966381E-2</v>
      </c>
    </row>
    <row r="12" spans="1:4" ht="48" customHeight="1" x14ac:dyDescent="0.35">
      <c r="A12" s="256" t="s">
        <v>366</v>
      </c>
      <c r="B12" s="256"/>
      <c r="C12" s="256"/>
      <c r="D12" s="256"/>
    </row>
    <row r="13" spans="1:4" ht="15.5" x14ac:dyDescent="0.35">
      <c r="A13" s="233" t="s">
        <v>29</v>
      </c>
    </row>
  </sheetData>
  <mergeCells count="2">
    <mergeCell ref="A1:D1"/>
    <mergeCell ref="A12:D12"/>
  </mergeCells>
  <hyperlinks>
    <hyperlink ref="A13" location="'TableOfContents'!A1" display="Go to: Table of Contents" xr:uid="{D2202E27-4E73-466C-88FD-5814BEE5CABC}"/>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8AD99-819F-4BA5-8E69-9544ADD8EDEA}">
  <sheetPr codeName="Sheet33"/>
  <dimension ref="A1:P7"/>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48" t="s">
        <v>94</v>
      </c>
      <c r="B1" s="248"/>
      <c r="C1" s="248"/>
    </row>
    <row r="2" spans="1:3" ht="15.5" x14ac:dyDescent="0.35">
      <c r="A2" s="20" t="s">
        <v>367</v>
      </c>
      <c r="B2" s="27" t="s">
        <v>206</v>
      </c>
      <c r="C2" s="38" t="s">
        <v>368</v>
      </c>
    </row>
    <row r="3" spans="1:3" ht="15.5" x14ac:dyDescent="0.35">
      <c r="A3" s="74" t="s">
        <v>369</v>
      </c>
      <c r="B3" s="11">
        <v>2074</v>
      </c>
      <c r="C3" s="68">
        <v>8742</v>
      </c>
    </row>
    <row r="4" spans="1:3" ht="15.5" x14ac:dyDescent="0.35">
      <c r="A4" s="75" t="s">
        <v>370</v>
      </c>
      <c r="B4" s="14">
        <v>7429</v>
      </c>
      <c r="C4" s="70">
        <v>30022</v>
      </c>
    </row>
    <row r="5" spans="1:3" ht="15.5" x14ac:dyDescent="0.35">
      <c r="A5" s="74" t="s">
        <v>371</v>
      </c>
      <c r="B5" s="11">
        <v>672</v>
      </c>
      <c r="C5" s="68">
        <v>2581</v>
      </c>
    </row>
    <row r="6" spans="1:3" ht="15.5" x14ac:dyDescent="0.35">
      <c r="A6" s="84" t="s">
        <v>372</v>
      </c>
      <c r="B6" s="40">
        <v>10175</v>
      </c>
      <c r="C6" s="108">
        <v>41345</v>
      </c>
    </row>
    <row r="7" spans="1:3" ht="15.5" x14ac:dyDescent="0.35">
      <c r="A7" s="233" t="s">
        <v>29</v>
      </c>
    </row>
  </sheetData>
  <mergeCells count="1">
    <mergeCell ref="A1:C1"/>
  </mergeCells>
  <hyperlinks>
    <hyperlink ref="A7" location="'TableOfContents'!A1" display="Go to: Table of Contents" xr:uid="{84AC4898-F04A-4DAA-AA8D-6B8DE8B2C06F}"/>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A98B7-795F-426E-B126-EDDB8BF21267}">
  <sheetPr codeName="Sheet34"/>
  <dimension ref="A1:P16"/>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48" t="s">
        <v>96</v>
      </c>
      <c r="B1" s="248"/>
    </row>
    <row r="2" spans="1:2" ht="15.5" x14ac:dyDescent="0.35">
      <c r="A2" s="20" t="s">
        <v>285</v>
      </c>
      <c r="B2" s="38" t="s">
        <v>303</v>
      </c>
    </row>
    <row r="3" spans="1:2" ht="15.5" x14ac:dyDescent="0.35">
      <c r="A3" s="109">
        <v>45107</v>
      </c>
      <c r="B3" s="68">
        <v>16361</v>
      </c>
    </row>
    <row r="4" spans="1:2" ht="15.5" x14ac:dyDescent="0.35">
      <c r="A4" s="110">
        <v>45199</v>
      </c>
      <c r="B4" s="70">
        <v>14890</v>
      </c>
    </row>
    <row r="5" spans="1:2" ht="15.5" x14ac:dyDescent="0.35">
      <c r="A5" s="109">
        <v>45291</v>
      </c>
      <c r="B5" s="68">
        <v>13591</v>
      </c>
    </row>
    <row r="6" spans="1:2" ht="15.5" x14ac:dyDescent="0.35">
      <c r="A6" s="110">
        <v>45382</v>
      </c>
      <c r="B6" s="70">
        <v>8555</v>
      </c>
    </row>
    <row r="7" spans="1:2" ht="15.5" x14ac:dyDescent="0.35">
      <c r="A7" s="109">
        <v>45473</v>
      </c>
      <c r="B7" s="68">
        <v>12022</v>
      </c>
    </row>
    <row r="8" spans="1:2" ht="15.5" x14ac:dyDescent="0.35">
      <c r="A8" s="110">
        <v>45565</v>
      </c>
      <c r="B8" s="70">
        <v>13037</v>
      </c>
    </row>
    <row r="9" spans="1:2" ht="15.5" x14ac:dyDescent="0.35">
      <c r="A9" s="109">
        <v>45657</v>
      </c>
      <c r="B9" s="68">
        <v>12601</v>
      </c>
    </row>
    <row r="10" spans="1:2" ht="15.5" x14ac:dyDescent="0.35">
      <c r="A10" s="110">
        <v>45747</v>
      </c>
      <c r="B10" s="70">
        <v>11613</v>
      </c>
    </row>
    <row r="11" spans="1:2" ht="15.5" x14ac:dyDescent="0.35">
      <c r="A11" s="109">
        <v>45838</v>
      </c>
      <c r="B11" s="68">
        <v>11632</v>
      </c>
    </row>
    <row r="12" spans="1:2" ht="15.5" x14ac:dyDescent="0.35">
      <c r="A12" s="110">
        <v>45930</v>
      </c>
      <c r="B12" s="70">
        <v>11227</v>
      </c>
    </row>
    <row r="13" spans="1:2" ht="15.5" x14ac:dyDescent="0.35">
      <c r="A13" s="109">
        <v>46022</v>
      </c>
      <c r="B13" s="68">
        <v>9909</v>
      </c>
    </row>
    <row r="14" spans="1:2" ht="15.5" x14ac:dyDescent="0.35">
      <c r="A14" s="110">
        <v>46112</v>
      </c>
      <c r="B14" s="70">
        <v>10034</v>
      </c>
    </row>
    <row r="15" spans="1:2" ht="15.5" x14ac:dyDescent="0.35">
      <c r="A15" s="111">
        <v>46203</v>
      </c>
      <c r="B15" s="73">
        <v>10175</v>
      </c>
    </row>
    <row r="16" spans="1:2" ht="15.5" x14ac:dyDescent="0.35">
      <c r="A16" s="233" t="s">
        <v>29</v>
      </c>
    </row>
  </sheetData>
  <mergeCells count="1">
    <mergeCell ref="A1:B1"/>
  </mergeCells>
  <hyperlinks>
    <hyperlink ref="A16" location="'TableOfContents'!A1" display="Go to: Table of Contents" xr:uid="{772A8756-DA19-4122-B120-6F48BD26F99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3787B-F80D-4302-93C4-640EEB144D9B}">
  <sheetPr codeName="Sheet3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98</v>
      </c>
      <c r="B1" s="248"/>
      <c r="C1" s="248"/>
      <c r="D1" s="248"/>
      <c r="E1" s="253"/>
    </row>
    <row r="2" spans="1:5" ht="31" x14ac:dyDescent="0.35">
      <c r="A2" s="20" t="s">
        <v>297</v>
      </c>
      <c r="B2" s="27" t="s">
        <v>373</v>
      </c>
      <c r="C2" s="27" t="s">
        <v>374</v>
      </c>
      <c r="D2" s="27" t="s">
        <v>375</v>
      </c>
      <c r="E2" s="38" t="s">
        <v>376</v>
      </c>
    </row>
    <row r="3" spans="1:5" ht="15.5" x14ac:dyDescent="0.35">
      <c r="A3" s="74" t="s">
        <v>230</v>
      </c>
      <c r="B3" s="85">
        <v>0.24024786072587784</v>
      </c>
      <c r="C3" s="85">
        <v>2.5346709943936264E-2</v>
      </c>
      <c r="D3" s="85">
        <v>0.7221894364119209</v>
      </c>
      <c r="E3" s="86">
        <v>1.2215992918264975E-2</v>
      </c>
    </row>
    <row r="4" spans="1:5" ht="15.5" x14ac:dyDescent="0.35">
      <c r="A4" s="75" t="s">
        <v>231</v>
      </c>
      <c r="B4" s="87">
        <v>0.31064926042782298</v>
      </c>
      <c r="C4" s="87">
        <v>5.1002981445566906E-2</v>
      </c>
      <c r="D4" s="87">
        <v>0.61365675746085047</v>
      </c>
      <c r="E4" s="88">
        <v>2.4691000665759688E-2</v>
      </c>
    </row>
    <row r="5" spans="1:5" ht="15.5" x14ac:dyDescent="0.35">
      <c r="A5" s="74" t="s">
        <v>232</v>
      </c>
      <c r="B5" s="85">
        <v>0.28070460704607048</v>
      </c>
      <c r="C5" s="85">
        <v>3.8319783197831976E-2</v>
      </c>
      <c r="D5" s="85">
        <v>0.64894308943089429</v>
      </c>
      <c r="E5" s="86">
        <v>3.2032520325203255E-2</v>
      </c>
    </row>
    <row r="6" spans="1:5" ht="15.5" x14ac:dyDescent="0.35">
      <c r="A6" s="75" t="s">
        <v>233</v>
      </c>
      <c r="B6" s="87">
        <v>0.19445292931761257</v>
      </c>
      <c r="C6" s="87">
        <v>3.5310648176431057E-2</v>
      </c>
      <c r="D6" s="87">
        <v>0.72985521412425924</v>
      </c>
      <c r="E6" s="88">
        <v>4.0381208381697113E-2</v>
      </c>
    </row>
    <row r="7" spans="1:5" ht="15.5" x14ac:dyDescent="0.35">
      <c r="A7" s="74" t="s">
        <v>234</v>
      </c>
      <c r="B7" s="85">
        <v>0.11465672054151126</v>
      </c>
      <c r="C7" s="85">
        <v>2.8042547313164801E-2</v>
      </c>
      <c r="D7" s="85">
        <v>0.78008012156375195</v>
      </c>
      <c r="E7" s="86">
        <v>7.7220610581572036E-2</v>
      </c>
    </row>
    <row r="8" spans="1:5" ht="15.5" x14ac:dyDescent="0.35">
      <c r="A8" s="75" t="s">
        <v>235</v>
      </c>
      <c r="B8" s="87">
        <v>9.5991110351312081E-2</v>
      </c>
      <c r="C8" s="87">
        <v>2.5899649542695958E-2</v>
      </c>
      <c r="D8" s="87">
        <v>0.79374305496196251</v>
      </c>
      <c r="E8" s="88">
        <v>8.436618514402941E-2</v>
      </c>
    </row>
    <row r="9" spans="1:5" ht="15.5" x14ac:dyDescent="0.35">
      <c r="A9" s="74" t="s">
        <v>236</v>
      </c>
      <c r="B9" s="85">
        <v>9.1510652033570047E-2</v>
      </c>
      <c r="C9" s="85">
        <v>2.4128469980632665E-2</v>
      </c>
      <c r="D9" s="85">
        <v>0.79970948999354419</v>
      </c>
      <c r="E9" s="86">
        <v>8.4651387992253066E-2</v>
      </c>
    </row>
    <row r="10" spans="1:5" ht="15.5" x14ac:dyDescent="0.35">
      <c r="A10" s="75" t="s">
        <v>237</v>
      </c>
      <c r="B10" s="87">
        <v>8.7298440391223892E-2</v>
      </c>
      <c r="C10" s="87">
        <v>2.1874173936029605E-2</v>
      </c>
      <c r="D10" s="87">
        <v>0.81562252180808881</v>
      </c>
      <c r="E10" s="88">
        <v>7.5204863864657676E-2</v>
      </c>
    </row>
    <row r="11" spans="1:5" ht="15.5" x14ac:dyDescent="0.35">
      <c r="A11" s="74" t="s">
        <v>238</v>
      </c>
      <c r="B11" s="85">
        <v>0.10540540540540541</v>
      </c>
      <c r="C11" s="85">
        <v>2.3459459459459459E-2</v>
      </c>
      <c r="D11" s="85">
        <v>0.78572972972972976</v>
      </c>
      <c r="E11" s="86">
        <v>8.5405405405405407E-2</v>
      </c>
    </row>
    <row r="12" spans="1:5" ht="15.5" x14ac:dyDescent="0.35">
      <c r="A12" s="84" t="s">
        <v>207</v>
      </c>
      <c r="B12" s="99">
        <v>0.20124904486573972</v>
      </c>
      <c r="C12" s="99">
        <v>3.2862635147737462E-2</v>
      </c>
      <c r="D12" s="99">
        <v>0.72015619077415516</v>
      </c>
      <c r="E12" s="100">
        <v>4.573212921236771E-2</v>
      </c>
    </row>
    <row r="13" spans="1:5" ht="15.5" x14ac:dyDescent="0.35">
      <c r="A13" s="233" t="s">
        <v>29</v>
      </c>
    </row>
  </sheetData>
  <mergeCells count="1">
    <mergeCell ref="A1:E1"/>
  </mergeCells>
  <hyperlinks>
    <hyperlink ref="A13" location="'TableOfContents'!A1" display="Go to: Table of Contents" xr:uid="{5E8E8AE6-7A4B-4A55-8A12-A503E77AD442}"/>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557BE-EFF8-406C-AF27-9F3C7170AB33}">
  <sheetPr codeName="Sheet36"/>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48" t="s">
        <v>100</v>
      </c>
      <c r="B1" s="248"/>
      <c r="C1" s="248"/>
      <c r="D1" s="248"/>
      <c r="E1" s="253"/>
    </row>
    <row r="2" spans="1:5" ht="31" x14ac:dyDescent="0.35">
      <c r="A2" s="20" t="s">
        <v>253</v>
      </c>
      <c r="B2" s="27" t="s">
        <v>373</v>
      </c>
      <c r="C2" s="27" t="s">
        <v>374</v>
      </c>
      <c r="D2" s="27" t="s">
        <v>375</v>
      </c>
      <c r="E2" s="38" t="s">
        <v>376</v>
      </c>
    </row>
    <row r="3" spans="1:5" ht="15.5" x14ac:dyDescent="0.35">
      <c r="A3" s="74" t="s">
        <v>254</v>
      </c>
      <c r="B3" s="85">
        <v>4.9316823228010245E-2</v>
      </c>
      <c r="C3" s="85">
        <v>1.8146883005977797E-2</v>
      </c>
      <c r="D3" s="85">
        <v>0.84970111016225447</v>
      </c>
      <c r="E3" s="86">
        <v>8.2835183603757467E-2</v>
      </c>
    </row>
    <row r="4" spans="1:5" ht="15.5" x14ac:dyDescent="0.35">
      <c r="A4" s="75" t="s">
        <v>255</v>
      </c>
      <c r="B4" s="87">
        <v>0.25520874179802894</v>
      </c>
      <c r="C4" s="87">
        <v>3.8349933338561681E-2</v>
      </c>
      <c r="D4" s="87">
        <v>0.68177659268554103</v>
      </c>
      <c r="E4" s="88">
        <v>2.4664732177868402E-2</v>
      </c>
    </row>
    <row r="5" spans="1:5" ht="15.5" x14ac:dyDescent="0.35">
      <c r="A5" s="74" t="s">
        <v>377</v>
      </c>
      <c r="B5" s="85">
        <v>0.22189638318670576</v>
      </c>
      <c r="C5" s="85">
        <v>6.0606060606060608E-2</v>
      </c>
      <c r="D5" s="85">
        <v>0.66324535679374386</v>
      </c>
      <c r="E5" s="86">
        <v>5.4252199413489736E-2</v>
      </c>
    </row>
    <row r="6" spans="1:5" ht="15.5" x14ac:dyDescent="0.35">
      <c r="A6" s="75" t="s">
        <v>257</v>
      </c>
      <c r="B6" s="87">
        <v>0.22636211868265291</v>
      </c>
      <c r="C6" s="87">
        <v>1.5025041736227046E-2</v>
      </c>
      <c r="D6" s="87">
        <v>0.74783730459857334</v>
      </c>
      <c r="E6" s="88">
        <v>1.0775534982546669E-2</v>
      </c>
    </row>
    <row r="7" spans="1:5" ht="15.5" x14ac:dyDescent="0.35">
      <c r="A7" s="74" t="s">
        <v>378</v>
      </c>
      <c r="B7" s="85">
        <v>0.18882235528942115</v>
      </c>
      <c r="C7" s="85">
        <v>5.0299401197604787E-2</v>
      </c>
      <c r="D7" s="85">
        <v>0.69421157684630741</v>
      </c>
      <c r="E7" s="86">
        <v>6.6666666666666666E-2</v>
      </c>
    </row>
    <row r="8" spans="1:5" ht="15.5" x14ac:dyDescent="0.35">
      <c r="A8" s="75" t="s">
        <v>260</v>
      </c>
      <c r="B8" s="87">
        <v>0.21819181093707063</v>
      </c>
      <c r="C8" s="87">
        <v>2.1984061555372355E-2</v>
      </c>
      <c r="D8" s="87">
        <v>0.74525968672712284</v>
      </c>
      <c r="E8" s="88">
        <v>1.4564440780434186E-2</v>
      </c>
    </row>
    <row r="9" spans="1:5" ht="15.5" x14ac:dyDescent="0.35">
      <c r="A9" s="74" t="s">
        <v>379</v>
      </c>
      <c r="B9" s="85">
        <v>0.36182212581344902</v>
      </c>
      <c r="C9" s="85">
        <v>3.5719450469992767E-2</v>
      </c>
      <c r="D9" s="85">
        <v>0.5298626174981923</v>
      </c>
      <c r="E9" s="86">
        <v>7.2595806218365866E-2</v>
      </c>
    </row>
    <row r="10" spans="1:5" ht="15.5" x14ac:dyDescent="0.35">
      <c r="A10" s="75" t="s">
        <v>380</v>
      </c>
      <c r="B10" s="87">
        <v>9.3508541392904071E-2</v>
      </c>
      <c r="C10" s="87">
        <v>2.7752956636005258E-2</v>
      </c>
      <c r="D10" s="87">
        <v>0.77713534822601837</v>
      </c>
      <c r="E10" s="88">
        <v>0.10160315374507227</v>
      </c>
    </row>
    <row r="11" spans="1:5" ht="15.5" x14ac:dyDescent="0.35">
      <c r="A11" s="74" t="s">
        <v>381</v>
      </c>
      <c r="B11" s="85">
        <v>0.15954664341761116</v>
      </c>
      <c r="C11" s="85">
        <v>5.0566695727986048E-2</v>
      </c>
      <c r="D11" s="85">
        <v>0.77855274629468174</v>
      </c>
      <c r="E11" s="86">
        <v>1.1333914559721011E-2</v>
      </c>
    </row>
    <row r="12" spans="1:5" ht="15.5" x14ac:dyDescent="0.35">
      <c r="A12" s="75" t="s">
        <v>272</v>
      </c>
      <c r="B12" s="87">
        <v>0.18548858981860739</v>
      </c>
      <c r="C12" s="87">
        <v>3.3060269163253365E-2</v>
      </c>
      <c r="D12" s="87">
        <v>0.75833820947922759</v>
      </c>
      <c r="E12" s="88">
        <v>2.3112931538911644E-2</v>
      </c>
    </row>
    <row r="13" spans="1:5" ht="15.5" x14ac:dyDescent="0.35">
      <c r="A13" s="74" t="s">
        <v>382</v>
      </c>
      <c r="B13" s="85">
        <v>0.13477653631284917</v>
      </c>
      <c r="C13" s="85">
        <v>3.0202513966480448E-2</v>
      </c>
      <c r="D13" s="85">
        <v>0.7988826815642458</v>
      </c>
      <c r="E13" s="86">
        <v>3.6138268156424583E-2</v>
      </c>
    </row>
    <row r="14" spans="1:5" ht="15.5" x14ac:dyDescent="0.35">
      <c r="A14" s="75" t="s">
        <v>383</v>
      </c>
      <c r="B14" s="87">
        <v>0.21588343935973733</v>
      </c>
      <c r="C14" s="87">
        <v>5.2329160681305151E-2</v>
      </c>
      <c r="D14" s="87">
        <v>0.66960804432587728</v>
      </c>
      <c r="E14" s="88">
        <v>6.217935563308024E-2</v>
      </c>
    </row>
    <row r="15" spans="1:5" ht="15.5" x14ac:dyDescent="0.35">
      <c r="A15" s="74" t="s">
        <v>384</v>
      </c>
      <c r="B15" s="85">
        <v>0.33823529411764708</v>
      </c>
      <c r="C15" s="85" t="s">
        <v>240</v>
      </c>
      <c r="D15" s="85">
        <v>0.48529411764705882</v>
      </c>
      <c r="E15" s="86" t="s">
        <v>240</v>
      </c>
    </row>
    <row r="16" spans="1:5" ht="15.5" x14ac:dyDescent="0.35">
      <c r="A16" s="75" t="s">
        <v>264</v>
      </c>
      <c r="B16" s="87">
        <v>2.1139489194499018E-2</v>
      </c>
      <c r="C16" s="87">
        <v>7.7013752455795679E-3</v>
      </c>
      <c r="D16" s="87">
        <v>0.85666011787819252</v>
      </c>
      <c r="E16" s="88">
        <v>0.11449901768172888</v>
      </c>
    </row>
    <row r="17" spans="1:5" ht="15.5" x14ac:dyDescent="0.35">
      <c r="A17" s="74" t="s">
        <v>385</v>
      </c>
      <c r="B17" s="85">
        <v>0.21566401816118047</v>
      </c>
      <c r="C17" s="85">
        <v>7.0942111237230418E-2</v>
      </c>
      <c r="D17" s="85">
        <v>0.68331441543700344</v>
      </c>
      <c r="E17" s="86">
        <v>3.0079455164585697E-2</v>
      </c>
    </row>
    <row r="18" spans="1:5" ht="15.5" x14ac:dyDescent="0.35">
      <c r="A18" s="75" t="s">
        <v>266</v>
      </c>
      <c r="B18" s="87">
        <v>6.6775244299674269E-2</v>
      </c>
      <c r="C18" s="87">
        <v>1.8322475570032574E-2</v>
      </c>
      <c r="D18" s="87">
        <v>0.88477198697068404</v>
      </c>
      <c r="E18" s="88">
        <v>3.013029315960912E-2</v>
      </c>
    </row>
    <row r="19" spans="1:5" ht="15.5" x14ac:dyDescent="0.35">
      <c r="A19" s="74" t="s">
        <v>386</v>
      </c>
      <c r="B19" s="85">
        <v>0.25237191650853891</v>
      </c>
      <c r="C19" s="85">
        <v>4.0322580645161289E-2</v>
      </c>
      <c r="D19" s="85">
        <v>0.67314990512333961</v>
      </c>
      <c r="E19" s="86">
        <v>3.4155597722960153E-2</v>
      </c>
    </row>
    <row r="20" spans="1:5" ht="15.5" x14ac:dyDescent="0.35">
      <c r="A20" s="84" t="s">
        <v>207</v>
      </c>
      <c r="B20" s="99">
        <v>0.20124904486573972</v>
      </c>
      <c r="C20" s="99">
        <v>3.2862635147737462E-2</v>
      </c>
      <c r="D20" s="99">
        <v>0.72015619077415516</v>
      </c>
      <c r="E20" s="100">
        <v>4.573212921236771E-2</v>
      </c>
    </row>
    <row r="21" spans="1:5" ht="32.15" customHeight="1" x14ac:dyDescent="0.35">
      <c r="A21" s="257" t="s">
        <v>387</v>
      </c>
      <c r="B21" s="257"/>
      <c r="C21" s="257"/>
      <c r="D21" s="257"/>
      <c r="E21" s="257"/>
    </row>
    <row r="22" spans="1:5" ht="15.5" x14ac:dyDescent="0.35">
      <c r="A22" s="233" t="s">
        <v>29</v>
      </c>
    </row>
  </sheetData>
  <mergeCells count="2">
    <mergeCell ref="A1:E1"/>
    <mergeCell ref="A21:E21"/>
  </mergeCells>
  <hyperlinks>
    <hyperlink ref="A22" location="'TableOfContents'!A1" display="Go to: Table of Contents" xr:uid="{A77C10F1-2933-4C1B-83C1-791A9A4FDAEB}"/>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5BB52-8EF3-4D8E-83CD-99C2B1FEC02E}">
  <sheetPr codeName="Sheet37"/>
  <dimension ref="A1:S8"/>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48" t="s">
        <v>102</v>
      </c>
      <c r="B1" s="248"/>
      <c r="C1" s="248"/>
      <c r="D1" s="248"/>
    </row>
    <row r="2" spans="1:4" ht="15.5" x14ac:dyDescent="0.35">
      <c r="A2" s="20" t="s">
        <v>388</v>
      </c>
      <c r="B2" s="27" t="s">
        <v>205</v>
      </c>
      <c r="C2" s="27" t="s">
        <v>206</v>
      </c>
      <c r="D2" s="38" t="s">
        <v>207</v>
      </c>
    </row>
    <row r="3" spans="1:4" ht="15.5" x14ac:dyDescent="0.35">
      <c r="A3" s="74" t="s">
        <v>373</v>
      </c>
      <c r="B3" s="85">
        <v>0.20737402329737414</v>
      </c>
      <c r="C3" s="85">
        <v>0.12836631742336049</v>
      </c>
      <c r="D3" s="86">
        <v>0.20124904486573972</v>
      </c>
    </row>
    <row r="4" spans="1:4" ht="15.5" x14ac:dyDescent="0.35">
      <c r="A4" s="75" t="s">
        <v>374</v>
      </c>
      <c r="B4" s="87">
        <v>3.3661183652704763E-2</v>
      </c>
      <c r="C4" s="87">
        <v>2.3360496701590999E-2</v>
      </c>
      <c r="D4" s="88">
        <v>3.2862635147737462E-2</v>
      </c>
    </row>
    <row r="5" spans="1:4" ht="15.5" x14ac:dyDescent="0.35">
      <c r="A5" s="74" t="s">
        <v>375</v>
      </c>
      <c r="B5" s="85">
        <v>0.71327663349030146</v>
      </c>
      <c r="C5" s="85">
        <v>0.80201785021342642</v>
      </c>
      <c r="D5" s="86">
        <v>0.72015619077415516</v>
      </c>
    </row>
    <row r="6" spans="1:4" ht="15.5" x14ac:dyDescent="0.35">
      <c r="A6" s="75" t="s">
        <v>376</v>
      </c>
      <c r="B6" s="87">
        <v>4.5688159559619627E-2</v>
      </c>
      <c r="C6" s="87">
        <v>4.6255335661622043E-2</v>
      </c>
      <c r="D6" s="88">
        <v>4.573212921236771E-2</v>
      </c>
    </row>
    <row r="7" spans="1:4" ht="15.5" x14ac:dyDescent="0.35">
      <c r="A7" s="76" t="s">
        <v>207</v>
      </c>
      <c r="B7" s="112">
        <v>0.99999999999999989</v>
      </c>
      <c r="C7" s="112">
        <v>1</v>
      </c>
      <c r="D7" s="113">
        <v>1</v>
      </c>
    </row>
    <row r="8" spans="1:4" ht="15.5" x14ac:dyDescent="0.35">
      <c r="A8" s="233" t="s">
        <v>29</v>
      </c>
    </row>
  </sheetData>
  <mergeCells count="1">
    <mergeCell ref="A1:D1"/>
  </mergeCells>
  <hyperlinks>
    <hyperlink ref="A8" location="'TableOfContents'!A1" display="Go to: Table of Contents" xr:uid="{C3E388F7-A818-4E47-9D24-08BBBDF462E5}"/>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FB2CA-23B5-4F22-96CB-FCBB0A29A68E}">
  <sheetPr codeName="Sheet38"/>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48" t="s">
        <v>104</v>
      </c>
      <c r="B1" s="248"/>
      <c r="C1" s="248"/>
      <c r="D1" s="248"/>
      <c r="E1" s="253"/>
      <c r="F1" s="253"/>
      <c r="G1" s="253"/>
      <c r="H1" s="253"/>
      <c r="I1" s="253"/>
    </row>
    <row r="2" spans="1:9" ht="46.5" x14ac:dyDescent="0.35">
      <c r="A2" s="20" t="s">
        <v>285</v>
      </c>
      <c r="B2" s="27" t="s">
        <v>389</v>
      </c>
      <c r="C2" s="27" t="s">
        <v>390</v>
      </c>
      <c r="D2" s="27" t="s">
        <v>391</v>
      </c>
      <c r="E2" s="27" t="s">
        <v>392</v>
      </c>
      <c r="F2" s="27" t="s">
        <v>393</v>
      </c>
      <c r="G2" s="27" t="s">
        <v>394</v>
      </c>
      <c r="H2" s="27" t="s">
        <v>395</v>
      </c>
      <c r="I2" s="38" t="s">
        <v>396</v>
      </c>
    </row>
    <row r="3" spans="1:9" ht="15.5" x14ac:dyDescent="0.35">
      <c r="A3" s="109">
        <v>45107</v>
      </c>
      <c r="B3" s="85">
        <v>0.16623660182612149</v>
      </c>
      <c r="C3" s="85">
        <v>4.7290591504565306E-2</v>
      </c>
      <c r="D3" s="85">
        <v>0.72652838427947597</v>
      </c>
      <c r="E3" s="85">
        <v>5.9944422389837236E-2</v>
      </c>
      <c r="F3" s="85">
        <v>0.23154204707423245</v>
      </c>
      <c r="G3" s="85">
        <v>4.842251242343696E-2</v>
      </c>
      <c r="H3" s="85">
        <v>0.64066412419584728</v>
      </c>
      <c r="I3" s="86">
        <v>7.9371316306483294E-2</v>
      </c>
    </row>
    <row r="4" spans="1:9" ht="15.5" x14ac:dyDescent="0.35">
      <c r="A4" s="110">
        <v>45199</v>
      </c>
      <c r="B4" s="87">
        <v>0.15346716284920595</v>
      </c>
      <c r="C4" s="87">
        <v>4.4027464751821371E-2</v>
      </c>
      <c r="D4" s="87">
        <v>0.74537449551863311</v>
      </c>
      <c r="E4" s="87">
        <v>5.7130876880339639E-2</v>
      </c>
      <c r="F4" s="87">
        <v>0.22976853947593004</v>
      </c>
      <c r="G4" s="87">
        <v>4.7190044006441417E-2</v>
      </c>
      <c r="H4" s="87">
        <v>0.64958850637833665</v>
      </c>
      <c r="I4" s="88">
        <v>7.3452910139291894E-2</v>
      </c>
    </row>
    <row r="5" spans="1:9" ht="15.5" x14ac:dyDescent="0.35">
      <c r="A5" s="109">
        <v>45291</v>
      </c>
      <c r="B5" s="85">
        <v>0.1549944603183859</v>
      </c>
      <c r="C5" s="85">
        <v>4.4375765350749316E-2</v>
      </c>
      <c r="D5" s="85">
        <v>0.75088926468015627</v>
      </c>
      <c r="E5" s="85">
        <v>4.9740509650708496E-2</v>
      </c>
      <c r="F5" s="85">
        <v>0.22836635665183988</v>
      </c>
      <c r="G5" s="85">
        <v>4.5823464848939982E-2</v>
      </c>
      <c r="H5" s="85">
        <v>0.65788371555658254</v>
      </c>
      <c r="I5" s="86">
        <v>6.7926462942637628E-2</v>
      </c>
    </row>
    <row r="6" spans="1:9" ht="15.5" x14ac:dyDescent="0.35">
      <c r="A6" s="110">
        <v>45382</v>
      </c>
      <c r="B6" s="87">
        <v>0.12311124632390225</v>
      </c>
      <c r="C6" s="87">
        <v>4.8778014400162252E-2</v>
      </c>
      <c r="D6" s="87">
        <v>0.77243687252814119</v>
      </c>
      <c r="E6" s="87">
        <v>5.5673866747794343E-2</v>
      </c>
      <c r="F6" s="87">
        <v>0.22706468089990817</v>
      </c>
      <c r="G6" s="87">
        <v>4.5447371441689623E-2</v>
      </c>
      <c r="H6" s="87">
        <v>0.66229051882460976</v>
      </c>
      <c r="I6" s="88">
        <v>6.5197428833792467E-2</v>
      </c>
    </row>
    <row r="7" spans="1:9" ht="15.5" x14ac:dyDescent="0.35">
      <c r="A7" s="109">
        <v>45473</v>
      </c>
      <c r="B7" s="85">
        <v>0.13810551882337066</v>
      </c>
      <c r="C7" s="85">
        <v>4.0682768857104305E-2</v>
      </c>
      <c r="D7" s="85">
        <v>0.77182566455269197</v>
      </c>
      <c r="E7" s="85">
        <v>4.9386047766833086E-2</v>
      </c>
      <c r="F7" s="85">
        <v>0.22459192938741895</v>
      </c>
      <c r="G7" s="85">
        <v>4.4358102638821437E-2</v>
      </c>
      <c r="H7" s="85">
        <v>0.66833484666117648</v>
      </c>
      <c r="I7" s="86">
        <v>6.2715121312583139E-2</v>
      </c>
    </row>
    <row r="8" spans="1:9" ht="15.5" x14ac:dyDescent="0.35">
      <c r="A8" s="110">
        <v>45565</v>
      </c>
      <c r="B8" s="87">
        <v>0.15293716623111009</v>
      </c>
      <c r="C8" s="87">
        <v>3.5450516986706058E-2</v>
      </c>
      <c r="D8" s="87">
        <v>0.77019656857175323</v>
      </c>
      <c r="E8" s="87">
        <v>4.1415748210430633E-2</v>
      </c>
      <c r="F8" s="87">
        <v>0.22190132700059539</v>
      </c>
      <c r="G8" s="87">
        <v>4.2732293541565436E-2</v>
      </c>
      <c r="H8" s="87">
        <v>0.67614752359378316</v>
      </c>
      <c r="I8" s="88">
        <v>5.9218855864056008E-2</v>
      </c>
    </row>
    <row r="9" spans="1:9" ht="15.5" x14ac:dyDescent="0.35">
      <c r="A9" s="109">
        <v>45657</v>
      </c>
      <c r="B9" s="85">
        <v>0.13215938457840015</v>
      </c>
      <c r="C9" s="85">
        <v>2.9869583508624318E-2</v>
      </c>
      <c r="D9" s="85">
        <v>0.79950718192199055</v>
      </c>
      <c r="E9" s="85">
        <v>3.8463849990985038E-2</v>
      </c>
      <c r="F9" s="85">
        <v>0.21905407855593534</v>
      </c>
      <c r="G9" s="85">
        <v>4.1258990148610265E-2</v>
      </c>
      <c r="H9" s="85">
        <v>0.68339903164935234</v>
      </c>
      <c r="I9" s="86">
        <v>5.6287899646102084E-2</v>
      </c>
    </row>
    <row r="10" spans="1:9" ht="15.5" x14ac:dyDescent="0.35">
      <c r="A10" s="110">
        <v>45747</v>
      </c>
      <c r="B10" s="87">
        <v>0.14137585015051846</v>
      </c>
      <c r="C10" s="87">
        <v>2.7093321440517338E-2</v>
      </c>
      <c r="D10" s="87">
        <v>0.79417995317203705</v>
      </c>
      <c r="E10" s="87">
        <v>3.7350875236927192E-2</v>
      </c>
      <c r="F10" s="87">
        <v>0.21590820793079335</v>
      </c>
      <c r="G10" s="87">
        <v>3.924603071822632E-2</v>
      </c>
      <c r="H10" s="87">
        <v>0.69162630474759768</v>
      </c>
      <c r="I10" s="88">
        <v>5.3219456603382634E-2</v>
      </c>
    </row>
    <row r="11" spans="1:9" ht="15.5" x14ac:dyDescent="0.35">
      <c r="A11" s="109">
        <v>45838</v>
      </c>
      <c r="B11" s="85">
        <v>0.12852511164127975</v>
      </c>
      <c r="C11" s="85">
        <v>2.7833853306417078E-2</v>
      </c>
      <c r="D11" s="85">
        <v>0.80124793540099104</v>
      </c>
      <c r="E11" s="85">
        <v>4.2393099651312167E-2</v>
      </c>
      <c r="F11" s="85">
        <v>0.21217152848535165</v>
      </c>
      <c r="G11" s="85">
        <v>3.7869353560511715E-2</v>
      </c>
      <c r="H11" s="85">
        <v>0.69925280199252804</v>
      </c>
      <c r="I11" s="86">
        <v>5.0706315961608614E-2</v>
      </c>
    </row>
    <row r="12" spans="1:9" ht="15.5" x14ac:dyDescent="0.35">
      <c r="A12" s="110">
        <v>45930</v>
      </c>
      <c r="B12" s="87">
        <v>0.12761492556888976</v>
      </c>
      <c r="C12" s="87">
        <v>2.6887008984195684E-2</v>
      </c>
      <c r="D12" s="87">
        <v>0.81080726605023279</v>
      </c>
      <c r="E12" s="87">
        <v>3.4690799396681751E-2</v>
      </c>
      <c r="F12" s="87">
        <v>0.20906154485204312</v>
      </c>
      <c r="G12" s="87">
        <v>3.6745878720620968E-2</v>
      </c>
      <c r="H12" s="87">
        <v>0.70532619949534092</v>
      </c>
      <c r="I12" s="88">
        <v>4.8866376931995012E-2</v>
      </c>
    </row>
    <row r="13" spans="1:9" ht="15.5" x14ac:dyDescent="0.35">
      <c r="A13" s="109">
        <v>46022</v>
      </c>
      <c r="B13" s="85">
        <v>0.12408705274806345</v>
      </c>
      <c r="C13" s="85">
        <v>2.1763187015861305E-2</v>
      </c>
      <c r="D13" s="85">
        <v>0.81357432681667285</v>
      </c>
      <c r="E13" s="85">
        <v>4.0575433419402437E-2</v>
      </c>
      <c r="F13" s="85">
        <v>0.20603879273281167</v>
      </c>
      <c r="G13" s="85">
        <v>3.5476064711879814E-2</v>
      </c>
      <c r="H13" s="85">
        <v>0.71055314653531021</v>
      </c>
      <c r="I13" s="86">
        <v>4.7931996019998278E-2</v>
      </c>
    </row>
    <row r="14" spans="1:9" ht="15.5" x14ac:dyDescent="0.35">
      <c r="A14" s="110">
        <v>46112</v>
      </c>
      <c r="B14" s="87">
        <v>0.12647745238274485</v>
      </c>
      <c r="C14" s="87">
        <v>1.9348038846646088E-2</v>
      </c>
      <c r="D14" s="87">
        <v>0.81028382142588273</v>
      </c>
      <c r="E14" s="87">
        <v>4.3890687344726342E-2</v>
      </c>
      <c r="F14" s="87">
        <v>0.203458959649505</v>
      </c>
      <c r="G14" s="87">
        <v>3.4141795560719383E-2</v>
      </c>
      <c r="H14" s="87">
        <v>0.71584610171132568</v>
      </c>
      <c r="I14" s="88">
        <v>4.6553143078449884E-2</v>
      </c>
    </row>
    <row r="15" spans="1:9" ht="15.5" x14ac:dyDescent="0.35">
      <c r="A15" s="111">
        <v>46203</v>
      </c>
      <c r="B15" s="89">
        <v>0.12836631742336049</v>
      </c>
      <c r="C15" s="89">
        <v>2.3360496701590999E-2</v>
      </c>
      <c r="D15" s="89">
        <v>0.80201785021342642</v>
      </c>
      <c r="E15" s="89">
        <v>4.6255335661622043E-2</v>
      </c>
      <c r="F15" s="89">
        <v>0.20124904486573972</v>
      </c>
      <c r="G15" s="89">
        <v>3.2862635147737462E-2</v>
      </c>
      <c r="H15" s="89">
        <v>0.72015619077415516</v>
      </c>
      <c r="I15" s="90">
        <v>4.573212921236771E-2</v>
      </c>
    </row>
    <row r="16" spans="1:9" ht="15.5" x14ac:dyDescent="0.35">
      <c r="A16" s="233" t="s">
        <v>29</v>
      </c>
    </row>
  </sheetData>
  <mergeCells count="1">
    <mergeCell ref="A1:I1"/>
  </mergeCells>
  <hyperlinks>
    <hyperlink ref="A16" location="'TableOfContents'!A1" display="Go to: Table of Contents" xr:uid="{3B52D2B0-2E1C-4E74-ACB5-06ED2AF7E487}"/>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F2E58-969A-4776-B892-8582426C2CA9}">
  <sheetPr codeName="Sheet39"/>
  <dimension ref="A1:S7"/>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48" t="s">
        <v>106</v>
      </c>
      <c r="B1" s="248"/>
      <c r="C1" s="248"/>
      <c r="D1" s="248"/>
    </row>
    <row r="2" spans="1:4" ht="15.5" x14ac:dyDescent="0.35">
      <c r="A2" s="20" t="s">
        <v>388</v>
      </c>
      <c r="B2" s="27" t="s">
        <v>205</v>
      </c>
      <c r="C2" s="27" t="s">
        <v>206</v>
      </c>
      <c r="D2" s="38" t="s">
        <v>207</v>
      </c>
    </row>
    <row r="3" spans="1:4" ht="15.5" x14ac:dyDescent="0.35">
      <c r="A3" s="74" t="s">
        <v>397</v>
      </c>
      <c r="B3" s="31">
        <v>0.11794275601862322</v>
      </c>
      <c r="C3" s="31">
        <v>7.7041194801487564E-2</v>
      </c>
      <c r="D3" s="32">
        <v>0.11655031463246665</v>
      </c>
    </row>
    <row r="4" spans="1:4" ht="15.5" x14ac:dyDescent="0.35">
      <c r="A4" s="75" t="s">
        <v>375</v>
      </c>
      <c r="B4" s="34">
        <v>0.59857690464884095</v>
      </c>
      <c r="C4" s="34">
        <v>0.7220556509578141</v>
      </c>
      <c r="D4" s="35">
        <v>0.60278058078136254</v>
      </c>
    </row>
    <row r="5" spans="1:4" ht="15.5" x14ac:dyDescent="0.35">
      <c r="A5" s="74" t="s">
        <v>376</v>
      </c>
      <c r="B5" s="31">
        <v>0.28348033933253586</v>
      </c>
      <c r="C5" s="31">
        <v>0.20090315424069838</v>
      </c>
      <c r="D5" s="32">
        <v>0.28066910458617084</v>
      </c>
    </row>
    <row r="6" spans="1:4" ht="15.5" x14ac:dyDescent="0.35">
      <c r="A6" s="84" t="s">
        <v>207</v>
      </c>
      <c r="B6" s="41">
        <v>1</v>
      </c>
      <c r="C6" s="41">
        <v>1</v>
      </c>
      <c r="D6" s="42">
        <v>1</v>
      </c>
    </row>
    <row r="7" spans="1:4" ht="15.5" x14ac:dyDescent="0.35">
      <c r="A7" s="233" t="s">
        <v>29</v>
      </c>
    </row>
  </sheetData>
  <mergeCells count="1">
    <mergeCell ref="A1:D1"/>
  </mergeCells>
  <hyperlinks>
    <hyperlink ref="A7" location="'TableOfContents'!A1" display="Go to: Table of Contents" xr:uid="{37CA111D-AEEE-444D-9473-13B4C8653EC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C399-A24A-45FF-BDF4-D3351C86C378}">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54296875" customWidth="1"/>
    <col min="5" max="16" width="20.54296875" hidden="1" customWidth="1"/>
    <col min="17" max="16384" width="8.7265625" hidden="1"/>
  </cols>
  <sheetData>
    <row r="1" spans="1:4" ht="32.15" customHeight="1" x14ac:dyDescent="0.35">
      <c r="A1" s="248" t="s">
        <v>36</v>
      </c>
      <c r="B1" s="248"/>
      <c r="C1" s="248"/>
      <c r="D1" s="248"/>
    </row>
    <row r="2" spans="1:4" ht="15.5" x14ac:dyDescent="0.35">
      <c r="A2" s="20" t="s">
        <v>220</v>
      </c>
      <c r="B2" s="21" t="s">
        <v>205</v>
      </c>
      <c r="C2" s="21" t="s">
        <v>206</v>
      </c>
      <c r="D2" s="22" t="s">
        <v>207</v>
      </c>
    </row>
    <row r="3" spans="1:4" ht="15.5" x14ac:dyDescent="0.35">
      <c r="A3" s="247" t="s">
        <v>221</v>
      </c>
      <c r="B3" s="81">
        <v>20944</v>
      </c>
      <c r="C3" s="81">
        <v>1974</v>
      </c>
      <c r="D3" s="25">
        <v>22918</v>
      </c>
    </row>
    <row r="4" spans="1:4" ht="32.15" customHeight="1" x14ac:dyDescent="0.35">
      <c r="A4" s="249" t="s">
        <v>222</v>
      </c>
      <c r="B4" s="249"/>
      <c r="C4" s="249"/>
      <c r="D4" s="249"/>
    </row>
    <row r="5" spans="1:4" ht="15.5" x14ac:dyDescent="0.35">
      <c r="A5" s="233" t="s">
        <v>29</v>
      </c>
    </row>
  </sheetData>
  <mergeCells count="2">
    <mergeCell ref="A1:D1"/>
    <mergeCell ref="A4:D4"/>
  </mergeCells>
  <hyperlinks>
    <hyperlink ref="A5" location="'TableOfContents'!A1" display="Go to: Table of Contents" xr:uid="{0584D8C6-1E53-4A9A-94B6-04F5743FD9F4}"/>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625F6-D5B4-4BE8-8E3F-49DBFF506121}">
  <sheetPr codeName="Sheet4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48" t="s">
        <v>108</v>
      </c>
      <c r="B1" s="248"/>
      <c r="C1" s="248"/>
      <c r="D1" s="248"/>
      <c r="E1" s="253"/>
      <c r="F1" s="253"/>
      <c r="G1" s="253"/>
    </row>
    <row r="2" spans="1:7" ht="31" x14ac:dyDescent="0.35">
      <c r="A2" s="20" t="s">
        <v>285</v>
      </c>
      <c r="B2" s="27" t="s">
        <v>398</v>
      </c>
      <c r="C2" s="27" t="s">
        <v>391</v>
      </c>
      <c r="D2" s="27" t="s">
        <v>392</v>
      </c>
      <c r="E2" s="27" t="s">
        <v>399</v>
      </c>
      <c r="F2" s="27" t="s">
        <v>395</v>
      </c>
      <c r="G2" s="38" t="s">
        <v>396</v>
      </c>
    </row>
    <row r="3" spans="1:7" ht="15.5" x14ac:dyDescent="0.35">
      <c r="A3" s="109">
        <v>45107</v>
      </c>
      <c r="B3" s="31">
        <v>0.10264239342781853</v>
      </c>
      <c r="C3" s="31">
        <v>0.59433349408514591</v>
      </c>
      <c r="D3" s="31">
        <v>0.30302411248703559</v>
      </c>
      <c r="E3" s="31">
        <v>0.14334290169428338</v>
      </c>
      <c r="F3" s="31">
        <v>0.50878705187907336</v>
      </c>
      <c r="G3" s="32">
        <v>0.34787004642664338</v>
      </c>
    </row>
    <row r="4" spans="1:7" ht="15.5" x14ac:dyDescent="0.35">
      <c r="A4" s="110">
        <v>45199</v>
      </c>
      <c r="B4" s="34">
        <v>9.535632395499799E-2</v>
      </c>
      <c r="C4" s="34">
        <v>0.62682629087249142</v>
      </c>
      <c r="D4" s="34">
        <v>0.27781738517251048</v>
      </c>
      <c r="E4" s="34">
        <v>0.14002252361488171</v>
      </c>
      <c r="F4" s="34">
        <v>0.51695464623832121</v>
      </c>
      <c r="G4" s="35">
        <v>0.34302283014679708</v>
      </c>
    </row>
    <row r="5" spans="1:7" ht="15.5" x14ac:dyDescent="0.35">
      <c r="A5" s="109">
        <v>45291</v>
      </c>
      <c r="B5" s="31">
        <v>0.10065548176859644</v>
      </c>
      <c r="C5" s="31">
        <v>0.64289525907990397</v>
      </c>
      <c r="D5" s="31">
        <v>0.25644925915149958</v>
      </c>
      <c r="E5" s="31">
        <v>0.13751995829570388</v>
      </c>
      <c r="F5" s="31">
        <v>0.52496069889536345</v>
      </c>
      <c r="G5" s="32">
        <v>0.33751934280893264</v>
      </c>
    </row>
    <row r="6" spans="1:7" ht="15.5" x14ac:dyDescent="0.35">
      <c r="A6" s="110">
        <v>45382</v>
      </c>
      <c r="B6" s="34">
        <v>8.537576981192356E-2</v>
      </c>
      <c r="C6" s="34">
        <v>0.66125152942932275</v>
      </c>
      <c r="D6" s="34">
        <v>0.25337270075875368</v>
      </c>
      <c r="E6" s="34">
        <v>0.13513586552462142</v>
      </c>
      <c r="F6" s="34">
        <v>0.53119207372905008</v>
      </c>
      <c r="G6" s="35">
        <v>0.33367206074632855</v>
      </c>
    </row>
    <row r="7" spans="1:7" ht="15.5" x14ac:dyDescent="0.35">
      <c r="A7" s="109">
        <v>45473</v>
      </c>
      <c r="B7" s="31">
        <v>8.8426312260032031E-2</v>
      </c>
      <c r="C7" s="31">
        <v>0.70598842264671713</v>
      </c>
      <c r="D7" s="31">
        <v>0.20558526509325076</v>
      </c>
      <c r="E7" s="31">
        <v>0.13219299890863165</v>
      </c>
      <c r="F7" s="31">
        <v>0.54220486027643644</v>
      </c>
      <c r="G7" s="32">
        <v>0.32560214081493183</v>
      </c>
    </row>
    <row r="8" spans="1:7" ht="15.5" x14ac:dyDescent="0.35">
      <c r="A8" s="110">
        <v>45565</v>
      </c>
      <c r="B8" s="34">
        <v>9.5547890029360205E-2</v>
      </c>
      <c r="C8" s="34">
        <v>0.71621382816007584</v>
      </c>
      <c r="D8" s="34">
        <v>0.18823828181056387</v>
      </c>
      <c r="E8" s="34">
        <v>0.13024814058760373</v>
      </c>
      <c r="F8" s="34">
        <v>0.55144000241332902</v>
      </c>
      <c r="G8" s="35">
        <v>0.31831185699906717</v>
      </c>
    </row>
    <row r="9" spans="1:7" ht="15.5" x14ac:dyDescent="0.35">
      <c r="A9" s="109">
        <v>45657</v>
      </c>
      <c r="B9" s="31">
        <v>8.6006470554497949E-2</v>
      </c>
      <c r="C9" s="31">
        <v>0.72283458353736996</v>
      </c>
      <c r="D9" s="31">
        <v>0.19115894590813207</v>
      </c>
      <c r="E9" s="31">
        <v>0.12790555370652915</v>
      </c>
      <c r="F9" s="31">
        <v>0.5605153084975707</v>
      </c>
      <c r="G9" s="32">
        <v>0.31157913779590019</v>
      </c>
    </row>
    <row r="10" spans="1:7" ht="15.5" x14ac:dyDescent="0.35">
      <c r="A10" s="110">
        <v>45747</v>
      </c>
      <c r="B10" s="34">
        <v>8.7146822149828232E-2</v>
      </c>
      <c r="C10" s="34">
        <v>0.73857032420786561</v>
      </c>
      <c r="D10" s="34">
        <v>0.17428285364230622</v>
      </c>
      <c r="E10" s="34">
        <v>0.12600284781346074</v>
      </c>
      <c r="F10" s="34">
        <v>0.56882730238803481</v>
      </c>
      <c r="G10" s="35">
        <v>0.30516984979850453</v>
      </c>
    </row>
    <row r="11" spans="1:7" ht="15.5" x14ac:dyDescent="0.35">
      <c r="A11" s="109">
        <v>45838</v>
      </c>
      <c r="B11" s="31">
        <v>7.785683598188245E-2</v>
      </c>
      <c r="C11" s="31">
        <v>0.71844105486272003</v>
      </c>
      <c r="D11" s="31">
        <v>0.20370210915539763</v>
      </c>
      <c r="E11" s="31">
        <v>0.12340811680235148</v>
      </c>
      <c r="F11" s="31">
        <v>0.57689043012107533</v>
      </c>
      <c r="G11" s="32">
        <v>0.29970145307657331</v>
      </c>
    </row>
    <row r="12" spans="1:7" ht="15.5" x14ac:dyDescent="0.35">
      <c r="A12" s="110">
        <v>45930</v>
      </c>
      <c r="B12" s="34">
        <v>8.4916406645515766E-2</v>
      </c>
      <c r="C12" s="34">
        <v>0.75017598252566253</v>
      </c>
      <c r="D12" s="34">
        <v>0.1649076108288218</v>
      </c>
      <c r="E12" s="34">
        <v>0.12168449012699448</v>
      </c>
      <c r="F12" s="34">
        <v>0.58465001262238603</v>
      </c>
      <c r="G12" s="35">
        <v>0.2936654972506193</v>
      </c>
    </row>
    <row r="13" spans="1:7" ht="15.5" x14ac:dyDescent="0.35">
      <c r="A13" s="109">
        <v>46022</v>
      </c>
      <c r="B13" s="31">
        <v>8.1554657176931764E-2</v>
      </c>
      <c r="C13" s="31">
        <v>0.74457563534860738</v>
      </c>
      <c r="D13" s="31">
        <v>0.17386970747446093</v>
      </c>
      <c r="E13" s="31">
        <v>0.11985406176609754</v>
      </c>
      <c r="F13" s="31">
        <v>0.59194464541680769</v>
      </c>
      <c r="G13" s="32">
        <v>0.28820129281709483</v>
      </c>
    </row>
    <row r="14" spans="1:7" ht="15.5" x14ac:dyDescent="0.35">
      <c r="A14" s="110">
        <v>46112</v>
      </c>
      <c r="B14" s="34">
        <v>7.4321662868311669E-2</v>
      </c>
      <c r="C14" s="34">
        <v>0.74994274349479229</v>
      </c>
      <c r="D14" s="34">
        <v>0.17573559363689603</v>
      </c>
      <c r="E14" s="34">
        <v>0.11794275601862322</v>
      </c>
      <c r="F14" s="34">
        <v>0.59857690464884095</v>
      </c>
      <c r="G14" s="35">
        <v>0.28348033933253586</v>
      </c>
    </row>
    <row r="15" spans="1:7" ht="15.5" x14ac:dyDescent="0.35">
      <c r="A15" s="111">
        <v>46203</v>
      </c>
      <c r="B15" s="114">
        <v>7.7041194801487564E-2</v>
      </c>
      <c r="C15" s="114">
        <v>0.7220556509578141</v>
      </c>
      <c r="D15" s="114">
        <v>0.20090315424069838</v>
      </c>
      <c r="E15" s="114">
        <v>0.11655031463246665</v>
      </c>
      <c r="F15" s="114">
        <v>0.60278058078136254</v>
      </c>
      <c r="G15" s="115">
        <v>0.28066910458617084</v>
      </c>
    </row>
    <row r="16" spans="1:7" ht="15.5" x14ac:dyDescent="0.35">
      <c r="A16" s="233" t="s">
        <v>29</v>
      </c>
    </row>
  </sheetData>
  <mergeCells count="1">
    <mergeCell ref="A1:G1"/>
  </mergeCells>
  <hyperlinks>
    <hyperlink ref="A16" location="'TableOfContents'!A1" display="Go to: Table of Contents" xr:uid="{4734F5AE-5E57-4C7C-855D-B35B87F3A5E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6C36-1532-4F20-BB44-07E4535E61A4}">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48" t="s">
        <v>110</v>
      </c>
      <c r="B1" s="248"/>
      <c r="C1" s="248"/>
      <c r="D1" s="248"/>
    </row>
    <row r="2" spans="1:4" ht="15.5" x14ac:dyDescent="0.35">
      <c r="A2" s="20" t="s">
        <v>400</v>
      </c>
      <c r="B2" s="27" t="s">
        <v>205</v>
      </c>
      <c r="C2" s="27" t="s">
        <v>206</v>
      </c>
      <c r="D2" s="38" t="s">
        <v>207</v>
      </c>
    </row>
    <row r="3" spans="1:4" ht="15.5" x14ac:dyDescent="0.35">
      <c r="A3" s="116" t="s">
        <v>401</v>
      </c>
      <c r="B3" s="89">
        <v>0.47146900927281599</v>
      </c>
      <c r="C3" s="89">
        <v>0.58697329834851053</v>
      </c>
      <c r="D3" s="113">
        <v>0.48045105111232467</v>
      </c>
    </row>
    <row r="4" spans="1:4" ht="15.5" x14ac:dyDescent="0.35">
      <c r="A4" s="233" t="s">
        <v>29</v>
      </c>
    </row>
  </sheetData>
  <mergeCells count="1">
    <mergeCell ref="A1:D1"/>
  </mergeCells>
  <hyperlinks>
    <hyperlink ref="A4" location="'TableOfContents'!A1" display="Go to: Table of Contents" xr:uid="{D7D2D724-A169-4557-935D-43B469BF3A1D}"/>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A6E9C-026B-41A4-B6C9-6D23BA44BA1C}">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21.453125" customWidth="1"/>
    <col min="5" max="5" width="21.54296875" customWidth="1"/>
    <col min="6" max="7" width="20.54296875" customWidth="1"/>
    <col min="8" max="19" width="20.54296875" hidden="1" customWidth="1"/>
    <col min="20" max="16384" width="8.7265625" hidden="1"/>
  </cols>
  <sheetData>
    <row r="1" spans="1:7" ht="32.15" customHeight="1" x14ac:dyDescent="0.35">
      <c r="A1" s="248" t="s">
        <v>112</v>
      </c>
      <c r="B1" s="248"/>
      <c r="C1" s="248"/>
      <c r="D1" s="248"/>
      <c r="E1" s="253"/>
      <c r="F1" s="253"/>
      <c r="G1" s="253"/>
    </row>
    <row r="2" spans="1:7" ht="31" x14ac:dyDescent="0.35">
      <c r="A2" s="20" t="s">
        <v>402</v>
      </c>
      <c r="B2" s="27" t="s">
        <v>276</v>
      </c>
      <c r="C2" s="27" t="s">
        <v>277</v>
      </c>
      <c r="D2" s="27" t="s">
        <v>403</v>
      </c>
      <c r="E2" s="27" t="s">
        <v>404</v>
      </c>
      <c r="F2" s="27" t="s">
        <v>280</v>
      </c>
      <c r="G2" s="38" t="s">
        <v>281</v>
      </c>
    </row>
    <row r="3" spans="1:7" ht="15.5" x14ac:dyDescent="0.35">
      <c r="A3" s="74" t="s">
        <v>405</v>
      </c>
      <c r="B3" s="11">
        <v>108325</v>
      </c>
      <c r="C3" s="85">
        <v>0.6982357984027433</v>
      </c>
      <c r="D3" s="11">
        <v>2592</v>
      </c>
      <c r="E3" s="85">
        <v>0.64413518886679921</v>
      </c>
      <c r="F3" s="11">
        <v>110917</v>
      </c>
      <c r="G3" s="86">
        <v>0.69686803003172804</v>
      </c>
    </row>
    <row r="4" spans="1:7" ht="15.5" x14ac:dyDescent="0.35">
      <c r="A4" s="75" t="s">
        <v>406</v>
      </c>
      <c r="B4" s="14">
        <v>18899</v>
      </c>
      <c r="C4" s="87">
        <v>0.12181821697681464</v>
      </c>
      <c r="D4" s="14">
        <v>553</v>
      </c>
      <c r="E4" s="87">
        <v>0.13742544731610337</v>
      </c>
      <c r="F4" s="14">
        <v>19452</v>
      </c>
      <c r="G4" s="88">
        <v>0.12221279803977005</v>
      </c>
    </row>
    <row r="5" spans="1:7" ht="15.5" x14ac:dyDescent="0.35">
      <c r="A5" s="74" t="s">
        <v>407</v>
      </c>
      <c r="B5" s="11">
        <v>8147</v>
      </c>
      <c r="C5" s="85">
        <v>5.2513519959262865E-2</v>
      </c>
      <c r="D5" s="11">
        <v>298</v>
      </c>
      <c r="E5" s="85">
        <v>7.4055666003976145E-2</v>
      </c>
      <c r="F5" s="11">
        <v>8445</v>
      </c>
      <c r="G5" s="86">
        <v>5.3058147205729905E-2</v>
      </c>
    </row>
    <row r="6" spans="1:7" ht="15.5" x14ac:dyDescent="0.35">
      <c r="A6" s="103" t="s">
        <v>408</v>
      </c>
      <c r="B6" s="8">
        <v>135371</v>
      </c>
      <c r="C6" s="117">
        <v>0.87256753533882081</v>
      </c>
      <c r="D6" s="8">
        <v>3443</v>
      </c>
      <c r="E6" s="117">
        <v>0.85561630218687867</v>
      </c>
      <c r="F6" s="8">
        <v>138814</v>
      </c>
      <c r="G6" s="118">
        <v>0.87213897527722806</v>
      </c>
    </row>
    <row r="7" spans="1:7" ht="15.5" x14ac:dyDescent="0.35">
      <c r="A7" s="74" t="s">
        <v>409</v>
      </c>
      <c r="B7" s="11">
        <v>4519</v>
      </c>
      <c r="C7" s="85">
        <v>2.9128341315319613E-2</v>
      </c>
      <c r="D7" s="11">
        <v>140</v>
      </c>
      <c r="E7" s="85">
        <v>3.4791252485089463E-2</v>
      </c>
      <c r="F7" s="11">
        <v>4659</v>
      </c>
      <c r="G7" s="86">
        <v>2.9271510696447085E-2</v>
      </c>
    </row>
    <row r="8" spans="1:7" ht="15.5" x14ac:dyDescent="0.35">
      <c r="A8" s="75" t="s">
        <v>410</v>
      </c>
      <c r="B8" s="14">
        <v>12947</v>
      </c>
      <c r="C8" s="87">
        <v>8.3453116842098482E-2</v>
      </c>
      <c r="D8" s="14">
        <v>161</v>
      </c>
      <c r="E8" s="87">
        <v>4.000994035785288E-2</v>
      </c>
      <c r="F8" s="14">
        <v>13108</v>
      </c>
      <c r="G8" s="88">
        <v>8.2354789055382779E-2</v>
      </c>
    </row>
    <row r="9" spans="1:7" ht="15.5" x14ac:dyDescent="0.35">
      <c r="A9" s="119" t="s">
        <v>411</v>
      </c>
      <c r="B9" s="5">
        <v>17466</v>
      </c>
      <c r="C9" s="120">
        <v>0.11258145815741809</v>
      </c>
      <c r="D9" s="5">
        <v>301</v>
      </c>
      <c r="E9" s="120">
        <v>7.4801192842942343E-2</v>
      </c>
      <c r="F9" s="5">
        <v>17767</v>
      </c>
      <c r="G9" s="121">
        <v>0.11162629975182986</v>
      </c>
    </row>
    <row r="10" spans="1:7" ht="15.5" x14ac:dyDescent="0.35">
      <c r="A10" s="103" t="s">
        <v>412</v>
      </c>
      <c r="B10" s="8">
        <v>2304</v>
      </c>
      <c r="C10" s="117">
        <v>1.4851006503761095E-2</v>
      </c>
      <c r="D10" s="8">
        <v>280</v>
      </c>
      <c r="E10" s="117">
        <v>6.9582504970178927E-2</v>
      </c>
      <c r="F10" s="8">
        <v>2584</v>
      </c>
      <c r="G10" s="118">
        <v>1.6234724970942103E-2</v>
      </c>
    </row>
    <row r="11" spans="1:7" ht="15.5" x14ac:dyDescent="0.35">
      <c r="A11" s="76" t="s">
        <v>413</v>
      </c>
      <c r="B11" s="24">
        <v>155141</v>
      </c>
      <c r="C11" s="112">
        <v>1</v>
      </c>
      <c r="D11" s="24">
        <v>4024</v>
      </c>
      <c r="E11" s="112">
        <v>1</v>
      </c>
      <c r="F11" s="24">
        <v>159165</v>
      </c>
      <c r="G11" s="113">
        <v>1</v>
      </c>
    </row>
    <row r="12" spans="1:7" ht="32.15" customHeight="1" x14ac:dyDescent="0.35">
      <c r="A12" s="256" t="s">
        <v>414</v>
      </c>
      <c r="B12" s="256"/>
      <c r="C12" s="256"/>
      <c r="D12" s="256"/>
      <c r="E12" s="256"/>
      <c r="F12" s="256"/>
      <c r="G12" s="256"/>
    </row>
    <row r="13" spans="1:7" ht="15.5" x14ac:dyDescent="0.35">
      <c r="A13" s="233" t="s">
        <v>29</v>
      </c>
    </row>
  </sheetData>
  <mergeCells count="2">
    <mergeCell ref="A1:G1"/>
    <mergeCell ref="A12:G12"/>
  </mergeCells>
  <hyperlinks>
    <hyperlink ref="A13" location="'TableOfContents'!A1" display="Go to: Table of Contents" xr:uid="{85797FEC-A19E-4BED-A683-0D90C7417497}"/>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4E22-743E-4F47-B3C2-3B22FED2A91F}">
  <sheetPr codeName="Sheet43"/>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x14ac:dyDescent="0.35">
      <c r="A1" s="248" t="s">
        <v>114</v>
      </c>
      <c r="B1" s="248"/>
      <c r="C1" s="248"/>
      <c r="D1" s="248"/>
    </row>
    <row r="2" spans="1:4" ht="62" x14ac:dyDescent="0.35">
      <c r="A2" s="1" t="s">
        <v>275</v>
      </c>
      <c r="B2" s="43" t="s">
        <v>415</v>
      </c>
      <c r="C2" s="43" t="s">
        <v>416</v>
      </c>
      <c r="D2" s="44" t="s">
        <v>417</v>
      </c>
    </row>
    <row r="3" spans="1:4" ht="15.5" x14ac:dyDescent="0.35">
      <c r="A3" s="122" t="s">
        <v>418</v>
      </c>
      <c r="B3" s="11">
        <v>16115</v>
      </c>
      <c r="C3" s="11">
        <v>16696</v>
      </c>
      <c r="D3" s="93">
        <v>0.96520124580737898</v>
      </c>
    </row>
    <row r="4" spans="1:4" ht="15.5" x14ac:dyDescent="0.35">
      <c r="A4" s="123" t="s">
        <v>419</v>
      </c>
      <c r="B4" s="14">
        <v>121359</v>
      </c>
      <c r="C4" s="14">
        <v>124044</v>
      </c>
      <c r="D4" s="95">
        <v>0.97835445487085226</v>
      </c>
    </row>
    <row r="5" spans="1:4" ht="15.5" x14ac:dyDescent="0.35">
      <c r="A5" s="122" t="s">
        <v>420</v>
      </c>
      <c r="B5" s="11">
        <v>10507</v>
      </c>
      <c r="C5" s="11">
        <v>10852</v>
      </c>
      <c r="D5" s="93">
        <v>0.96820862513822337</v>
      </c>
    </row>
    <row r="6" spans="1:4" ht="15.5" x14ac:dyDescent="0.35">
      <c r="A6" s="123" t="s">
        <v>421</v>
      </c>
      <c r="B6" s="14">
        <v>7654</v>
      </c>
      <c r="C6" s="14">
        <v>7825</v>
      </c>
      <c r="D6" s="95">
        <v>0.97814696485622998</v>
      </c>
    </row>
    <row r="7" spans="1:4" ht="15.5" x14ac:dyDescent="0.35">
      <c r="A7" s="122" t="s">
        <v>422</v>
      </c>
      <c r="B7" s="11">
        <v>136074</v>
      </c>
      <c r="C7" s="11">
        <v>139379</v>
      </c>
      <c r="D7" s="93">
        <v>0.9762876760487591</v>
      </c>
    </row>
    <row r="8" spans="1:4" ht="31" x14ac:dyDescent="0.35">
      <c r="A8" s="123" t="s">
        <v>423</v>
      </c>
      <c r="B8" s="14">
        <v>4253</v>
      </c>
      <c r="C8" s="14">
        <v>4388</v>
      </c>
      <c r="D8" s="95">
        <v>0.96923427529626249</v>
      </c>
    </row>
    <row r="9" spans="1:4" ht="15.5" x14ac:dyDescent="0.35">
      <c r="A9" s="122" t="s">
        <v>424</v>
      </c>
      <c r="B9" s="11">
        <v>91662</v>
      </c>
      <c r="C9" s="11">
        <v>93705</v>
      </c>
      <c r="D9" s="93">
        <v>0.97819753481671201</v>
      </c>
    </row>
    <row r="10" spans="1:4" ht="15.5" x14ac:dyDescent="0.35">
      <c r="A10" s="123" t="s">
        <v>425</v>
      </c>
      <c r="B10" s="14">
        <v>53796</v>
      </c>
      <c r="C10" s="14">
        <v>55300</v>
      </c>
      <c r="D10" s="95">
        <v>0.97280289330922243</v>
      </c>
    </row>
    <row r="11" spans="1:4" ht="15.5" x14ac:dyDescent="0.35">
      <c r="A11" s="122" t="s">
        <v>426</v>
      </c>
      <c r="B11" s="11" t="s">
        <v>427</v>
      </c>
      <c r="C11" s="11" t="s">
        <v>428</v>
      </c>
      <c r="D11" s="93" t="s">
        <v>240</v>
      </c>
    </row>
    <row r="12" spans="1:4" ht="15.5" x14ac:dyDescent="0.35">
      <c r="A12" s="123" t="s">
        <v>429</v>
      </c>
      <c r="B12" s="69" t="s">
        <v>244</v>
      </c>
      <c r="C12" s="69" t="s">
        <v>244</v>
      </c>
      <c r="D12" s="95" t="s">
        <v>240</v>
      </c>
    </row>
    <row r="13" spans="1:4" ht="15.5" x14ac:dyDescent="0.35">
      <c r="A13" s="122" t="s">
        <v>430</v>
      </c>
      <c r="B13" s="11">
        <v>69015</v>
      </c>
      <c r="C13" s="11">
        <v>70721</v>
      </c>
      <c r="D13" s="93">
        <v>0.975877037937812</v>
      </c>
    </row>
    <row r="14" spans="1:4" ht="15.5" x14ac:dyDescent="0.35">
      <c r="A14" s="123" t="s">
        <v>431</v>
      </c>
      <c r="B14" s="14">
        <v>17888</v>
      </c>
      <c r="C14" s="14">
        <v>18270</v>
      </c>
      <c r="D14" s="95">
        <v>0.97909140667761363</v>
      </c>
    </row>
    <row r="15" spans="1:4" ht="15.5" x14ac:dyDescent="0.35">
      <c r="A15" s="122" t="s">
        <v>432</v>
      </c>
      <c r="B15" s="11">
        <v>12150</v>
      </c>
      <c r="C15" s="11">
        <v>12297</v>
      </c>
      <c r="D15" s="93">
        <v>0.98804586484508417</v>
      </c>
    </row>
    <row r="16" spans="1:4" ht="31" x14ac:dyDescent="0.35">
      <c r="A16" s="123" t="s">
        <v>433</v>
      </c>
      <c r="B16" s="14">
        <v>11338</v>
      </c>
      <c r="C16" s="14">
        <v>11743</v>
      </c>
      <c r="D16" s="95">
        <v>0.9655113684748361</v>
      </c>
    </row>
    <row r="17" spans="1:4" ht="15.5" x14ac:dyDescent="0.35">
      <c r="A17" s="122" t="s">
        <v>434</v>
      </c>
      <c r="B17" s="11">
        <v>37590</v>
      </c>
      <c r="C17" s="11">
        <v>38561</v>
      </c>
      <c r="D17" s="93">
        <v>0.97481911776146879</v>
      </c>
    </row>
    <row r="18" spans="1:4" ht="15.5" x14ac:dyDescent="0.35">
      <c r="A18" s="123" t="s">
        <v>435</v>
      </c>
      <c r="B18" s="14">
        <v>89321</v>
      </c>
      <c r="C18" s="14">
        <v>91668</v>
      </c>
      <c r="D18" s="95">
        <v>0.97439673604747568</v>
      </c>
    </row>
    <row r="19" spans="1:4" ht="15.5" x14ac:dyDescent="0.35">
      <c r="A19" s="122" t="s">
        <v>436</v>
      </c>
      <c r="B19" s="11">
        <v>57197</v>
      </c>
      <c r="C19" s="11">
        <v>58423</v>
      </c>
      <c r="D19" s="93">
        <v>0.97901511391061735</v>
      </c>
    </row>
    <row r="20" spans="1:4" ht="15.5" x14ac:dyDescent="0.35">
      <c r="A20" s="123" t="s">
        <v>437</v>
      </c>
      <c r="B20" s="14">
        <v>1463</v>
      </c>
      <c r="C20" s="14">
        <v>1501</v>
      </c>
      <c r="D20" s="95">
        <v>0.97468354430379744</v>
      </c>
    </row>
    <row r="21" spans="1:4" ht="15.5" x14ac:dyDescent="0.35">
      <c r="A21" s="122" t="s">
        <v>438</v>
      </c>
      <c r="B21" s="11">
        <v>25968</v>
      </c>
      <c r="C21" s="11">
        <v>26666</v>
      </c>
      <c r="D21" s="93">
        <v>0.97382434560864017</v>
      </c>
    </row>
    <row r="22" spans="1:4" ht="15.5" x14ac:dyDescent="0.35">
      <c r="A22" s="123" t="s">
        <v>439</v>
      </c>
      <c r="B22" s="14">
        <v>31544</v>
      </c>
      <c r="C22" s="14">
        <v>32323</v>
      </c>
      <c r="D22" s="95">
        <v>0.97589951427775889</v>
      </c>
    </row>
    <row r="23" spans="1:4" ht="15.5" x14ac:dyDescent="0.35">
      <c r="A23" s="122" t="s">
        <v>440</v>
      </c>
      <c r="B23" s="11">
        <v>16926</v>
      </c>
      <c r="C23" s="11">
        <v>17561</v>
      </c>
      <c r="D23" s="93">
        <v>0.96384032799954444</v>
      </c>
    </row>
    <row r="24" spans="1:4" ht="15.5" x14ac:dyDescent="0.35">
      <c r="A24" s="123" t="s">
        <v>441</v>
      </c>
      <c r="B24" s="14">
        <v>15203</v>
      </c>
      <c r="C24" s="14">
        <v>15823</v>
      </c>
      <c r="D24" s="95">
        <v>0.96081653289515268</v>
      </c>
    </row>
    <row r="25" spans="1:4" ht="15.5" x14ac:dyDescent="0.35">
      <c r="A25" s="122" t="s">
        <v>442</v>
      </c>
      <c r="B25" s="11">
        <v>13299</v>
      </c>
      <c r="C25" s="11">
        <v>13685</v>
      </c>
      <c r="D25" s="93">
        <v>0.97179393496529043</v>
      </c>
    </row>
    <row r="26" spans="1:4" ht="15.5" x14ac:dyDescent="0.35">
      <c r="A26" s="123" t="s">
        <v>443</v>
      </c>
      <c r="B26" s="14">
        <v>10822</v>
      </c>
      <c r="C26" s="14">
        <v>10940</v>
      </c>
      <c r="D26" s="95">
        <v>0.98921389396709325</v>
      </c>
    </row>
    <row r="27" spans="1:4" ht="15.5" x14ac:dyDescent="0.35">
      <c r="A27" s="122" t="s">
        <v>444</v>
      </c>
      <c r="B27" s="11">
        <v>11463</v>
      </c>
      <c r="C27" s="11">
        <v>11600</v>
      </c>
      <c r="D27" s="93">
        <v>0.98818965517241375</v>
      </c>
    </row>
    <row r="28" spans="1:4" ht="15.5" x14ac:dyDescent="0.35">
      <c r="A28" s="123" t="s">
        <v>445</v>
      </c>
      <c r="B28" s="14">
        <v>13780</v>
      </c>
      <c r="C28" s="14">
        <v>13926</v>
      </c>
      <c r="D28" s="95">
        <v>0.98951601321269567</v>
      </c>
    </row>
    <row r="29" spans="1:4" ht="15.5" x14ac:dyDescent="0.35">
      <c r="A29" s="122" t="s">
        <v>446</v>
      </c>
      <c r="B29" s="11">
        <v>8976</v>
      </c>
      <c r="C29" s="11">
        <v>9068</v>
      </c>
      <c r="D29" s="93">
        <v>0.98985443317159238</v>
      </c>
    </row>
    <row r="30" spans="1:4" ht="15.5" x14ac:dyDescent="0.35">
      <c r="A30" s="124" t="s">
        <v>207</v>
      </c>
      <c r="B30" s="54">
        <v>147981</v>
      </c>
      <c r="C30" s="54">
        <v>151592</v>
      </c>
      <c r="D30" s="98">
        <v>0.97617948176684788</v>
      </c>
    </row>
    <row r="31" spans="1:4" ht="15.5" x14ac:dyDescent="0.35">
      <c r="A31" s="233" t="s">
        <v>29</v>
      </c>
    </row>
  </sheetData>
  <mergeCells count="1">
    <mergeCell ref="A1:D1"/>
  </mergeCells>
  <hyperlinks>
    <hyperlink ref="A31" location="'TableOfContents'!A1" display="Go to: Table of Contents" xr:uid="{B1A34461-2058-457B-B2B9-F8A55629B15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22217-7A30-4CEF-B9AC-07E26126D743}">
  <sheetPr codeName="Sheet44"/>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48" t="s">
        <v>116</v>
      </c>
      <c r="B1" s="248"/>
    </row>
    <row r="2" spans="1:2" ht="15.5" x14ac:dyDescent="0.35">
      <c r="A2" s="20" t="s">
        <v>447</v>
      </c>
      <c r="B2" s="38" t="s">
        <v>207</v>
      </c>
    </row>
    <row r="3" spans="1:2" ht="15.5" x14ac:dyDescent="0.35">
      <c r="A3" s="74" t="s">
        <v>448</v>
      </c>
      <c r="B3" s="86">
        <v>0.3501615116715649</v>
      </c>
    </row>
    <row r="4" spans="1:2" ht="15.5" x14ac:dyDescent="0.35">
      <c r="A4" s="75" t="s">
        <v>449</v>
      </c>
      <c r="B4" s="88">
        <v>0.23058461399034166</v>
      </c>
    </row>
    <row r="5" spans="1:2" ht="15.5" x14ac:dyDescent="0.35">
      <c r="A5" s="74" t="s">
        <v>450</v>
      </c>
      <c r="B5" s="86">
        <v>0.41925387433809347</v>
      </c>
    </row>
    <row r="6" spans="1:2" ht="15.5" x14ac:dyDescent="0.35">
      <c r="A6" s="84" t="s">
        <v>207</v>
      </c>
      <c r="B6" s="100">
        <v>1</v>
      </c>
    </row>
    <row r="7" spans="1:2" ht="144.65" customHeight="1" x14ac:dyDescent="0.35">
      <c r="A7" s="257" t="s">
        <v>451</v>
      </c>
      <c r="B7" s="257"/>
    </row>
    <row r="8" spans="1:2" ht="15.5" x14ac:dyDescent="0.35">
      <c r="A8" s="233" t="s">
        <v>29</v>
      </c>
    </row>
  </sheetData>
  <mergeCells count="2">
    <mergeCell ref="A1:B1"/>
    <mergeCell ref="A7:B7"/>
  </mergeCells>
  <hyperlinks>
    <hyperlink ref="A8" location="'TableOfContents'!A1" display="Go to: Table of Contents" xr:uid="{F24F222F-CD0C-4F76-86E6-BE57F2277EE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3C9B9-C29F-4EE4-91EB-5BFF33F82E5A}">
  <sheetPr codeName="Sheet45"/>
  <dimension ref="A1:S13"/>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48" t="s">
        <v>118</v>
      </c>
      <c r="B1" s="248"/>
      <c r="C1" s="248"/>
      <c r="D1" s="248"/>
    </row>
    <row r="2" spans="1:4" ht="15.5" x14ac:dyDescent="0.35">
      <c r="A2" s="20" t="s">
        <v>452</v>
      </c>
      <c r="B2" s="27" t="s">
        <v>205</v>
      </c>
      <c r="C2" s="27" t="s">
        <v>206</v>
      </c>
      <c r="D2" s="38" t="s">
        <v>207</v>
      </c>
    </row>
    <row r="3" spans="1:4" ht="15.5" x14ac:dyDescent="0.35">
      <c r="A3" s="74" t="s">
        <v>453</v>
      </c>
      <c r="B3" s="85">
        <v>4.8134049129656742E-2</v>
      </c>
      <c r="C3" s="85">
        <v>6.768019756135206E-2</v>
      </c>
      <c r="D3" s="86">
        <v>4.9654030114083043E-2</v>
      </c>
    </row>
    <row r="4" spans="1:4" ht="15.5" x14ac:dyDescent="0.35">
      <c r="A4" s="75" t="s">
        <v>454</v>
      </c>
      <c r="B4" s="87">
        <v>0.19153408166585326</v>
      </c>
      <c r="C4" s="87">
        <v>0.19107887019601791</v>
      </c>
      <c r="D4" s="88">
        <v>0.19149868273391224</v>
      </c>
    </row>
    <row r="5" spans="1:4" ht="15.5" x14ac:dyDescent="0.35">
      <c r="A5" s="74" t="s">
        <v>455</v>
      </c>
      <c r="B5" s="85">
        <v>0.77101024890190339</v>
      </c>
      <c r="C5" s="85">
        <v>0.83377064361784226</v>
      </c>
      <c r="D5" s="86">
        <v>0.77589072992744534</v>
      </c>
    </row>
    <row r="6" spans="1:4" ht="15.5" x14ac:dyDescent="0.35">
      <c r="A6" s="75" t="s">
        <v>456</v>
      </c>
      <c r="B6" s="87">
        <v>0.34633479746217666</v>
      </c>
      <c r="C6" s="87">
        <v>0.30313319956783452</v>
      </c>
      <c r="D6" s="88">
        <v>0.34297528100676339</v>
      </c>
    </row>
    <row r="7" spans="1:4" ht="15.5" x14ac:dyDescent="0.35">
      <c r="A7" s="74" t="s">
        <v>457</v>
      </c>
      <c r="B7" s="85">
        <v>3.0668618838457784E-2</v>
      </c>
      <c r="C7" s="85">
        <v>2.8553789164994597E-2</v>
      </c>
      <c r="D7" s="86">
        <v>3.050416184069182E-2</v>
      </c>
    </row>
    <row r="8" spans="1:4" ht="15.5" x14ac:dyDescent="0.35">
      <c r="A8" s="75" t="s">
        <v>458</v>
      </c>
      <c r="B8" s="87">
        <v>7.4442817634618519E-2</v>
      </c>
      <c r="C8" s="87">
        <v>6.7911714770797965E-2</v>
      </c>
      <c r="D8" s="88">
        <v>7.3934934856841078E-2</v>
      </c>
    </row>
    <row r="9" spans="1:4" ht="15.5" x14ac:dyDescent="0.35">
      <c r="A9" s="74" t="s">
        <v>459</v>
      </c>
      <c r="B9" s="85">
        <v>1.3164145111436473E-2</v>
      </c>
      <c r="C9" s="85">
        <v>2.2843031331995677E-2</v>
      </c>
      <c r="D9" s="86">
        <v>1.3916811195861564E-2</v>
      </c>
    </row>
    <row r="10" spans="1:4" ht="15.5" x14ac:dyDescent="0.35">
      <c r="A10" s="75" t="s">
        <v>460</v>
      </c>
      <c r="B10" s="87">
        <v>4.0963071416951359E-2</v>
      </c>
      <c r="C10" s="87">
        <v>4.0438339249884242E-2</v>
      </c>
      <c r="D10" s="88">
        <v>4.0922266297792151E-2</v>
      </c>
    </row>
    <row r="11" spans="1:4" ht="15.5" x14ac:dyDescent="0.35">
      <c r="A11" s="74" t="s">
        <v>461</v>
      </c>
      <c r="B11" s="85">
        <v>5.1986334797462175E-2</v>
      </c>
      <c r="C11" s="85">
        <v>4.4759993826207749E-3</v>
      </c>
      <c r="D11" s="86">
        <v>4.8291754934496771E-2</v>
      </c>
    </row>
    <row r="12" spans="1:4" ht="15.5" x14ac:dyDescent="0.35">
      <c r="A12" s="84" t="s">
        <v>462</v>
      </c>
      <c r="B12" s="99">
        <v>0.9547356434032862</v>
      </c>
      <c r="C12" s="99">
        <v>0.95570304059268407</v>
      </c>
      <c r="D12" s="100">
        <v>0.9548108717961028</v>
      </c>
    </row>
    <row r="13" spans="1:4" ht="15.5" x14ac:dyDescent="0.35">
      <c r="A13" s="233" t="s">
        <v>29</v>
      </c>
    </row>
  </sheetData>
  <mergeCells count="1">
    <mergeCell ref="A1:D1"/>
  </mergeCells>
  <hyperlinks>
    <hyperlink ref="A13" location="'TableOfContents'!A1" display="Go to: Table of Contents" xr:uid="{486139C9-B4A5-4CFC-9218-6AF1949A3B0A}"/>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9B3E-663D-46FE-B022-54CF562F84A4}">
  <sheetPr codeName="Sheet46"/>
  <dimension ref="A1:S13"/>
  <sheetViews>
    <sheetView showGridLines="0" zoomScaleNormal="100" workbookViewId="0">
      <selection sqref="A1:L1"/>
    </sheetView>
  </sheetViews>
  <sheetFormatPr defaultColWidth="0" defaultRowHeight="14.5" zeroHeight="1" x14ac:dyDescent="0.35"/>
  <cols>
    <col min="1" max="1" width="25.453125" bestFit="1" customWidth="1"/>
    <col min="2" max="2" width="14.81640625" customWidth="1"/>
    <col min="3" max="4" width="15.1796875" customWidth="1"/>
    <col min="5" max="5" width="14.81640625" customWidth="1"/>
    <col min="6" max="6" width="15.54296875" customWidth="1"/>
    <col min="7" max="7" width="15" customWidth="1"/>
    <col min="8" max="8" width="15.7265625" customWidth="1"/>
    <col min="9" max="9" width="15" customWidth="1"/>
    <col min="10" max="11" width="15.1796875" customWidth="1"/>
    <col min="12" max="12" width="15" customWidth="1"/>
    <col min="13" max="19" width="20.54296875" hidden="1" customWidth="1"/>
    <col min="20" max="16384" width="8.7265625" hidden="1"/>
  </cols>
  <sheetData>
    <row r="1" spans="1:12" ht="32.15" customHeight="1" x14ac:dyDescent="0.35">
      <c r="A1" s="248" t="s">
        <v>120</v>
      </c>
      <c r="B1" s="248"/>
      <c r="C1" s="248"/>
      <c r="D1" s="248"/>
      <c r="E1" s="248"/>
      <c r="F1" s="248"/>
      <c r="G1" s="248"/>
      <c r="H1" s="248"/>
      <c r="I1" s="248"/>
      <c r="J1" s="248"/>
      <c r="K1" s="248"/>
      <c r="L1" s="248"/>
    </row>
    <row r="2" spans="1:12" ht="15.5" x14ac:dyDescent="0.35">
      <c r="A2" s="20" t="s">
        <v>463</v>
      </c>
      <c r="B2" s="27" t="s">
        <v>464</v>
      </c>
      <c r="C2" s="27" t="s">
        <v>465</v>
      </c>
      <c r="D2" s="27" t="s">
        <v>466</v>
      </c>
      <c r="E2" s="27" t="s">
        <v>467</v>
      </c>
      <c r="F2" s="27" t="s">
        <v>468</v>
      </c>
      <c r="G2" s="27" t="s">
        <v>469</v>
      </c>
      <c r="H2" s="27" t="s">
        <v>470</v>
      </c>
      <c r="I2" s="27" t="s">
        <v>471</v>
      </c>
      <c r="J2" s="27" t="s">
        <v>472</v>
      </c>
      <c r="K2" s="27" t="s">
        <v>368</v>
      </c>
      <c r="L2" s="125" t="s">
        <v>207</v>
      </c>
    </row>
    <row r="3" spans="1:12" ht="15.5" x14ac:dyDescent="0.35">
      <c r="A3" s="74" t="s">
        <v>473</v>
      </c>
      <c r="B3" s="11">
        <v>789</v>
      </c>
      <c r="C3" s="11">
        <v>1276</v>
      </c>
      <c r="D3" s="11">
        <v>2810</v>
      </c>
      <c r="E3" s="11">
        <v>4604</v>
      </c>
      <c r="F3" s="11">
        <v>3545</v>
      </c>
      <c r="G3" s="11">
        <v>4355</v>
      </c>
      <c r="H3" s="11">
        <v>4961</v>
      </c>
      <c r="I3" s="11">
        <v>3775</v>
      </c>
      <c r="J3" s="11">
        <v>6486</v>
      </c>
      <c r="K3" s="11">
        <v>4097</v>
      </c>
      <c r="L3" s="126">
        <v>36698</v>
      </c>
    </row>
    <row r="4" spans="1:12" ht="15.5" x14ac:dyDescent="0.35">
      <c r="A4" s="75" t="s">
        <v>474</v>
      </c>
      <c r="B4" s="14">
        <v>1469</v>
      </c>
      <c r="C4" s="14">
        <v>2753</v>
      </c>
      <c r="D4" s="14">
        <v>8884</v>
      </c>
      <c r="E4" s="14">
        <v>7871</v>
      </c>
      <c r="F4" s="14">
        <v>5729</v>
      </c>
      <c r="G4" s="14">
        <v>5605</v>
      </c>
      <c r="H4" s="14">
        <v>5144</v>
      </c>
      <c r="I4" s="14">
        <v>3435</v>
      </c>
      <c r="J4" s="14">
        <v>7350</v>
      </c>
      <c r="K4" s="14">
        <v>5474</v>
      </c>
      <c r="L4" s="127">
        <v>53714</v>
      </c>
    </row>
    <row r="5" spans="1:12" ht="15.5" x14ac:dyDescent="0.35">
      <c r="A5" s="74" t="s">
        <v>475</v>
      </c>
      <c r="B5" s="11">
        <v>1088</v>
      </c>
      <c r="C5" s="11">
        <v>1475</v>
      </c>
      <c r="D5" s="11">
        <v>4902</v>
      </c>
      <c r="E5" s="11">
        <v>2192</v>
      </c>
      <c r="F5" s="11">
        <v>1912</v>
      </c>
      <c r="G5" s="11">
        <v>2019</v>
      </c>
      <c r="H5" s="11">
        <v>1873</v>
      </c>
      <c r="I5" s="11">
        <v>1204</v>
      </c>
      <c r="J5" s="11">
        <v>1999</v>
      </c>
      <c r="K5" s="11">
        <v>1370</v>
      </c>
      <c r="L5" s="126">
        <v>20034</v>
      </c>
    </row>
    <row r="6" spans="1:12" ht="15.5" x14ac:dyDescent="0.35">
      <c r="A6" s="75" t="s">
        <v>476</v>
      </c>
      <c r="B6" s="14">
        <v>2997</v>
      </c>
      <c r="C6" s="14">
        <v>3545</v>
      </c>
      <c r="D6" s="14">
        <v>13367</v>
      </c>
      <c r="E6" s="14">
        <v>6982</v>
      </c>
      <c r="F6" s="14">
        <v>5617</v>
      </c>
      <c r="G6" s="14">
        <v>5203</v>
      </c>
      <c r="H6" s="14">
        <v>4482</v>
      </c>
      <c r="I6" s="14">
        <v>2701</v>
      </c>
      <c r="J6" s="14">
        <v>4052</v>
      </c>
      <c r="K6" s="14">
        <v>3612</v>
      </c>
      <c r="L6" s="127">
        <v>52558</v>
      </c>
    </row>
    <row r="7" spans="1:12" ht="15.5" x14ac:dyDescent="0.35">
      <c r="A7" s="119" t="s">
        <v>477</v>
      </c>
      <c r="B7" s="5">
        <v>6343</v>
      </c>
      <c r="C7" s="5">
        <v>9049</v>
      </c>
      <c r="D7" s="5">
        <v>29963</v>
      </c>
      <c r="E7" s="5">
        <v>21649</v>
      </c>
      <c r="F7" s="5">
        <v>16803</v>
      </c>
      <c r="G7" s="5">
        <v>17182</v>
      </c>
      <c r="H7" s="5">
        <v>16460</v>
      </c>
      <c r="I7" s="5">
        <v>11115</v>
      </c>
      <c r="J7" s="5">
        <v>19887</v>
      </c>
      <c r="K7" s="5">
        <v>14553</v>
      </c>
      <c r="L7" s="128">
        <v>163004</v>
      </c>
    </row>
    <row r="8" spans="1:12" ht="15.5" x14ac:dyDescent="0.35">
      <c r="A8" s="75" t="s">
        <v>478</v>
      </c>
      <c r="B8" s="14">
        <v>2114</v>
      </c>
      <c r="C8" s="14">
        <v>3876</v>
      </c>
      <c r="D8" s="14">
        <v>10753</v>
      </c>
      <c r="E8" s="14">
        <v>11907</v>
      </c>
      <c r="F8" s="14">
        <v>8859</v>
      </c>
      <c r="G8" s="14">
        <v>9645</v>
      </c>
      <c r="H8" s="14">
        <v>9903</v>
      </c>
      <c r="I8" s="14">
        <v>7004</v>
      </c>
      <c r="J8" s="14">
        <v>13269</v>
      </c>
      <c r="K8" s="14">
        <v>8916</v>
      </c>
      <c r="L8" s="127">
        <v>86246</v>
      </c>
    </row>
    <row r="9" spans="1:12" ht="15.5" x14ac:dyDescent="0.35">
      <c r="A9" s="74" t="s">
        <v>479</v>
      </c>
      <c r="B9" s="11">
        <v>268</v>
      </c>
      <c r="C9" s="11">
        <v>969</v>
      </c>
      <c r="D9" s="11">
        <v>3179</v>
      </c>
      <c r="E9" s="11">
        <v>1489</v>
      </c>
      <c r="F9" s="11">
        <v>1377</v>
      </c>
      <c r="G9" s="11">
        <v>1499</v>
      </c>
      <c r="H9" s="11">
        <v>1419</v>
      </c>
      <c r="I9" s="11">
        <v>885</v>
      </c>
      <c r="J9" s="11">
        <v>1500</v>
      </c>
      <c r="K9" s="11">
        <v>1006</v>
      </c>
      <c r="L9" s="126">
        <v>13591</v>
      </c>
    </row>
    <row r="10" spans="1:12" ht="15.5" x14ac:dyDescent="0.35">
      <c r="A10" s="75" t="s">
        <v>480</v>
      </c>
      <c r="B10" s="69">
        <v>155</v>
      </c>
      <c r="C10" s="14">
        <v>1020</v>
      </c>
      <c r="D10" s="14">
        <v>3697</v>
      </c>
      <c r="E10" s="14">
        <v>1830</v>
      </c>
      <c r="F10" s="14">
        <v>1401</v>
      </c>
      <c r="G10" s="14">
        <v>1462</v>
      </c>
      <c r="H10" s="14">
        <v>1442</v>
      </c>
      <c r="I10" s="14">
        <v>826</v>
      </c>
      <c r="J10" s="14">
        <v>1312</v>
      </c>
      <c r="K10" s="14">
        <v>1087</v>
      </c>
      <c r="L10" s="127">
        <v>14232</v>
      </c>
    </row>
    <row r="11" spans="1:12" ht="15.5" x14ac:dyDescent="0.35">
      <c r="A11" s="119" t="s">
        <v>481</v>
      </c>
      <c r="B11" s="5">
        <v>2537</v>
      </c>
      <c r="C11" s="5">
        <v>5865</v>
      </c>
      <c r="D11" s="5">
        <v>17629</v>
      </c>
      <c r="E11" s="5">
        <v>15226</v>
      </c>
      <c r="F11" s="5">
        <v>11637</v>
      </c>
      <c r="G11" s="5">
        <v>12606</v>
      </c>
      <c r="H11" s="5">
        <v>12764</v>
      </c>
      <c r="I11" s="5">
        <v>8715</v>
      </c>
      <c r="J11" s="5">
        <v>16081</v>
      </c>
      <c r="K11" s="5">
        <v>11009</v>
      </c>
      <c r="L11" s="128">
        <v>114069</v>
      </c>
    </row>
    <row r="12" spans="1:12" ht="15.5" x14ac:dyDescent="0.35">
      <c r="A12" s="84" t="s">
        <v>207</v>
      </c>
      <c r="B12" s="40">
        <v>8880</v>
      </c>
      <c r="C12" s="40">
        <v>14914</v>
      </c>
      <c r="D12" s="40">
        <v>47592</v>
      </c>
      <c r="E12" s="40">
        <v>36875</v>
      </c>
      <c r="F12" s="40">
        <v>28440</v>
      </c>
      <c r="G12" s="40">
        <v>29788</v>
      </c>
      <c r="H12" s="40">
        <v>29224</v>
      </c>
      <c r="I12" s="40">
        <v>19830</v>
      </c>
      <c r="J12" s="40">
        <v>35968</v>
      </c>
      <c r="K12" s="40">
        <v>25562</v>
      </c>
      <c r="L12" s="129">
        <v>277073</v>
      </c>
    </row>
    <row r="13" spans="1:12" ht="15.5" x14ac:dyDescent="0.35">
      <c r="A13" s="233" t="s">
        <v>29</v>
      </c>
    </row>
  </sheetData>
  <mergeCells count="1">
    <mergeCell ref="A1:L1"/>
  </mergeCells>
  <hyperlinks>
    <hyperlink ref="A13" location="'TableOfContents'!A1" display="Go to: Table of Contents" xr:uid="{F551418F-551C-4DCE-86A4-701AB522F7CA}"/>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598D4-B4EF-4A8F-8F75-794E56024BCC}">
  <sheetPr codeName="Sheet47"/>
  <dimension ref="A1:S26"/>
  <sheetViews>
    <sheetView showGridLines="0" zoomScaleNormal="100" workbookViewId="0">
      <selection sqref="A1:E1"/>
    </sheetView>
  </sheetViews>
  <sheetFormatPr defaultColWidth="0" defaultRowHeight="14.5" zeroHeight="1" x14ac:dyDescent="0.35"/>
  <cols>
    <col min="1" max="1" width="73.26953125" bestFit="1" customWidth="1"/>
    <col min="2" max="5" width="20.54296875" customWidth="1"/>
    <col min="6" max="19" width="20.54296875" hidden="1" customWidth="1"/>
    <col min="20" max="16384" width="8.7265625" hidden="1"/>
  </cols>
  <sheetData>
    <row r="1" spans="1:5" ht="32.15" customHeight="1" x14ac:dyDescent="0.35">
      <c r="A1" s="251" t="s">
        <v>122</v>
      </c>
      <c r="B1" s="251"/>
      <c r="C1" s="251"/>
      <c r="D1" s="251"/>
      <c r="E1" s="251"/>
    </row>
    <row r="2" spans="1:5" ht="15.5" x14ac:dyDescent="0.35">
      <c r="A2" s="20" t="s">
        <v>482</v>
      </c>
      <c r="B2" s="27" t="s">
        <v>483</v>
      </c>
      <c r="C2" s="27" t="s">
        <v>484</v>
      </c>
      <c r="D2" s="27" t="s">
        <v>485</v>
      </c>
      <c r="E2" s="38" t="s">
        <v>486</v>
      </c>
    </row>
    <row r="3" spans="1:5" ht="15.5" x14ac:dyDescent="0.35">
      <c r="A3" s="74" t="s">
        <v>487</v>
      </c>
      <c r="B3" s="85">
        <v>0.12582128777923784</v>
      </c>
      <c r="C3" s="85">
        <v>0.17511520737327188</v>
      </c>
      <c r="D3" s="85">
        <v>0.21057818659658345</v>
      </c>
      <c r="E3" s="86">
        <v>0.22</v>
      </c>
    </row>
    <row r="4" spans="1:5" ht="15.5" x14ac:dyDescent="0.35">
      <c r="A4" s="75" t="s">
        <v>488</v>
      </c>
      <c r="B4" s="87">
        <v>0.24703419399860432</v>
      </c>
      <c r="C4" s="87">
        <v>0.24685138539042822</v>
      </c>
      <c r="D4" s="87">
        <v>0.26657362177250521</v>
      </c>
      <c r="E4" s="88">
        <v>0.22</v>
      </c>
    </row>
    <row r="5" spans="1:5" ht="15.5" x14ac:dyDescent="0.35">
      <c r="A5" s="74" t="s">
        <v>489</v>
      </c>
      <c r="B5" s="85">
        <v>0.21580102414045355</v>
      </c>
      <c r="C5" s="85">
        <v>0.21951219512195122</v>
      </c>
      <c r="D5" s="85">
        <v>0.20263350402340893</v>
      </c>
      <c r="E5" s="86">
        <v>0.22</v>
      </c>
    </row>
    <row r="6" spans="1:5" ht="15.5" x14ac:dyDescent="0.35">
      <c r="A6" s="75" t="s">
        <v>490</v>
      </c>
      <c r="B6" s="87">
        <v>0.18726823238566132</v>
      </c>
      <c r="C6" s="87">
        <v>0.18171296296296297</v>
      </c>
      <c r="D6" s="87">
        <v>0.1810877626699629</v>
      </c>
      <c r="E6" s="88">
        <v>0.22</v>
      </c>
    </row>
    <row r="7" spans="1:5" ht="15.5" x14ac:dyDescent="0.35">
      <c r="A7" s="74" t="s">
        <v>491</v>
      </c>
      <c r="B7" s="85">
        <v>0.15398024404416036</v>
      </c>
      <c r="C7" s="85">
        <v>0.15453527435610304</v>
      </c>
      <c r="D7" s="85">
        <v>0.13945380592678674</v>
      </c>
      <c r="E7" s="86">
        <v>0.22</v>
      </c>
    </row>
    <row r="8" spans="1:5" ht="15.5" x14ac:dyDescent="0.35">
      <c r="A8" s="75" t="s">
        <v>492</v>
      </c>
      <c r="B8" s="87">
        <v>0.10822510822510822</v>
      </c>
      <c r="C8" s="87">
        <v>9.8591549295774641E-2</v>
      </c>
      <c r="D8" s="87">
        <v>8.6580086580086577E-2</v>
      </c>
      <c r="E8" s="88">
        <v>0.22</v>
      </c>
    </row>
    <row r="9" spans="1:5" ht="15.5" x14ac:dyDescent="0.35">
      <c r="A9" s="74" t="s">
        <v>493</v>
      </c>
      <c r="B9" s="85">
        <v>0.19824075582342401</v>
      </c>
      <c r="C9" s="85">
        <v>0.19854058984493766</v>
      </c>
      <c r="D9" s="85">
        <v>0.19416843134060921</v>
      </c>
      <c r="E9" s="86">
        <v>0.22</v>
      </c>
    </row>
    <row r="10" spans="1:5" ht="15.5" x14ac:dyDescent="0.35">
      <c r="A10" s="75" t="s">
        <v>494</v>
      </c>
      <c r="B10" s="87">
        <v>0.17423499945551563</v>
      </c>
      <c r="C10" s="87">
        <v>0.1918971901546504</v>
      </c>
      <c r="D10" s="87">
        <v>0.19960797125122509</v>
      </c>
      <c r="E10" s="88">
        <v>0.22</v>
      </c>
    </row>
    <row r="11" spans="1:5" ht="15.5" x14ac:dyDescent="0.35">
      <c r="A11" s="74" t="s">
        <v>495</v>
      </c>
      <c r="B11" s="85">
        <v>0.299446073639622</v>
      </c>
      <c r="C11" s="85">
        <v>0.38736681887366819</v>
      </c>
      <c r="D11" s="85">
        <v>0.34864776800260672</v>
      </c>
      <c r="E11" s="86">
        <v>0.43</v>
      </c>
    </row>
    <row r="12" spans="1:5" ht="15.5" x14ac:dyDescent="0.35">
      <c r="A12" s="75" t="s">
        <v>496</v>
      </c>
      <c r="B12" s="87">
        <v>0.31267409470752089</v>
      </c>
      <c r="C12" s="87">
        <v>0.41353383458646614</v>
      </c>
      <c r="D12" s="87">
        <v>0.38161559888579388</v>
      </c>
      <c r="E12" s="88">
        <v>0.43</v>
      </c>
    </row>
    <row r="13" spans="1:5" ht="15.5" x14ac:dyDescent="0.35">
      <c r="A13" s="74" t="s">
        <v>497</v>
      </c>
      <c r="B13" s="85">
        <v>0.31378299120234604</v>
      </c>
      <c r="C13" s="85">
        <v>0.40890688259109309</v>
      </c>
      <c r="D13" s="85">
        <v>0.37096774193548387</v>
      </c>
      <c r="E13" s="86">
        <v>0.43</v>
      </c>
    </row>
    <row r="14" spans="1:5" ht="15.5" x14ac:dyDescent="0.35">
      <c r="A14" s="75" t="s">
        <v>498</v>
      </c>
      <c r="B14" s="87">
        <v>0.31787260358688929</v>
      </c>
      <c r="C14" s="87">
        <v>0.41299303944315546</v>
      </c>
      <c r="D14" s="87">
        <v>0.3784786641929499</v>
      </c>
      <c r="E14" s="88">
        <v>0.43</v>
      </c>
    </row>
    <row r="15" spans="1:5" ht="15.5" x14ac:dyDescent="0.35">
      <c r="A15" s="74" t="s">
        <v>499</v>
      </c>
      <c r="B15" s="85">
        <v>0.31478260869565217</v>
      </c>
      <c r="C15" s="85">
        <v>0.36566332218506131</v>
      </c>
      <c r="D15" s="85">
        <v>0.34840579710144925</v>
      </c>
      <c r="E15" s="86">
        <v>0.43</v>
      </c>
    </row>
    <row r="16" spans="1:5" ht="15.5" x14ac:dyDescent="0.35">
      <c r="A16" s="75" t="s">
        <v>500</v>
      </c>
      <c r="B16" s="87">
        <v>0.33913043478260868</v>
      </c>
      <c r="C16" s="87">
        <v>0.38785046728971961</v>
      </c>
      <c r="D16" s="87">
        <v>0.38260869565217392</v>
      </c>
      <c r="E16" s="88">
        <v>0.43</v>
      </c>
    </row>
    <row r="17" spans="1:5" ht="15.5" x14ac:dyDescent="0.35">
      <c r="A17" s="74" t="s">
        <v>501</v>
      </c>
      <c r="B17" s="85">
        <v>0.31657073614056347</v>
      </c>
      <c r="C17" s="85">
        <v>0.39863325740318906</v>
      </c>
      <c r="D17" s="85">
        <v>0.37003938200545289</v>
      </c>
      <c r="E17" s="86">
        <v>0.43</v>
      </c>
    </row>
    <row r="18" spans="1:5" ht="15.5" x14ac:dyDescent="0.35">
      <c r="A18" s="75" t="s">
        <v>502</v>
      </c>
      <c r="B18" s="87">
        <v>0.31113638713680075</v>
      </c>
      <c r="C18" s="87">
        <v>0.39556568586821383</v>
      </c>
      <c r="D18" s="87">
        <v>0.36325095646779032</v>
      </c>
      <c r="E18" s="88">
        <v>0.43</v>
      </c>
    </row>
    <row r="19" spans="1:5" ht="15.5" x14ac:dyDescent="0.35">
      <c r="A19" s="74" t="s">
        <v>503</v>
      </c>
      <c r="B19" s="85">
        <v>0.471183153228041</v>
      </c>
      <c r="C19" s="85">
        <v>0.48710290524029326</v>
      </c>
      <c r="D19" s="85">
        <v>0.50969797727902466</v>
      </c>
      <c r="E19" s="63" t="s">
        <v>240</v>
      </c>
    </row>
    <row r="20" spans="1:5" ht="15.5" x14ac:dyDescent="0.35">
      <c r="A20" s="75" t="s">
        <v>504</v>
      </c>
      <c r="B20" s="87">
        <v>0.49614643545279385</v>
      </c>
      <c r="C20" s="87">
        <v>0.48630705394190871</v>
      </c>
      <c r="D20" s="87">
        <v>0.49036608863198461</v>
      </c>
      <c r="E20" s="65" t="s">
        <v>240</v>
      </c>
    </row>
    <row r="21" spans="1:5" ht="15.5" x14ac:dyDescent="0.35">
      <c r="A21" s="74" t="s">
        <v>505</v>
      </c>
      <c r="B21" s="85">
        <v>0.47870692992644215</v>
      </c>
      <c r="C21" s="85">
        <v>0.48690671031096561</v>
      </c>
      <c r="D21" s="85">
        <v>0.50387146728610144</v>
      </c>
      <c r="E21" s="63" t="s">
        <v>240</v>
      </c>
    </row>
    <row r="22" spans="1:5" ht="15.5" x14ac:dyDescent="0.35">
      <c r="A22" s="75" t="s">
        <v>506</v>
      </c>
      <c r="B22" s="69" t="s">
        <v>240</v>
      </c>
      <c r="C22" s="87">
        <v>0.67164179104477617</v>
      </c>
      <c r="D22" s="87">
        <v>0.73187613843351551</v>
      </c>
      <c r="E22" s="65" t="s">
        <v>240</v>
      </c>
    </row>
    <row r="23" spans="1:5" ht="15.5" x14ac:dyDescent="0.35">
      <c r="A23" s="74" t="s">
        <v>507</v>
      </c>
      <c r="B23" s="67" t="s">
        <v>240</v>
      </c>
      <c r="C23" s="85">
        <v>0.77950210151956034</v>
      </c>
      <c r="D23" s="85">
        <v>0.8476040848389631</v>
      </c>
      <c r="E23" s="63" t="s">
        <v>240</v>
      </c>
    </row>
    <row r="24" spans="1:5" ht="15.5" x14ac:dyDescent="0.35">
      <c r="A24" s="130" t="s">
        <v>508</v>
      </c>
      <c r="B24" s="131" t="s">
        <v>240</v>
      </c>
      <c r="C24" s="132">
        <v>0.74924401023493836</v>
      </c>
      <c r="D24" s="132">
        <v>0.81273326015367731</v>
      </c>
      <c r="E24" s="133" t="s">
        <v>240</v>
      </c>
    </row>
    <row r="25" spans="1:5" ht="48" customHeight="1" x14ac:dyDescent="0.35">
      <c r="A25" s="257" t="s">
        <v>509</v>
      </c>
      <c r="B25" s="257"/>
      <c r="C25" s="257"/>
      <c r="D25" s="257"/>
      <c r="E25" s="257"/>
    </row>
    <row r="26" spans="1:5" ht="15.5" x14ac:dyDescent="0.35">
      <c r="A26" s="233" t="s">
        <v>29</v>
      </c>
    </row>
  </sheetData>
  <mergeCells count="2">
    <mergeCell ref="A1:E1"/>
    <mergeCell ref="A25:E25"/>
  </mergeCells>
  <hyperlinks>
    <hyperlink ref="A26" location="'TableOfContents'!A1" display="Go to: Table of Contents" xr:uid="{98C4AD58-2C22-4717-A681-A070102107C2}"/>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4153-D5E3-4F9F-B91D-611BFC06C966}">
  <sheetPr codeName="Sheet48"/>
  <dimension ref="A1:S26"/>
  <sheetViews>
    <sheetView showGridLines="0" zoomScaleNormal="100" workbookViewId="0">
      <selection sqref="A1:F1"/>
    </sheetView>
  </sheetViews>
  <sheetFormatPr defaultColWidth="0" defaultRowHeight="14.5" zeroHeight="1" x14ac:dyDescent="0.35"/>
  <cols>
    <col min="1" max="1" width="73.26953125" bestFit="1" customWidth="1"/>
    <col min="2" max="6" width="20.54296875" customWidth="1"/>
    <col min="7" max="19" width="20.54296875" hidden="1" customWidth="1"/>
    <col min="20" max="16384" width="8.7265625" hidden="1"/>
  </cols>
  <sheetData>
    <row r="1" spans="1:6" ht="32.15" customHeight="1" x14ac:dyDescent="0.35">
      <c r="A1" s="251" t="s">
        <v>124</v>
      </c>
      <c r="B1" s="251"/>
      <c r="C1" s="251"/>
      <c r="D1" s="251"/>
      <c r="E1" s="251"/>
      <c r="F1" s="251"/>
    </row>
    <row r="2" spans="1:6" ht="15.5" x14ac:dyDescent="0.35">
      <c r="A2" s="20" t="s">
        <v>482</v>
      </c>
      <c r="B2" s="27" t="s">
        <v>483</v>
      </c>
      <c r="C2" s="27" t="s">
        <v>484</v>
      </c>
      <c r="D2" s="27" t="s">
        <v>485</v>
      </c>
      <c r="E2" s="27" t="s">
        <v>510</v>
      </c>
      <c r="F2" s="22" t="s">
        <v>486</v>
      </c>
    </row>
    <row r="3" spans="1:6" ht="15.5" x14ac:dyDescent="0.35">
      <c r="A3" s="74" t="s">
        <v>487</v>
      </c>
      <c r="B3" s="31">
        <v>0.11846828879138413</v>
      </c>
      <c r="C3" s="31">
        <v>0.15116279069767441</v>
      </c>
      <c r="D3" s="31">
        <v>0.16026344676180021</v>
      </c>
      <c r="E3" s="31">
        <v>0.23334662943757478</v>
      </c>
      <c r="F3" s="32">
        <v>0.22</v>
      </c>
    </row>
    <row r="4" spans="1:6" ht="15.5" x14ac:dyDescent="0.35">
      <c r="A4" s="75" t="s">
        <v>488</v>
      </c>
      <c r="B4" s="34">
        <v>0.22667638483965014</v>
      </c>
      <c r="C4" s="34">
        <v>0.23036649214659685</v>
      </c>
      <c r="D4" s="34">
        <v>0.22222222222222221</v>
      </c>
      <c r="E4" s="34">
        <v>0.24781341107871721</v>
      </c>
      <c r="F4" s="35">
        <v>0.22</v>
      </c>
    </row>
    <row r="5" spans="1:6" ht="15.5" x14ac:dyDescent="0.35">
      <c r="A5" s="74" t="s">
        <v>489</v>
      </c>
      <c r="B5" s="31">
        <v>0.22705696202531644</v>
      </c>
      <c r="C5" s="31">
        <v>0.22634730538922157</v>
      </c>
      <c r="D5" s="31">
        <v>0.21462264150943397</v>
      </c>
      <c r="E5" s="31">
        <v>0.22943037974683544</v>
      </c>
      <c r="F5" s="32">
        <v>0.22</v>
      </c>
    </row>
    <row r="6" spans="1:6" ht="15.5" x14ac:dyDescent="0.35">
      <c r="A6" s="75" t="s">
        <v>490</v>
      </c>
      <c r="B6" s="34">
        <v>0.19060585432266849</v>
      </c>
      <c r="C6" s="34">
        <v>0.17659574468085107</v>
      </c>
      <c r="D6" s="34">
        <v>0.15667311411992263</v>
      </c>
      <c r="E6" s="34">
        <v>0.16950306330837303</v>
      </c>
      <c r="F6" s="35">
        <v>0.22</v>
      </c>
    </row>
    <row r="7" spans="1:6" ht="15.5" x14ac:dyDescent="0.35">
      <c r="A7" s="74" t="s">
        <v>491</v>
      </c>
      <c r="B7" s="31">
        <v>0.15108834827144688</v>
      </c>
      <c r="C7" s="31">
        <v>0.13029661016949154</v>
      </c>
      <c r="D7" s="31">
        <v>0.10677618069815195</v>
      </c>
      <c r="E7" s="31">
        <v>0.11907810499359796</v>
      </c>
      <c r="F7" s="32">
        <v>0.22</v>
      </c>
    </row>
    <row r="8" spans="1:6" ht="15.5" x14ac:dyDescent="0.35">
      <c r="A8" s="75" t="s">
        <v>492</v>
      </c>
      <c r="B8" s="34">
        <v>0.12109375</v>
      </c>
      <c r="C8" s="34">
        <v>0.10526315789473684</v>
      </c>
      <c r="D8" s="34">
        <v>7.6388888888888895E-2</v>
      </c>
      <c r="E8" s="34">
        <v>6.8359375E-2</v>
      </c>
      <c r="F8" s="35">
        <v>0.22</v>
      </c>
    </row>
    <row r="9" spans="1:6" ht="15.5" x14ac:dyDescent="0.35">
      <c r="A9" s="74" t="s">
        <v>493</v>
      </c>
      <c r="B9" s="31">
        <v>0.1965766719604729</v>
      </c>
      <c r="C9" s="31">
        <v>0.18998366902558519</v>
      </c>
      <c r="D9" s="31">
        <v>0.17345872518286312</v>
      </c>
      <c r="E9" s="31">
        <v>0.18793012175754367</v>
      </c>
      <c r="F9" s="32">
        <v>0.22</v>
      </c>
    </row>
    <row r="10" spans="1:6" ht="15.5" x14ac:dyDescent="0.35">
      <c r="A10" s="75" t="s">
        <v>494</v>
      </c>
      <c r="B10" s="34">
        <v>0.17262050403719109</v>
      </c>
      <c r="C10" s="34">
        <v>0.17893302180685358</v>
      </c>
      <c r="D10" s="34">
        <v>0.16920353982300884</v>
      </c>
      <c r="E10" s="34">
        <v>0.20185955468558844</v>
      </c>
      <c r="F10" s="35">
        <v>0.22</v>
      </c>
    </row>
    <row r="11" spans="1:6" ht="15.5" x14ac:dyDescent="0.35">
      <c r="A11" s="74" t="s">
        <v>495</v>
      </c>
      <c r="B11" s="31">
        <v>0.32283464566929132</v>
      </c>
      <c r="C11" s="31">
        <v>0.37550471063257068</v>
      </c>
      <c r="D11" s="31">
        <v>0.39549839228295819</v>
      </c>
      <c r="E11" s="31">
        <v>0.37283464566929136</v>
      </c>
      <c r="F11" s="134">
        <v>0.43</v>
      </c>
    </row>
    <row r="12" spans="1:6" ht="15.5" x14ac:dyDescent="0.35">
      <c r="A12" s="75" t="s">
        <v>496</v>
      </c>
      <c r="B12" s="34">
        <v>0.33479212253829321</v>
      </c>
      <c r="C12" s="34">
        <v>0.42484342379958245</v>
      </c>
      <c r="D12" s="34">
        <v>0.43265306122448982</v>
      </c>
      <c r="E12" s="34">
        <v>0.41210795040116704</v>
      </c>
      <c r="F12" s="135">
        <v>0.43</v>
      </c>
    </row>
    <row r="13" spans="1:6" ht="15.5" x14ac:dyDescent="0.35">
      <c r="A13" s="74" t="s">
        <v>497</v>
      </c>
      <c r="B13" s="31">
        <v>0.33306836248012717</v>
      </c>
      <c r="C13" s="31">
        <v>0.40384615384615385</v>
      </c>
      <c r="D13" s="31">
        <v>0.40380047505938244</v>
      </c>
      <c r="E13" s="31">
        <v>0.39189189189189189</v>
      </c>
      <c r="F13" s="134">
        <v>0.43</v>
      </c>
    </row>
    <row r="14" spans="1:6" ht="15.5" x14ac:dyDescent="0.35">
      <c r="A14" s="75" t="s">
        <v>498</v>
      </c>
      <c r="B14" s="34">
        <v>0.31604095563139933</v>
      </c>
      <c r="C14" s="34">
        <v>0.37539766702014848</v>
      </c>
      <c r="D14" s="34">
        <v>0.38610038610038611</v>
      </c>
      <c r="E14" s="34">
        <v>0.36791808873720139</v>
      </c>
      <c r="F14" s="135">
        <v>0.43</v>
      </c>
    </row>
    <row r="15" spans="1:6" ht="15.5" x14ac:dyDescent="0.35">
      <c r="A15" s="74" t="s">
        <v>499</v>
      </c>
      <c r="B15" s="31">
        <v>0.30944831959416613</v>
      </c>
      <c r="C15" s="31">
        <v>0.38534031413612563</v>
      </c>
      <c r="D15" s="31">
        <v>0.39919354838709675</v>
      </c>
      <c r="E15" s="31">
        <v>0.37095751426759671</v>
      </c>
      <c r="F15" s="134">
        <v>0.43</v>
      </c>
    </row>
    <row r="16" spans="1:6" ht="15.5" x14ac:dyDescent="0.35">
      <c r="A16" s="75" t="s">
        <v>500</v>
      </c>
      <c r="B16" s="34">
        <v>0.3352941176470588</v>
      </c>
      <c r="C16" s="34">
        <v>0.39721254355400698</v>
      </c>
      <c r="D16" s="34">
        <v>0.43448275862068964</v>
      </c>
      <c r="E16" s="34">
        <v>0.39411764705882352</v>
      </c>
      <c r="F16" s="135">
        <v>0.43</v>
      </c>
    </row>
    <row r="17" spans="1:6" ht="15.5" x14ac:dyDescent="0.35">
      <c r="A17" s="74" t="s">
        <v>501</v>
      </c>
      <c r="B17" s="31">
        <v>0.32357223750202235</v>
      </c>
      <c r="C17" s="31">
        <v>0.39723270440251573</v>
      </c>
      <c r="D17" s="31">
        <v>0.4072463768115942</v>
      </c>
      <c r="E17" s="31">
        <v>0.38553632098365959</v>
      </c>
      <c r="F17" s="134">
        <v>0.43</v>
      </c>
    </row>
    <row r="18" spans="1:6" ht="15.5" x14ac:dyDescent="0.35">
      <c r="A18" s="75" t="s">
        <v>502</v>
      </c>
      <c r="B18" s="34">
        <v>0.32335741314069488</v>
      </c>
      <c r="C18" s="34">
        <v>0.39132027101263506</v>
      </c>
      <c r="D18" s="34">
        <v>0.40359640359640359</v>
      </c>
      <c r="E18" s="34">
        <v>0.38183694530443757</v>
      </c>
      <c r="F18" s="135">
        <v>0.43</v>
      </c>
    </row>
    <row r="19" spans="1:6" ht="15.5" x14ac:dyDescent="0.35">
      <c r="A19" s="74" t="s">
        <v>503</v>
      </c>
      <c r="B19" s="31">
        <v>0.44571654165021712</v>
      </c>
      <c r="C19" s="31">
        <v>0.42829900839054158</v>
      </c>
      <c r="D19" s="31">
        <v>0.47509113001215064</v>
      </c>
      <c r="E19" s="31">
        <v>0.52230556652191074</v>
      </c>
      <c r="F19" s="32" t="s">
        <v>240</v>
      </c>
    </row>
    <row r="20" spans="1:6" ht="15.5" x14ac:dyDescent="0.35">
      <c r="A20" s="75" t="s">
        <v>504</v>
      </c>
      <c r="B20" s="34">
        <v>0.45805084745762714</v>
      </c>
      <c r="C20" s="34">
        <v>0.46412352406902818</v>
      </c>
      <c r="D20" s="34">
        <v>0.47601476014760147</v>
      </c>
      <c r="E20" s="34">
        <v>0.47584745762711866</v>
      </c>
      <c r="F20" s="35" t="s">
        <v>240</v>
      </c>
    </row>
    <row r="21" spans="1:6" ht="15.5" x14ac:dyDescent="0.35">
      <c r="A21" s="74" t="s">
        <v>505</v>
      </c>
      <c r="B21" s="31">
        <v>0.44963641260436304</v>
      </c>
      <c r="C21" s="31">
        <v>0.43889336556540426</v>
      </c>
      <c r="D21" s="31">
        <v>0.47531992687385738</v>
      </c>
      <c r="E21" s="31">
        <v>0.50754107190950715</v>
      </c>
      <c r="F21" s="32" t="s">
        <v>240</v>
      </c>
    </row>
    <row r="22" spans="1:6" ht="15.5" x14ac:dyDescent="0.35">
      <c r="A22" s="75" t="s">
        <v>506</v>
      </c>
      <c r="B22" s="34" t="s">
        <v>240</v>
      </c>
      <c r="C22" s="34">
        <v>0.68806161745827987</v>
      </c>
      <c r="D22" s="34">
        <v>0.71163748712667352</v>
      </c>
      <c r="E22" s="34">
        <v>0.76601073345259396</v>
      </c>
      <c r="F22" s="35" t="s">
        <v>240</v>
      </c>
    </row>
    <row r="23" spans="1:6" ht="15.5" x14ac:dyDescent="0.35">
      <c r="A23" s="74" t="s">
        <v>507</v>
      </c>
      <c r="B23" s="31" t="s">
        <v>240</v>
      </c>
      <c r="C23" s="31">
        <v>0.77643948296122212</v>
      </c>
      <c r="D23" s="31">
        <v>0.81069958847736623</v>
      </c>
      <c r="E23" s="31">
        <v>0.8627193701820568</v>
      </c>
      <c r="F23" s="32" t="s">
        <v>240</v>
      </c>
    </row>
    <row r="24" spans="1:6" ht="15.5" x14ac:dyDescent="0.35">
      <c r="A24" s="130" t="s">
        <v>508</v>
      </c>
      <c r="B24" s="136" t="s">
        <v>240</v>
      </c>
      <c r="C24" s="136">
        <v>0.74869004433696096</v>
      </c>
      <c r="D24" s="136">
        <v>0.77770154373927958</v>
      </c>
      <c r="E24" s="136">
        <v>0.83232118758434548</v>
      </c>
      <c r="F24" s="137" t="s">
        <v>240</v>
      </c>
    </row>
    <row r="25" spans="1:6" ht="48" customHeight="1" x14ac:dyDescent="0.35">
      <c r="A25" s="257" t="s">
        <v>511</v>
      </c>
      <c r="B25" s="257"/>
      <c r="C25" s="257"/>
      <c r="D25" s="257"/>
      <c r="E25" s="257"/>
      <c r="F25" s="257"/>
    </row>
    <row r="26" spans="1:6" ht="15.5" x14ac:dyDescent="0.35">
      <c r="A26" s="233" t="s">
        <v>29</v>
      </c>
    </row>
  </sheetData>
  <mergeCells count="2">
    <mergeCell ref="A1:F1"/>
    <mergeCell ref="A25:F25"/>
  </mergeCells>
  <hyperlinks>
    <hyperlink ref="A26" location="'TableOfContents'!A1" display="Go to: Table of Contents" xr:uid="{29EC1ADC-4DDD-4CDC-B7BE-E38952FF9974}"/>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1ABA5-985A-4568-98FE-82E9FD5C93E8}">
  <sheetPr codeName="Sheet49"/>
  <dimension ref="A1:S26"/>
  <sheetViews>
    <sheetView showGridLines="0" zoomScaleNormal="100" workbookViewId="0">
      <selection sqref="A1:G1"/>
    </sheetView>
  </sheetViews>
  <sheetFormatPr defaultColWidth="0" defaultRowHeight="14.5" zeroHeight="1" x14ac:dyDescent="0.35"/>
  <cols>
    <col min="1" max="1" width="73.26953125" bestFit="1" customWidth="1"/>
    <col min="2" max="7" width="20.54296875" customWidth="1"/>
    <col min="8" max="19" width="20.54296875" hidden="1" customWidth="1"/>
    <col min="20" max="16384" width="8.7265625" hidden="1"/>
  </cols>
  <sheetData>
    <row r="1" spans="1:7" ht="32.15" customHeight="1" x14ac:dyDescent="0.35">
      <c r="A1" s="251" t="s">
        <v>126</v>
      </c>
      <c r="B1" s="251"/>
      <c r="C1" s="251"/>
      <c r="D1" s="251"/>
      <c r="E1" s="251"/>
      <c r="F1" s="251"/>
      <c r="G1" s="251"/>
    </row>
    <row r="2" spans="1:7" ht="15.5" x14ac:dyDescent="0.35">
      <c r="A2" s="20" t="s">
        <v>482</v>
      </c>
      <c r="B2" s="27" t="s">
        <v>483</v>
      </c>
      <c r="C2" s="27" t="s">
        <v>484</v>
      </c>
      <c r="D2" s="27" t="s">
        <v>485</v>
      </c>
      <c r="E2" s="27" t="s">
        <v>510</v>
      </c>
      <c r="F2" s="21" t="s">
        <v>512</v>
      </c>
      <c r="G2" s="22" t="s">
        <v>486</v>
      </c>
    </row>
    <row r="3" spans="1:7" ht="15.5" x14ac:dyDescent="0.35">
      <c r="A3" s="74" t="s">
        <v>487</v>
      </c>
      <c r="B3" s="31">
        <v>0.10513595166163142</v>
      </c>
      <c r="C3" s="31">
        <v>0.14780168381665107</v>
      </c>
      <c r="D3" s="31">
        <v>0.14353499406880191</v>
      </c>
      <c r="E3" s="31">
        <v>0.16926503340757237</v>
      </c>
      <c r="F3" s="31">
        <v>0.24894259818731118</v>
      </c>
      <c r="G3" s="32">
        <v>0.22</v>
      </c>
    </row>
    <row r="4" spans="1:7" ht="15.5" x14ac:dyDescent="0.35">
      <c r="A4" s="75" t="s">
        <v>488</v>
      </c>
      <c r="B4" s="34">
        <v>0.2204861111111111</v>
      </c>
      <c r="C4" s="34">
        <v>0.23724792408066431</v>
      </c>
      <c r="D4" s="34">
        <v>0.23207547169811321</v>
      </c>
      <c r="E4" s="34">
        <v>0.19705882352941176</v>
      </c>
      <c r="F4" s="34">
        <v>0.2595486111111111</v>
      </c>
      <c r="G4" s="35">
        <v>0.22</v>
      </c>
    </row>
    <row r="5" spans="1:7" ht="15.5" x14ac:dyDescent="0.35">
      <c r="A5" s="74" t="s">
        <v>489</v>
      </c>
      <c r="B5" s="31">
        <v>0.24111431316042267</v>
      </c>
      <c r="C5" s="31">
        <v>0.22880215343203231</v>
      </c>
      <c r="D5" s="31">
        <v>0.20113851992409867</v>
      </c>
      <c r="E5" s="31">
        <v>0.20437956204379562</v>
      </c>
      <c r="F5" s="31">
        <v>0.24495677233429394</v>
      </c>
      <c r="G5" s="32">
        <v>0.22</v>
      </c>
    </row>
    <row r="6" spans="1:7" ht="15.5" x14ac:dyDescent="0.35">
      <c r="A6" s="75" t="s">
        <v>490</v>
      </c>
      <c r="B6" s="34">
        <v>0.18573797678275289</v>
      </c>
      <c r="C6" s="34">
        <v>0.1837968561064087</v>
      </c>
      <c r="D6" s="34">
        <v>0.15843270868824533</v>
      </c>
      <c r="E6" s="34">
        <v>0.17549668874172186</v>
      </c>
      <c r="F6" s="34">
        <v>0.16832504145936983</v>
      </c>
      <c r="G6" s="35">
        <v>0.22</v>
      </c>
    </row>
    <row r="7" spans="1:7" ht="15.5" x14ac:dyDescent="0.35">
      <c r="A7" s="74" t="s">
        <v>491</v>
      </c>
      <c r="B7" s="31">
        <v>0.15832106038291605</v>
      </c>
      <c r="C7" s="31">
        <v>0.15590200445434299</v>
      </c>
      <c r="D7" s="31">
        <v>0.12580645161290321</v>
      </c>
      <c r="E7" s="31">
        <v>0.1467065868263473</v>
      </c>
      <c r="F7" s="31">
        <v>0.12960235640648013</v>
      </c>
      <c r="G7" s="32">
        <v>0.22</v>
      </c>
    </row>
    <row r="8" spans="1:7" ht="15.5" x14ac:dyDescent="0.35">
      <c r="A8" s="75" t="s">
        <v>492</v>
      </c>
      <c r="B8" s="34">
        <v>0.10606060606060606</v>
      </c>
      <c r="C8" s="34">
        <v>9.5774647887323941E-2</v>
      </c>
      <c r="D8" s="34">
        <v>7.9710144927536225E-2</v>
      </c>
      <c r="E8" s="34">
        <v>6.2111801242236024E-2</v>
      </c>
      <c r="F8" s="34">
        <v>5.387205387205387E-2</v>
      </c>
      <c r="G8" s="35">
        <v>0.22</v>
      </c>
    </row>
    <row r="9" spans="1:7" ht="15.5" x14ac:dyDescent="0.35">
      <c r="A9" s="74" t="s">
        <v>493</v>
      </c>
      <c r="B9" s="31">
        <v>0.19844439772966155</v>
      </c>
      <c r="C9" s="31">
        <v>0.1999395952884325</v>
      </c>
      <c r="D9" s="31">
        <v>0.17667844522968199</v>
      </c>
      <c r="E9" s="31">
        <v>0.18</v>
      </c>
      <c r="F9" s="31">
        <v>0.19613201597645574</v>
      </c>
      <c r="G9" s="32">
        <v>0.22</v>
      </c>
    </row>
    <row r="10" spans="1:7" ht="15.5" x14ac:dyDescent="0.35">
      <c r="A10" s="75" t="s">
        <v>494</v>
      </c>
      <c r="B10" s="34">
        <v>0.1743605739238927</v>
      </c>
      <c r="C10" s="34">
        <v>0.18721461187214611</v>
      </c>
      <c r="D10" s="34">
        <v>0.16768587061474091</v>
      </c>
      <c r="E10" s="34">
        <v>0.17716303708063566</v>
      </c>
      <c r="F10" s="34">
        <v>0.20976294447910168</v>
      </c>
      <c r="G10" s="35">
        <v>0.22</v>
      </c>
    </row>
    <row r="11" spans="1:7" ht="15.5" x14ac:dyDescent="0.35">
      <c r="A11" s="74" t="s">
        <v>495</v>
      </c>
      <c r="B11" s="31">
        <v>0.32794733692399758</v>
      </c>
      <c r="C11" s="31">
        <v>0.40166204986149584</v>
      </c>
      <c r="D11" s="31">
        <v>0.3925233644859813</v>
      </c>
      <c r="E11" s="31">
        <v>0.35099337748344372</v>
      </c>
      <c r="F11" s="138">
        <v>0.38360263315380011</v>
      </c>
      <c r="G11" s="134">
        <v>0.43</v>
      </c>
    </row>
    <row r="12" spans="1:7" ht="15.5" x14ac:dyDescent="0.35">
      <c r="A12" s="75" t="s">
        <v>496</v>
      </c>
      <c r="B12" s="34">
        <v>0.35738831615120276</v>
      </c>
      <c r="C12" s="34">
        <v>0.4531615925058548</v>
      </c>
      <c r="D12" s="34">
        <v>0.45740740740740743</v>
      </c>
      <c r="E12" s="34">
        <v>0.42196531791907516</v>
      </c>
      <c r="F12" s="139">
        <v>0.42268041237113402</v>
      </c>
      <c r="G12" s="135">
        <v>0.43</v>
      </c>
    </row>
    <row r="13" spans="1:7" ht="15.5" x14ac:dyDescent="0.35">
      <c r="A13" s="74" t="s">
        <v>497</v>
      </c>
      <c r="B13" s="31">
        <v>0.34836852207293667</v>
      </c>
      <c r="C13" s="31">
        <v>0.42318059299191374</v>
      </c>
      <c r="D13" s="31">
        <v>0.42749529190207158</v>
      </c>
      <c r="E13" s="31">
        <v>0.4059040590405904</v>
      </c>
      <c r="F13" s="138">
        <v>0.42322456813819576</v>
      </c>
      <c r="G13" s="134">
        <v>0.43</v>
      </c>
    </row>
    <row r="14" spans="1:7" ht="15.5" x14ac:dyDescent="0.35">
      <c r="A14" s="75" t="s">
        <v>498</v>
      </c>
      <c r="B14" s="34">
        <v>0.34377576257213521</v>
      </c>
      <c r="C14" s="34">
        <v>0.40264423076923078</v>
      </c>
      <c r="D14" s="34">
        <v>0.42248722316865417</v>
      </c>
      <c r="E14" s="34">
        <v>0.40327868852459015</v>
      </c>
      <c r="F14" s="139">
        <v>0.41055234954657871</v>
      </c>
      <c r="G14" s="135">
        <v>0.43</v>
      </c>
    </row>
    <row r="15" spans="1:7" ht="15.5" x14ac:dyDescent="0.35">
      <c r="A15" s="74" t="s">
        <v>499</v>
      </c>
      <c r="B15" s="31">
        <v>0.32653061224489793</v>
      </c>
      <c r="C15" s="31">
        <v>0.35093509350935093</v>
      </c>
      <c r="D15" s="31">
        <v>0.37519872813990462</v>
      </c>
      <c r="E15" s="31">
        <v>0.3592814371257485</v>
      </c>
      <c r="F15" s="138">
        <v>0.40451895043731778</v>
      </c>
      <c r="G15" s="134">
        <v>0.43</v>
      </c>
    </row>
    <row r="16" spans="1:7" ht="15.5" x14ac:dyDescent="0.35">
      <c r="A16" s="75" t="s">
        <v>500</v>
      </c>
      <c r="B16" s="34">
        <v>0.34276206322795338</v>
      </c>
      <c r="C16" s="34">
        <v>0.41944444444444445</v>
      </c>
      <c r="D16" s="34">
        <v>0.37722419928825623</v>
      </c>
      <c r="E16" s="34">
        <v>0.40123456790123457</v>
      </c>
      <c r="F16" s="139">
        <v>0.40432612312811977</v>
      </c>
      <c r="G16" s="135">
        <v>0.43</v>
      </c>
    </row>
    <row r="17" spans="1:7" ht="15.5" x14ac:dyDescent="0.35">
      <c r="A17" s="74" t="s">
        <v>501</v>
      </c>
      <c r="B17" s="31">
        <v>0.34310089020771511</v>
      </c>
      <c r="C17" s="31">
        <v>0.40735731674330539</v>
      </c>
      <c r="D17" s="31">
        <v>0.41433021806853582</v>
      </c>
      <c r="E17" s="31">
        <v>0.39774330042313116</v>
      </c>
      <c r="F17" s="138">
        <v>0.41339020771513352</v>
      </c>
      <c r="G17" s="134">
        <v>0.43</v>
      </c>
    </row>
    <row r="18" spans="1:7" ht="15.5" x14ac:dyDescent="0.35">
      <c r="A18" s="75" t="s">
        <v>502</v>
      </c>
      <c r="B18" s="34">
        <v>0.33951578649299163</v>
      </c>
      <c r="C18" s="34">
        <v>0.40606694560669454</v>
      </c>
      <c r="D18" s="34">
        <v>0.40887850467289721</v>
      </c>
      <c r="E18" s="34">
        <v>0.38642437199358631</v>
      </c>
      <c r="F18" s="139">
        <v>0.40634291377601583</v>
      </c>
      <c r="G18" s="135">
        <v>0.43</v>
      </c>
    </row>
    <row r="19" spans="1:7" ht="15.5" x14ac:dyDescent="0.35">
      <c r="A19" s="74" t="s">
        <v>503</v>
      </c>
      <c r="B19" s="31">
        <v>0.45600701549254602</v>
      </c>
      <c r="C19" s="31">
        <v>0.4611917876815223</v>
      </c>
      <c r="D19" s="31">
        <v>0.45529801324503311</v>
      </c>
      <c r="E19" s="31">
        <v>0.50849673202614376</v>
      </c>
      <c r="F19" s="31">
        <v>0.56123940368313363</v>
      </c>
      <c r="G19" s="32" t="s">
        <v>240</v>
      </c>
    </row>
    <row r="20" spans="1:7" ht="15.5" x14ac:dyDescent="0.35">
      <c r="A20" s="75" t="s">
        <v>504</v>
      </c>
      <c r="B20" s="34">
        <v>0.47804637395165267</v>
      </c>
      <c r="C20" s="34">
        <v>0.47153700189753323</v>
      </c>
      <c r="D20" s="34">
        <v>0.48117839607201307</v>
      </c>
      <c r="E20" s="34">
        <v>0.43943661971830988</v>
      </c>
      <c r="F20" s="34">
        <v>0.49827331031080413</v>
      </c>
      <c r="G20" s="35" t="s">
        <v>240</v>
      </c>
    </row>
    <row r="21" spans="1:7" ht="15.5" x14ac:dyDescent="0.35">
      <c r="A21" s="74" t="s">
        <v>505</v>
      </c>
      <c r="B21" s="31">
        <v>0.46420704845814981</v>
      </c>
      <c r="C21" s="31">
        <v>0.46476565060635855</v>
      </c>
      <c r="D21" s="31">
        <v>0.4639912039582188</v>
      </c>
      <c r="E21" s="31">
        <v>0.48660714285714285</v>
      </c>
      <c r="F21" s="31">
        <v>0.53781204111600589</v>
      </c>
      <c r="G21" s="32" t="s">
        <v>240</v>
      </c>
    </row>
    <row r="22" spans="1:7" ht="15.5" x14ac:dyDescent="0.35">
      <c r="A22" s="75" t="s">
        <v>506</v>
      </c>
      <c r="B22" s="34" t="s">
        <v>240</v>
      </c>
      <c r="C22" s="34">
        <v>0.68707015130673998</v>
      </c>
      <c r="D22" s="34">
        <v>0.73541842772611998</v>
      </c>
      <c r="E22" s="34">
        <v>0.73862158647594278</v>
      </c>
      <c r="F22" s="34">
        <v>0.79408502772643252</v>
      </c>
      <c r="G22" s="35" t="s">
        <v>240</v>
      </c>
    </row>
    <row r="23" spans="1:7" ht="15.5" x14ac:dyDescent="0.35">
      <c r="A23" s="74" t="s">
        <v>507</v>
      </c>
      <c r="B23" s="31" t="s">
        <v>240</v>
      </c>
      <c r="C23" s="31">
        <v>0.77570093457943923</v>
      </c>
      <c r="D23" s="31">
        <v>0.81550126368997478</v>
      </c>
      <c r="E23" s="31">
        <v>0.83973412112259971</v>
      </c>
      <c r="F23" s="31">
        <v>0.88601424821897268</v>
      </c>
      <c r="G23" s="32" t="s">
        <v>240</v>
      </c>
    </row>
    <row r="24" spans="1:7" ht="15.5" x14ac:dyDescent="0.35">
      <c r="A24" s="130" t="s">
        <v>508</v>
      </c>
      <c r="B24" s="136" t="s">
        <v>240</v>
      </c>
      <c r="C24" s="136">
        <v>0.74742154926486726</v>
      </c>
      <c r="D24" s="136">
        <v>0.78886702277199883</v>
      </c>
      <c r="E24" s="136">
        <v>0.80310880829015541</v>
      </c>
      <c r="F24" s="136">
        <v>0.85508147779574573</v>
      </c>
      <c r="G24" s="137" t="s">
        <v>240</v>
      </c>
    </row>
    <row r="25" spans="1:7" ht="48" customHeight="1" x14ac:dyDescent="0.35">
      <c r="A25" s="257" t="s">
        <v>513</v>
      </c>
      <c r="B25" s="257"/>
      <c r="C25" s="257"/>
      <c r="D25" s="257"/>
      <c r="E25" s="257"/>
      <c r="F25" s="257"/>
      <c r="G25" s="257"/>
    </row>
    <row r="26" spans="1:7" ht="15.5" x14ac:dyDescent="0.35">
      <c r="A26" s="233" t="s">
        <v>29</v>
      </c>
    </row>
  </sheetData>
  <mergeCells count="2">
    <mergeCell ref="A1:G1"/>
    <mergeCell ref="A25:G25"/>
  </mergeCells>
  <hyperlinks>
    <hyperlink ref="A26" location="'TableOfContents'!A1" display="Go to: Table of Contents" xr:uid="{F3AAADE2-A05A-40B8-AAD2-A8F60D6B7D0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FB574-2BA0-4575-AEF6-AC59197DEFDF}">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20.54296875" customWidth="1"/>
    <col min="8" max="16" width="20.54296875" hidden="1" customWidth="1"/>
    <col min="17" max="16384" width="8.7265625" hidden="1"/>
  </cols>
  <sheetData>
    <row r="1" spans="1:7" ht="32.15" customHeight="1" x14ac:dyDescent="0.35">
      <c r="A1" s="248" t="s">
        <v>38</v>
      </c>
      <c r="B1" s="248"/>
      <c r="C1" s="248"/>
      <c r="D1" s="248"/>
      <c r="E1" s="250"/>
      <c r="F1" s="250"/>
      <c r="G1" s="250"/>
    </row>
    <row r="2" spans="1:7" ht="46.5" x14ac:dyDescent="0.35">
      <c r="A2" s="26" t="s">
        <v>223</v>
      </c>
      <c r="B2" s="27" t="s">
        <v>224</v>
      </c>
      <c r="C2" s="28" t="s">
        <v>225</v>
      </c>
      <c r="D2" s="27" t="s">
        <v>226</v>
      </c>
      <c r="E2" s="28" t="s">
        <v>227</v>
      </c>
      <c r="F2" s="27" t="s">
        <v>228</v>
      </c>
      <c r="G2" s="29" t="s">
        <v>229</v>
      </c>
    </row>
    <row r="3" spans="1:7" ht="15.5" x14ac:dyDescent="0.35">
      <c r="A3" s="30" t="s">
        <v>230</v>
      </c>
      <c r="B3" s="11">
        <v>76714</v>
      </c>
      <c r="C3" s="31">
        <v>0.97245427003181761</v>
      </c>
      <c r="D3" s="11">
        <v>1558</v>
      </c>
      <c r="E3" s="31">
        <v>0.88977727013135355</v>
      </c>
      <c r="F3" s="11">
        <v>78272</v>
      </c>
      <c r="G3" s="32">
        <v>0.97065899451871329</v>
      </c>
    </row>
    <row r="4" spans="1:7" ht="15.5" x14ac:dyDescent="0.35">
      <c r="A4" s="33" t="s">
        <v>231</v>
      </c>
      <c r="B4" s="14">
        <v>27820</v>
      </c>
      <c r="C4" s="34">
        <v>0.92311776221919895</v>
      </c>
      <c r="D4" s="14">
        <v>507</v>
      </c>
      <c r="E4" s="34">
        <v>0.91351351351351351</v>
      </c>
      <c r="F4" s="14">
        <v>28327</v>
      </c>
      <c r="G4" s="35">
        <v>0.92294408966505925</v>
      </c>
    </row>
    <row r="5" spans="1:7" ht="15.5" x14ac:dyDescent="0.35">
      <c r="A5" s="30" t="s">
        <v>232</v>
      </c>
      <c r="B5" s="11">
        <v>12222</v>
      </c>
      <c r="C5" s="31">
        <v>0.9186710763680096</v>
      </c>
      <c r="D5" s="11">
        <v>180</v>
      </c>
      <c r="E5" s="31">
        <v>0.94736842105263153</v>
      </c>
      <c r="F5" s="11">
        <v>12402</v>
      </c>
      <c r="G5" s="32">
        <v>0.91907514450867056</v>
      </c>
    </row>
    <row r="6" spans="1:7" ht="15.5" x14ac:dyDescent="0.35">
      <c r="A6" s="33" t="s">
        <v>233</v>
      </c>
      <c r="B6" s="14">
        <v>9354</v>
      </c>
      <c r="C6" s="34">
        <v>0.8857954545454545</v>
      </c>
      <c r="D6" s="14">
        <v>134</v>
      </c>
      <c r="E6" s="34">
        <v>0.81707317073170727</v>
      </c>
      <c r="F6" s="14">
        <v>9488</v>
      </c>
      <c r="G6" s="35">
        <v>0.8847444983215218</v>
      </c>
    </row>
    <row r="7" spans="1:7" ht="15.5" x14ac:dyDescent="0.35">
      <c r="A7" s="30" t="s">
        <v>234</v>
      </c>
      <c r="B7" s="11">
        <v>12330</v>
      </c>
      <c r="C7" s="31">
        <v>0.837294581013174</v>
      </c>
      <c r="D7" s="11">
        <v>181</v>
      </c>
      <c r="E7" s="31">
        <v>0.67537313432835822</v>
      </c>
      <c r="F7" s="11">
        <v>12511</v>
      </c>
      <c r="G7" s="32">
        <v>0.83440042683740168</v>
      </c>
    </row>
    <row r="8" spans="1:7" ht="15.5" x14ac:dyDescent="0.35">
      <c r="A8" s="33" t="s">
        <v>235</v>
      </c>
      <c r="B8" s="14">
        <v>12911</v>
      </c>
      <c r="C8" s="34">
        <v>0.77664821944177098</v>
      </c>
      <c r="D8" s="14">
        <v>204</v>
      </c>
      <c r="E8" s="34">
        <v>0.59475218658892126</v>
      </c>
      <c r="F8" s="14">
        <v>13115</v>
      </c>
      <c r="G8" s="35">
        <v>0.77297106147226968</v>
      </c>
    </row>
    <row r="9" spans="1:7" ht="15.5" x14ac:dyDescent="0.35">
      <c r="A9" s="30" t="s">
        <v>236</v>
      </c>
      <c r="B9" s="11">
        <v>16152</v>
      </c>
      <c r="C9" s="31">
        <v>0.72697812584391031</v>
      </c>
      <c r="D9" s="11">
        <v>219</v>
      </c>
      <c r="E9" s="31">
        <v>0.52392344497607657</v>
      </c>
      <c r="F9" s="11">
        <v>16371</v>
      </c>
      <c r="G9" s="32">
        <v>0.72322848559816222</v>
      </c>
    </row>
    <row r="10" spans="1:7" ht="15.5" x14ac:dyDescent="0.35">
      <c r="A10" s="33" t="s">
        <v>237</v>
      </c>
      <c r="B10" s="14">
        <v>21147</v>
      </c>
      <c r="C10" s="34">
        <v>0.66320642288151543</v>
      </c>
      <c r="D10" s="14">
        <v>322</v>
      </c>
      <c r="E10" s="34">
        <v>0.5168539325842697</v>
      </c>
      <c r="F10" s="14">
        <v>21469</v>
      </c>
      <c r="G10" s="35">
        <v>0.66040173490418042</v>
      </c>
    </row>
    <row r="11" spans="1:7" ht="15.5" x14ac:dyDescent="0.35">
      <c r="A11" s="30" t="s">
        <v>238</v>
      </c>
      <c r="B11" s="11" t="s">
        <v>239</v>
      </c>
      <c r="C11" s="31" t="s">
        <v>240</v>
      </c>
      <c r="D11" s="11" t="s">
        <v>241</v>
      </c>
      <c r="E11" s="31" t="s">
        <v>240</v>
      </c>
      <c r="F11" s="11" t="s">
        <v>242</v>
      </c>
      <c r="G11" s="32" t="s">
        <v>240</v>
      </c>
    </row>
    <row r="12" spans="1:7" ht="15.5" x14ac:dyDescent="0.35">
      <c r="A12" s="33" t="s">
        <v>243</v>
      </c>
      <c r="B12" s="14" t="s">
        <v>244</v>
      </c>
      <c r="C12" s="34" t="s">
        <v>240</v>
      </c>
      <c r="D12" s="14" t="s">
        <v>244</v>
      </c>
      <c r="E12" s="34" t="s">
        <v>240</v>
      </c>
      <c r="F12" s="14" t="s">
        <v>244</v>
      </c>
      <c r="G12" s="35" t="s">
        <v>240</v>
      </c>
    </row>
    <row r="13" spans="1:7" ht="15.5" x14ac:dyDescent="0.35">
      <c r="A13" s="23" t="s">
        <v>207</v>
      </c>
      <c r="B13" s="24">
        <v>189626</v>
      </c>
      <c r="C13" s="36">
        <v>0.86119651753720672</v>
      </c>
      <c r="D13" s="24">
        <v>3321</v>
      </c>
      <c r="E13" s="36">
        <v>0.76379944802207911</v>
      </c>
      <c r="F13" s="24">
        <v>192947</v>
      </c>
      <c r="G13" s="37">
        <v>0.85931049225740075</v>
      </c>
    </row>
    <row r="14" spans="1:7" ht="15.5" x14ac:dyDescent="0.35">
      <c r="A14" s="233" t="s">
        <v>29</v>
      </c>
    </row>
  </sheetData>
  <mergeCells count="1">
    <mergeCell ref="A1:G1"/>
  </mergeCells>
  <hyperlinks>
    <hyperlink ref="A14" location="'TableOfContents'!A1" display="Go to: Table of Contents" xr:uid="{D6D3A0AD-EC52-4227-A3D3-0D25DB859EE8}"/>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3FBCD-6BEF-4EDD-BAD9-877F562E17BF}">
  <sheetPr codeName="Sheet50"/>
  <dimension ref="A1:S26"/>
  <sheetViews>
    <sheetView showGridLines="0" zoomScaleNormal="100" workbookViewId="0">
      <selection sqref="A1:H1"/>
    </sheetView>
  </sheetViews>
  <sheetFormatPr defaultColWidth="0" defaultRowHeight="14.5" zeroHeight="1" x14ac:dyDescent="0.35"/>
  <cols>
    <col min="1" max="1" width="73.26953125" bestFit="1" customWidth="1"/>
    <col min="2" max="8" width="20.54296875" customWidth="1"/>
    <col min="9" max="19" width="20.54296875" hidden="1" customWidth="1"/>
    <col min="20" max="16384" width="8.7265625" hidden="1"/>
  </cols>
  <sheetData>
    <row r="1" spans="1:8" ht="32.15" customHeight="1" x14ac:dyDescent="0.35">
      <c r="A1" s="251" t="s">
        <v>128</v>
      </c>
      <c r="B1" s="251"/>
      <c r="C1" s="251"/>
      <c r="D1" s="251"/>
      <c r="E1" s="251"/>
      <c r="F1" s="251"/>
      <c r="G1" s="251"/>
      <c r="H1" s="251"/>
    </row>
    <row r="2" spans="1:8" ht="15.5" x14ac:dyDescent="0.35">
      <c r="A2" s="20" t="s">
        <v>482</v>
      </c>
      <c r="B2" s="27" t="s">
        <v>483</v>
      </c>
      <c r="C2" s="27" t="s">
        <v>484</v>
      </c>
      <c r="D2" s="27" t="s">
        <v>485</v>
      </c>
      <c r="E2" s="27" t="s">
        <v>510</v>
      </c>
      <c r="F2" s="21" t="s">
        <v>512</v>
      </c>
      <c r="G2" s="21" t="s">
        <v>514</v>
      </c>
      <c r="H2" s="22" t="s">
        <v>486</v>
      </c>
    </row>
    <row r="3" spans="1:8" ht="15.5" x14ac:dyDescent="0.35">
      <c r="A3" s="74" t="s">
        <v>487</v>
      </c>
      <c r="B3" s="31">
        <v>9.4690265486725669E-2</v>
      </c>
      <c r="C3" s="31">
        <v>0.14669926650366749</v>
      </c>
      <c r="D3" s="31">
        <v>0.13277310924369748</v>
      </c>
      <c r="E3" s="31">
        <v>0.16666666666666666</v>
      </c>
      <c r="F3" s="31">
        <v>0.26315789473684209</v>
      </c>
      <c r="G3" s="31">
        <v>0.26371681415929205</v>
      </c>
      <c r="H3" s="32">
        <v>0.22</v>
      </c>
    </row>
    <row r="4" spans="1:8" ht="15.5" x14ac:dyDescent="0.35">
      <c r="A4" s="75" t="s">
        <v>488</v>
      </c>
      <c r="B4" s="34">
        <v>0.21017907634307256</v>
      </c>
      <c r="C4" s="34">
        <v>0.20996441281138789</v>
      </c>
      <c r="D4" s="34">
        <v>0.17992424242424243</v>
      </c>
      <c r="E4" s="34">
        <v>0.21411764705882352</v>
      </c>
      <c r="F4" s="34">
        <v>0.20075757575757575</v>
      </c>
      <c r="G4" s="34">
        <v>0.23185673892554196</v>
      </c>
      <c r="H4" s="35">
        <v>0.22</v>
      </c>
    </row>
    <row r="5" spans="1:8" ht="15.5" x14ac:dyDescent="0.35">
      <c r="A5" s="74" t="s">
        <v>489</v>
      </c>
      <c r="B5" s="31">
        <v>0.23798627002288331</v>
      </c>
      <c r="C5" s="31">
        <v>0.22760646108663729</v>
      </c>
      <c r="D5" s="31">
        <v>0.18622448979591838</v>
      </c>
      <c r="E5" s="31">
        <v>0.20820189274447951</v>
      </c>
      <c r="F5" s="31">
        <v>0.22641509433962265</v>
      </c>
      <c r="G5" s="31">
        <v>0.2208237986270023</v>
      </c>
      <c r="H5" s="32">
        <v>0.22</v>
      </c>
    </row>
    <row r="6" spans="1:8" ht="15.5" x14ac:dyDescent="0.35">
      <c r="A6" s="75" t="s">
        <v>490</v>
      </c>
      <c r="B6" s="34">
        <v>0.20871327254305977</v>
      </c>
      <c r="C6" s="34">
        <v>0.21282401091405184</v>
      </c>
      <c r="D6" s="34">
        <v>0.19230769230769232</v>
      </c>
      <c r="E6" s="34">
        <v>0.15273775216138327</v>
      </c>
      <c r="F6" s="34">
        <v>0.18691588785046728</v>
      </c>
      <c r="G6" s="34">
        <v>0.19047619047619047</v>
      </c>
      <c r="H6" s="35">
        <v>0.22</v>
      </c>
    </row>
    <row r="7" spans="1:8" ht="15.5" x14ac:dyDescent="0.35">
      <c r="A7" s="74" t="s">
        <v>491</v>
      </c>
      <c r="B7" s="31">
        <v>0.18130081300813009</v>
      </c>
      <c r="C7" s="31">
        <v>0.18049327354260089</v>
      </c>
      <c r="D7" s="31">
        <v>0.13670411985018727</v>
      </c>
      <c r="E7" s="31">
        <v>0.14318706697459585</v>
      </c>
      <c r="F7" s="31">
        <v>0.14112903225806453</v>
      </c>
      <c r="G7" s="31">
        <v>0.13252032520325202</v>
      </c>
      <c r="H7" s="32">
        <v>0.22</v>
      </c>
    </row>
    <row r="8" spans="1:8" ht="15.5" x14ac:dyDescent="0.35">
      <c r="A8" s="75" t="s">
        <v>492</v>
      </c>
      <c r="B8" s="34">
        <v>0.10526315789473684</v>
      </c>
      <c r="C8" s="34">
        <v>9.4861660079051377E-2</v>
      </c>
      <c r="D8" s="34">
        <v>8.1081081081081086E-2</v>
      </c>
      <c r="E8" s="34">
        <v>6.726457399103139E-2</v>
      </c>
      <c r="F8" s="34">
        <v>5.2631578947368418E-2</v>
      </c>
      <c r="G8" s="34">
        <v>5.701754385964912E-2</v>
      </c>
      <c r="H8" s="35">
        <v>0.22</v>
      </c>
    </row>
    <row r="9" spans="1:8" ht="15.5" x14ac:dyDescent="0.35">
      <c r="A9" s="74" t="s">
        <v>493</v>
      </c>
      <c r="B9" s="31">
        <v>0.2071290944123314</v>
      </c>
      <c r="C9" s="31">
        <v>0.20609717370593839</v>
      </c>
      <c r="D9" s="31">
        <v>0.17221644120707597</v>
      </c>
      <c r="E9" s="31">
        <v>0.17871222076215507</v>
      </c>
      <c r="F9" s="31">
        <v>0.18531073446327684</v>
      </c>
      <c r="G9" s="31">
        <v>0.19026974951830444</v>
      </c>
      <c r="H9" s="32">
        <v>0.22</v>
      </c>
    </row>
    <row r="10" spans="1:8" ht="15.5" x14ac:dyDescent="0.35">
      <c r="A10" s="75" t="s">
        <v>494</v>
      </c>
      <c r="B10" s="34">
        <v>0.18307459295721318</v>
      </c>
      <c r="C10" s="34">
        <v>0.19384925636501135</v>
      </c>
      <c r="D10" s="34">
        <v>0.16289233214143822</v>
      </c>
      <c r="E10" s="34">
        <v>0.17579681274900399</v>
      </c>
      <c r="F10" s="34">
        <v>0.20229681978798586</v>
      </c>
      <c r="G10" s="34">
        <v>0.2059825823551685</v>
      </c>
      <c r="H10" s="35">
        <v>0.22</v>
      </c>
    </row>
    <row r="11" spans="1:8" ht="15.5" x14ac:dyDescent="0.35">
      <c r="A11" s="74" t="s">
        <v>495</v>
      </c>
      <c r="B11" s="31">
        <v>0.35314685314685312</v>
      </c>
      <c r="C11" s="31">
        <v>0.38072289156626504</v>
      </c>
      <c r="D11" s="31">
        <v>0.39303482587064675</v>
      </c>
      <c r="E11" s="31">
        <v>0.38989898989898991</v>
      </c>
      <c r="F11" s="138">
        <v>0.44578313253012047</v>
      </c>
      <c r="G11" s="138">
        <v>0.41258741258741261</v>
      </c>
      <c r="H11" s="134">
        <v>0.43</v>
      </c>
    </row>
    <row r="12" spans="1:8" ht="15.5" x14ac:dyDescent="0.35">
      <c r="A12" s="75" t="s">
        <v>496</v>
      </c>
      <c r="B12" s="34">
        <v>0.38748832866479926</v>
      </c>
      <c r="C12" s="34">
        <v>0.45422535211267606</v>
      </c>
      <c r="D12" s="34">
        <v>0.43843283582089554</v>
      </c>
      <c r="E12" s="34">
        <v>0.42558139534883721</v>
      </c>
      <c r="F12" s="139">
        <v>0.40909090909090912</v>
      </c>
      <c r="G12" s="139">
        <v>0.42577030812324929</v>
      </c>
      <c r="H12" s="135">
        <v>0.43</v>
      </c>
    </row>
    <row r="13" spans="1:8" ht="15.5" x14ac:dyDescent="0.35">
      <c r="A13" s="74" t="s">
        <v>497</v>
      </c>
      <c r="B13" s="31">
        <v>0.37400228050171036</v>
      </c>
      <c r="C13" s="31">
        <v>0.46187683284457476</v>
      </c>
      <c r="D13" s="31">
        <v>0.47193877551020408</v>
      </c>
      <c r="E13" s="31">
        <v>0.44409937888198758</v>
      </c>
      <c r="F13" s="138">
        <v>0.42767295597484278</v>
      </c>
      <c r="G13" s="138">
        <v>0.45381984036488027</v>
      </c>
      <c r="H13" s="134">
        <v>0.43</v>
      </c>
    </row>
    <row r="14" spans="1:8" ht="15.5" x14ac:dyDescent="0.35">
      <c r="A14" s="75" t="s">
        <v>498</v>
      </c>
      <c r="B14" s="34">
        <v>0.36345177664974621</v>
      </c>
      <c r="C14" s="34">
        <v>0.45267489711934156</v>
      </c>
      <c r="D14" s="34">
        <v>0.46466809421841543</v>
      </c>
      <c r="E14" s="34">
        <v>0.4139941690962099</v>
      </c>
      <c r="F14" s="139">
        <v>0.460093896713615</v>
      </c>
      <c r="G14" s="139">
        <v>0.45279187817258881</v>
      </c>
      <c r="H14" s="135">
        <v>0.43</v>
      </c>
    </row>
    <row r="15" spans="1:8" ht="15.5" x14ac:dyDescent="0.35">
      <c r="A15" s="74" t="s">
        <v>499</v>
      </c>
      <c r="B15" s="31">
        <v>0.35465587044534413</v>
      </c>
      <c r="C15" s="31">
        <v>0.40425531914893614</v>
      </c>
      <c r="D15" s="31">
        <v>0.38432835820895522</v>
      </c>
      <c r="E15" s="31">
        <v>0.408675799086758</v>
      </c>
      <c r="F15" s="138">
        <v>0.40873015873015872</v>
      </c>
      <c r="G15" s="138">
        <v>0.42834008097165993</v>
      </c>
      <c r="H15" s="134">
        <v>0.43</v>
      </c>
    </row>
    <row r="16" spans="1:8" ht="15.5" x14ac:dyDescent="0.35">
      <c r="A16" s="75" t="s">
        <v>500</v>
      </c>
      <c r="B16" s="34">
        <v>0.37226277372262773</v>
      </c>
      <c r="C16" s="34">
        <v>0.42125984251968501</v>
      </c>
      <c r="D16" s="34">
        <v>0.40202702702702703</v>
      </c>
      <c r="E16" s="34">
        <v>0.3794642857142857</v>
      </c>
      <c r="F16" s="139">
        <v>0.44516129032258067</v>
      </c>
      <c r="G16" s="139">
        <v>0.40291970802919708</v>
      </c>
      <c r="H16" s="135">
        <v>0.43</v>
      </c>
    </row>
    <row r="17" spans="1:8" ht="15.5" x14ac:dyDescent="0.35">
      <c r="A17" s="74" t="s">
        <v>501</v>
      </c>
      <c r="B17" s="31">
        <v>0.36966824644549762</v>
      </c>
      <c r="C17" s="31">
        <v>0.43859170305676853</v>
      </c>
      <c r="D17" s="31">
        <v>0.43197126178715761</v>
      </c>
      <c r="E17" s="31">
        <v>0.4166192373363688</v>
      </c>
      <c r="F17" s="138">
        <v>0.42761265580057528</v>
      </c>
      <c r="G17" s="138">
        <v>0.43375231815371934</v>
      </c>
      <c r="H17" s="134">
        <v>0.43</v>
      </c>
    </row>
    <row r="18" spans="1:8" ht="15.5" x14ac:dyDescent="0.35">
      <c r="A18" s="75" t="s">
        <v>502</v>
      </c>
      <c r="B18" s="34">
        <v>0.3665165916291479</v>
      </c>
      <c r="C18" s="34">
        <v>0.4279038718291055</v>
      </c>
      <c r="D18" s="34">
        <v>0.42367491166077736</v>
      </c>
      <c r="E18" s="34">
        <v>0.41074600355239788</v>
      </c>
      <c r="F18" s="139">
        <v>0.43111455108359131</v>
      </c>
      <c r="G18" s="139">
        <v>0.42971485742871435</v>
      </c>
      <c r="H18" s="135">
        <v>0.43</v>
      </c>
    </row>
    <row r="19" spans="1:8" ht="15.5" x14ac:dyDescent="0.35">
      <c r="A19" s="74" t="s">
        <v>503</v>
      </c>
      <c r="B19" s="31">
        <v>0.40887096774193549</v>
      </c>
      <c r="C19" s="31">
        <v>0.41297935103244837</v>
      </c>
      <c r="D19" s="31">
        <v>0.43149946062567424</v>
      </c>
      <c r="E19" s="31">
        <v>0.46960486322188449</v>
      </c>
      <c r="F19" s="31">
        <v>0.52713178294573648</v>
      </c>
      <c r="G19" s="31">
        <v>0.55161290322580647</v>
      </c>
      <c r="H19" s="32" t="s">
        <v>240</v>
      </c>
    </row>
    <row r="20" spans="1:8" ht="15.5" x14ac:dyDescent="0.35">
      <c r="A20" s="75" t="s">
        <v>504</v>
      </c>
      <c r="B20" s="34">
        <v>0.47187329328235939</v>
      </c>
      <c r="C20" s="34">
        <v>0.49079754601226994</v>
      </c>
      <c r="D20" s="34">
        <v>0.44808743169398907</v>
      </c>
      <c r="E20" s="34">
        <v>0.49382716049382713</v>
      </c>
      <c r="F20" s="34">
        <v>0.52123552123552119</v>
      </c>
      <c r="G20" s="34">
        <v>0.51774986346258878</v>
      </c>
      <c r="H20" s="35" t="s">
        <v>240</v>
      </c>
    </row>
    <row r="21" spans="1:8" ht="15.5" x14ac:dyDescent="0.35">
      <c r="A21" s="74" t="s">
        <v>505</v>
      </c>
      <c r="B21" s="31">
        <v>0.43562978427279053</v>
      </c>
      <c r="C21" s="31">
        <v>0.44428772919605075</v>
      </c>
      <c r="D21" s="31">
        <v>0.43766937669376693</v>
      </c>
      <c r="E21" s="31">
        <v>0.47883349012229537</v>
      </c>
      <c r="F21" s="31">
        <v>0.52516129032258063</v>
      </c>
      <c r="G21" s="31">
        <v>0.5372303409881698</v>
      </c>
      <c r="H21" s="32" t="s">
        <v>240</v>
      </c>
    </row>
    <row r="22" spans="1:8" ht="15.5" x14ac:dyDescent="0.35">
      <c r="A22" s="75" t="s">
        <v>506</v>
      </c>
      <c r="B22" s="34" t="s">
        <v>240</v>
      </c>
      <c r="C22" s="34">
        <v>0.69694596711041501</v>
      </c>
      <c r="D22" s="34">
        <v>0.71555996035678893</v>
      </c>
      <c r="E22" s="34">
        <v>0.7168998923573735</v>
      </c>
      <c r="F22" s="34">
        <v>0.7976588628762542</v>
      </c>
      <c r="G22" s="34">
        <v>0.80754873496474489</v>
      </c>
      <c r="H22" s="35" t="s">
        <v>240</v>
      </c>
    </row>
    <row r="23" spans="1:8" ht="15.5" x14ac:dyDescent="0.35">
      <c r="A23" s="74" t="s">
        <v>507</v>
      </c>
      <c r="B23" s="31" t="s">
        <v>240</v>
      </c>
      <c r="C23" s="31">
        <v>0.78173425651170458</v>
      </c>
      <c r="D23" s="31">
        <v>0.83668341708542715</v>
      </c>
      <c r="E23" s="31">
        <v>0.84331518451300669</v>
      </c>
      <c r="F23" s="31">
        <v>0.86072144288577157</v>
      </c>
      <c r="G23" s="31">
        <v>0.89061528899937847</v>
      </c>
      <c r="H23" s="32" t="s">
        <v>240</v>
      </c>
    </row>
    <row r="24" spans="1:8" ht="15.5" x14ac:dyDescent="0.35">
      <c r="A24" s="130" t="s">
        <v>508</v>
      </c>
      <c r="B24" s="136" t="s">
        <v>240</v>
      </c>
      <c r="C24" s="136">
        <v>0.75661252900232023</v>
      </c>
      <c r="D24" s="136">
        <v>0.79593197732577525</v>
      </c>
      <c r="E24" s="136">
        <v>0.79783113865220756</v>
      </c>
      <c r="F24" s="136">
        <v>0.83709273182957389</v>
      </c>
      <c r="G24" s="136">
        <v>0.86294556507322462</v>
      </c>
      <c r="H24" s="137" t="s">
        <v>240</v>
      </c>
    </row>
    <row r="25" spans="1:8" ht="48" customHeight="1" x14ac:dyDescent="0.35">
      <c r="A25" s="257" t="s">
        <v>515</v>
      </c>
      <c r="B25" s="257"/>
      <c r="C25" s="257"/>
      <c r="D25" s="257"/>
      <c r="E25" s="257"/>
      <c r="F25" s="257"/>
      <c r="G25" s="257"/>
      <c r="H25" s="257"/>
    </row>
    <row r="26" spans="1:8" ht="15.5" x14ac:dyDescent="0.35">
      <c r="A26" s="233" t="s">
        <v>29</v>
      </c>
    </row>
  </sheetData>
  <mergeCells count="2">
    <mergeCell ref="A1:H1"/>
    <mergeCell ref="A25:H25"/>
  </mergeCells>
  <hyperlinks>
    <hyperlink ref="A26" location="'TableOfContents'!A1" display="Go to: Table of Contents" xr:uid="{62DB255E-5146-4085-AE9A-11DAED702D88}"/>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1E23C-56D4-4717-A698-A440A5A5C158}">
  <sheetPr codeName="Sheet51"/>
  <dimension ref="A1:S26"/>
  <sheetViews>
    <sheetView showGridLines="0" zoomScaleNormal="100" workbookViewId="0">
      <selection sqref="A1:I1"/>
    </sheetView>
  </sheetViews>
  <sheetFormatPr defaultColWidth="0" defaultRowHeight="14.5" zeroHeight="1" x14ac:dyDescent="0.35"/>
  <cols>
    <col min="1" max="1" width="73.26953125" bestFit="1" customWidth="1"/>
    <col min="2" max="9" width="20.54296875" customWidth="1"/>
    <col min="10" max="19" width="20.54296875" hidden="1" customWidth="1"/>
    <col min="20" max="16384" width="8.7265625" hidden="1"/>
  </cols>
  <sheetData>
    <row r="1" spans="1:9" ht="32.15" customHeight="1" x14ac:dyDescent="0.35">
      <c r="A1" s="251" t="s">
        <v>130</v>
      </c>
      <c r="B1" s="251">
        <v>0</v>
      </c>
      <c r="C1" s="251">
        <v>0</v>
      </c>
      <c r="D1" s="251">
        <v>0</v>
      </c>
      <c r="E1" s="251">
        <v>0</v>
      </c>
      <c r="F1" s="251">
        <v>0</v>
      </c>
      <c r="G1" s="251">
        <v>0</v>
      </c>
      <c r="H1" s="251">
        <v>0</v>
      </c>
      <c r="I1" s="251">
        <v>0</v>
      </c>
    </row>
    <row r="2" spans="1:9" ht="15.5" x14ac:dyDescent="0.35">
      <c r="A2" s="20" t="s">
        <v>482</v>
      </c>
      <c r="B2" s="27" t="s">
        <v>483</v>
      </c>
      <c r="C2" s="27" t="s">
        <v>484</v>
      </c>
      <c r="D2" s="27" t="s">
        <v>485</v>
      </c>
      <c r="E2" s="27" t="s">
        <v>510</v>
      </c>
      <c r="F2" s="21" t="s">
        <v>512</v>
      </c>
      <c r="G2" s="21" t="s">
        <v>514</v>
      </c>
      <c r="H2" s="21" t="s">
        <v>516</v>
      </c>
      <c r="I2" s="22" t="s">
        <v>486</v>
      </c>
    </row>
    <row r="3" spans="1:9" ht="15.5" x14ac:dyDescent="0.35">
      <c r="A3" s="74" t="s">
        <v>487</v>
      </c>
      <c r="B3" s="31">
        <v>8.6012163336229366E-2</v>
      </c>
      <c r="C3" s="31">
        <v>0.12794268167860798</v>
      </c>
      <c r="D3" s="31">
        <v>0.16735822959889349</v>
      </c>
      <c r="E3" s="31">
        <v>0.17830882352941177</v>
      </c>
      <c r="F3" s="31">
        <v>0.20716112531969311</v>
      </c>
      <c r="G3" s="31">
        <v>0.24583333333333332</v>
      </c>
      <c r="H3" s="31">
        <v>0.2675933970460469</v>
      </c>
      <c r="I3" s="32">
        <v>0.22</v>
      </c>
    </row>
    <row r="4" spans="1:9" ht="15.5" x14ac:dyDescent="0.35">
      <c r="A4" s="75" t="s">
        <v>488</v>
      </c>
      <c r="B4" s="34">
        <v>0.21545569088618227</v>
      </c>
      <c r="C4" s="34">
        <v>0.23048153342683497</v>
      </c>
      <c r="D4" s="34">
        <v>0.2261380323054332</v>
      </c>
      <c r="E4" s="34">
        <v>0.2125506072874494</v>
      </c>
      <c r="F4" s="34">
        <v>0.24276729559748428</v>
      </c>
      <c r="G4" s="34">
        <v>0.24113475177304963</v>
      </c>
      <c r="H4" s="34">
        <v>0.25871482570348592</v>
      </c>
      <c r="I4" s="35">
        <v>0.22</v>
      </c>
    </row>
    <row r="5" spans="1:9" ht="15.5" x14ac:dyDescent="0.35">
      <c r="A5" s="74" t="s">
        <v>489</v>
      </c>
      <c r="B5" s="31">
        <v>0.25258918296892979</v>
      </c>
      <c r="C5" s="31">
        <v>0.24967148488830487</v>
      </c>
      <c r="D5" s="31">
        <v>0.23189926547743966</v>
      </c>
      <c r="E5" s="31">
        <v>0.22734026745913818</v>
      </c>
      <c r="F5" s="31">
        <v>0.22580645161290322</v>
      </c>
      <c r="G5" s="31">
        <v>0.26216216216216215</v>
      </c>
      <c r="H5" s="31">
        <v>0.24683544303797469</v>
      </c>
      <c r="I5" s="32">
        <v>0.22</v>
      </c>
    </row>
    <row r="6" spans="1:9" ht="15.5" x14ac:dyDescent="0.35">
      <c r="A6" s="75" t="s">
        <v>490</v>
      </c>
      <c r="B6" s="34">
        <v>0.25891387822270984</v>
      </c>
      <c r="C6" s="34">
        <v>0.25219023779724659</v>
      </c>
      <c r="D6" s="34">
        <v>0.22708333333333333</v>
      </c>
      <c r="E6" s="34">
        <v>0.23347398030942335</v>
      </c>
      <c r="F6" s="34">
        <v>0.1979381443298969</v>
      </c>
      <c r="G6" s="34">
        <v>0.24688279301745636</v>
      </c>
      <c r="H6" s="34">
        <v>0.22874382885353811</v>
      </c>
      <c r="I6" s="35">
        <v>0.22</v>
      </c>
    </row>
    <row r="7" spans="1:9" ht="15.5" x14ac:dyDescent="0.35">
      <c r="A7" s="74" t="s">
        <v>491</v>
      </c>
      <c r="B7" s="31">
        <v>0.21385681293302541</v>
      </c>
      <c r="C7" s="31">
        <v>0.21608579088471849</v>
      </c>
      <c r="D7" s="31">
        <v>0.1834625322997416</v>
      </c>
      <c r="E7" s="31">
        <v>0.1796875</v>
      </c>
      <c r="F7" s="31">
        <v>0.15032679738562091</v>
      </c>
      <c r="G7" s="31">
        <v>0.18222222222222223</v>
      </c>
      <c r="H7" s="31">
        <v>0.16304849884526559</v>
      </c>
      <c r="I7" s="32">
        <v>0.22</v>
      </c>
    </row>
    <row r="8" spans="1:9" ht="15.5" x14ac:dyDescent="0.35">
      <c r="A8" s="75" t="s">
        <v>492</v>
      </c>
      <c r="B8" s="34">
        <v>0.13444302176696543</v>
      </c>
      <c r="C8" s="34">
        <v>0.12934947049924356</v>
      </c>
      <c r="D8" s="34">
        <v>0.10520094562647754</v>
      </c>
      <c r="E8" s="34">
        <v>6.8690095846645371E-2</v>
      </c>
      <c r="F8" s="34">
        <v>6.1702127659574467E-2</v>
      </c>
      <c r="G8" s="34">
        <v>5.1948051948051951E-2</v>
      </c>
      <c r="H8" s="34">
        <v>6.9142125480153652E-2</v>
      </c>
      <c r="I8" s="35">
        <v>0.22</v>
      </c>
    </row>
    <row r="9" spans="1:9" ht="15.5" x14ac:dyDescent="0.35">
      <c r="A9" s="74" t="s">
        <v>493</v>
      </c>
      <c r="B9" s="31">
        <v>0.23276181078080671</v>
      </c>
      <c r="C9" s="31">
        <v>0.23568220101066817</v>
      </c>
      <c r="D9" s="31">
        <v>0.21641118124436429</v>
      </c>
      <c r="E9" s="31">
        <v>0.2124203821656051</v>
      </c>
      <c r="F9" s="31">
        <v>0.20669698222405952</v>
      </c>
      <c r="G9" s="31">
        <v>0.23193277310924371</v>
      </c>
      <c r="H9" s="31">
        <v>0.22388059701492538</v>
      </c>
      <c r="I9" s="32">
        <v>0.22</v>
      </c>
    </row>
    <row r="10" spans="1:9" ht="15.5" x14ac:dyDescent="0.35">
      <c r="A10" s="75" t="s">
        <v>494</v>
      </c>
      <c r="B10" s="34">
        <v>0.21451717433570966</v>
      </c>
      <c r="C10" s="34">
        <v>0.22268855696827553</v>
      </c>
      <c r="D10" s="34">
        <v>0.20953673192479164</v>
      </c>
      <c r="E10" s="34">
        <v>0.20738327904451684</v>
      </c>
      <c r="F10" s="34">
        <v>0.20676156583629893</v>
      </c>
      <c r="G10" s="34">
        <v>0.23358024691358026</v>
      </c>
      <c r="H10" s="34">
        <v>0.22931518686541369</v>
      </c>
      <c r="I10" s="35">
        <v>0.22</v>
      </c>
    </row>
    <row r="11" spans="1:9" ht="15.5" x14ac:dyDescent="0.35">
      <c r="A11" s="74" t="s">
        <v>495</v>
      </c>
      <c r="B11" s="31">
        <v>0.37872340425531914</v>
      </c>
      <c r="C11" s="31">
        <v>0.44232698094282846</v>
      </c>
      <c r="D11" s="31">
        <v>0.45209176788124156</v>
      </c>
      <c r="E11" s="31">
        <v>0.45765765765765765</v>
      </c>
      <c r="F11" s="138">
        <v>0.47381546134663344</v>
      </c>
      <c r="G11" s="138">
        <v>0.4541832669322709</v>
      </c>
      <c r="H11" s="138">
        <v>0.4297872340425532</v>
      </c>
      <c r="I11" s="134">
        <v>0.43</v>
      </c>
    </row>
    <row r="12" spans="1:9" ht="15.5" x14ac:dyDescent="0.35">
      <c r="A12" s="75" t="s">
        <v>496</v>
      </c>
      <c r="B12" s="34">
        <v>0.37010824313072438</v>
      </c>
      <c r="C12" s="34">
        <v>0.45652173913043476</v>
      </c>
      <c r="D12" s="34">
        <v>0.46153846153846156</v>
      </c>
      <c r="E12" s="34">
        <v>0.46893787575150303</v>
      </c>
      <c r="F12" s="139">
        <v>0.48314606741573035</v>
      </c>
      <c r="G12" s="139">
        <v>0.45744680851063829</v>
      </c>
      <c r="H12" s="139">
        <v>0.44504579517069109</v>
      </c>
      <c r="I12" s="135">
        <v>0.43</v>
      </c>
    </row>
    <row r="13" spans="1:9" ht="15.5" x14ac:dyDescent="0.35">
      <c r="A13" s="74" t="s">
        <v>497</v>
      </c>
      <c r="B13" s="31">
        <v>0.39655172413793105</v>
      </c>
      <c r="C13" s="31">
        <v>0.46470588235294119</v>
      </c>
      <c r="D13" s="31">
        <v>0.4822546972860125</v>
      </c>
      <c r="E13" s="31">
        <v>0.48885586924219909</v>
      </c>
      <c r="F13" s="138">
        <v>0.47418738049713194</v>
      </c>
      <c r="G13" s="138">
        <v>0.51771117166212532</v>
      </c>
      <c r="H13" s="138">
        <v>0.45459770114942527</v>
      </c>
      <c r="I13" s="134">
        <v>0.43</v>
      </c>
    </row>
    <row r="14" spans="1:9" ht="15.5" x14ac:dyDescent="0.35">
      <c r="A14" s="75" t="s">
        <v>498</v>
      </c>
      <c r="B14" s="34">
        <v>0.41703056768558949</v>
      </c>
      <c r="C14" s="34">
        <v>0.48134328358208955</v>
      </c>
      <c r="D14" s="34">
        <v>0.51505711318795433</v>
      </c>
      <c r="E14" s="34">
        <v>0.5027932960893855</v>
      </c>
      <c r="F14" s="139">
        <v>0.51219512195121952</v>
      </c>
      <c r="G14" s="139">
        <v>0.53086419753086422</v>
      </c>
      <c r="H14" s="139">
        <v>0.4819868995633188</v>
      </c>
      <c r="I14" s="135">
        <v>0.43</v>
      </c>
    </row>
    <row r="15" spans="1:9" ht="15.5" x14ac:dyDescent="0.35">
      <c r="A15" s="74" t="s">
        <v>499</v>
      </c>
      <c r="B15" s="31">
        <v>0.37943752881512216</v>
      </c>
      <c r="C15" s="31">
        <v>0.4243719935863175</v>
      </c>
      <c r="D15" s="31">
        <v>0.44206008583690987</v>
      </c>
      <c r="E15" s="31">
        <v>0.42112125162972619</v>
      </c>
      <c r="F15" s="138">
        <v>0.44788273615635177</v>
      </c>
      <c r="G15" s="138">
        <v>0.44175824175824174</v>
      </c>
      <c r="H15" s="138">
        <v>0.42738589211618255</v>
      </c>
      <c r="I15" s="134">
        <v>0.43</v>
      </c>
    </row>
    <row r="16" spans="1:9" ht="15.5" x14ac:dyDescent="0.35">
      <c r="A16" s="75" t="s">
        <v>500</v>
      </c>
      <c r="B16" s="34">
        <v>0.37253655435473615</v>
      </c>
      <c r="C16" s="34">
        <v>0.4320060105184072</v>
      </c>
      <c r="D16" s="34">
        <v>0.44079718640093785</v>
      </c>
      <c r="E16" s="34">
        <v>0.42012779552715657</v>
      </c>
      <c r="F16" s="139">
        <v>0.41386554621848737</v>
      </c>
      <c r="G16" s="139">
        <v>0.40932642487046633</v>
      </c>
      <c r="H16" s="139">
        <v>0.43420216147488877</v>
      </c>
      <c r="I16" s="135">
        <v>0.43</v>
      </c>
    </row>
    <row r="17" spans="1:9" ht="15.5" x14ac:dyDescent="0.35">
      <c r="A17" s="74" t="s">
        <v>501</v>
      </c>
      <c r="B17" s="31">
        <v>0.3861671469740634</v>
      </c>
      <c r="C17" s="31">
        <v>0.45177605269348386</v>
      </c>
      <c r="D17" s="31">
        <v>0.46738310708898945</v>
      </c>
      <c r="E17" s="31">
        <v>0.46111111111111114</v>
      </c>
      <c r="F17" s="138">
        <v>0.46765313145216791</v>
      </c>
      <c r="G17" s="138">
        <v>0.46945337620578781</v>
      </c>
      <c r="H17" s="138">
        <v>0.4480238781391519</v>
      </c>
      <c r="I17" s="134">
        <v>0.43</v>
      </c>
    </row>
    <row r="18" spans="1:9" ht="15.5" x14ac:dyDescent="0.35">
      <c r="A18" s="75" t="s">
        <v>502</v>
      </c>
      <c r="B18" s="34">
        <v>0.38536406206959878</v>
      </c>
      <c r="C18" s="34">
        <v>0.45078429308348245</v>
      </c>
      <c r="D18" s="34">
        <v>0.46550868486352359</v>
      </c>
      <c r="E18" s="34">
        <v>0.46066897347174163</v>
      </c>
      <c r="F18" s="139">
        <v>0.46840036286664649</v>
      </c>
      <c r="G18" s="139">
        <v>0.46787479406919275</v>
      </c>
      <c r="H18" s="139">
        <v>0.44605637682490129</v>
      </c>
      <c r="I18" s="135">
        <v>0.43</v>
      </c>
    </row>
    <row r="19" spans="1:9" ht="15.5" x14ac:dyDescent="0.35">
      <c r="A19" s="74" t="s">
        <v>503</v>
      </c>
      <c r="B19" s="31">
        <v>0.40617384240454912</v>
      </c>
      <c r="C19" s="31">
        <v>0.43661971830985913</v>
      </c>
      <c r="D19" s="31">
        <v>0.43926788685524126</v>
      </c>
      <c r="E19" s="31">
        <v>0.45207439198855509</v>
      </c>
      <c r="F19" s="31">
        <v>0.50963222416812615</v>
      </c>
      <c r="G19" s="31">
        <v>0.53359683794466406</v>
      </c>
      <c r="H19" s="31">
        <v>0.57270511779041433</v>
      </c>
      <c r="I19" s="32" t="s">
        <v>240</v>
      </c>
    </row>
    <row r="20" spans="1:9" ht="15.5" x14ac:dyDescent="0.35">
      <c r="A20" s="75" t="s">
        <v>504</v>
      </c>
      <c r="B20" s="34">
        <v>0.47124413145539906</v>
      </c>
      <c r="C20" s="34">
        <v>0.48174904942965779</v>
      </c>
      <c r="D20" s="34">
        <v>0.49444032616753153</v>
      </c>
      <c r="E20" s="34">
        <v>0.50865051903114189</v>
      </c>
      <c r="F20" s="34">
        <v>0.54166666666666663</v>
      </c>
      <c r="G20" s="34">
        <v>0.5067340067340067</v>
      </c>
      <c r="H20" s="34">
        <v>0.50762910798122063</v>
      </c>
      <c r="I20" s="35" t="s">
        <v>240</v>
      </c>
    </row>
    <row r="21" spans="1:9" ht="15.5" x14ac:dyDescent="0.35">
      <c r="A21" s="74" t="s">
        <v>505</v>
      </c>
      <c r="B21" s="31">
        <v>0.44395229982964224</v>
      </c>
      <c r="C21" s="31">
        <v>0.4619321817018554</v>
      </c>
      <c r="D21" s="31">
        <v>0.46844374754998042</v>
      </c>
      <c r="E21" s="31">
        <v>0.48339719029374201</v>
      </c>
      <c r="F21" s="31">
        <v>0.52722967640094709</v>
      </c>
      <c r="G21" s="31">
        <v>0.51909090909090905</v>
      </c>
      <c r="H21" s="31">
        <v>0.53492333901192501</v>
      </c>
      <c r="I21" s="32" t="s">
        <v>240</v>
      </c>
    </row>
    <row r="22" spans="1:9" ht="15.5" x14ac:dyDescent="0.35">
      <c r="A22" s="75" t="s">
        <v>506</v>
      </c>
      <c r="B22" s="34" t="s">
        <v>240</v>
      </c>
      <c r="C22" s="34">
        <v>0.69375736160188461</v>
      </c>
      <c r="D22" s="34">
        <v>0.7378990731204943</v>
      </c>
      <c r="E22" s="34">
        <v>0.74265644955300125</v>
      </c>
      <c r="F22" s="34">
        <v>0.7588401697312589</v>
      </c>
      <c r="G22" s="34">
        <v>0.79074074074074074</v>
      </c>
      <c r="H22" s="34">
        <v>0.85271510042152243</v>
      </c>
      <c r="I22" s="35" t="s">
        <v>240</v>
      </c>
    </row>
    <row r="23" spans="1:9" ht="15.5" x14ac:dyDescent="0.35">
      <c r="A23" s="74" t="s">
        <v>507</v>
      </c>
      <c r="B23" s="31" t="s">
        <v>240</v>
      </c>
      <c r="C23" s="31">
        <v>0.75956528211999408</v>
      </c>
      <c r="D23" s="31">
        <v>0.80749724366041897</v>
      </c>
      <c r="E23" s="31">
        <v>0.83056872037914697</v>
      </c>
      <c r="F23" s="31">
        <v>0.85193536264562197</v>
      </c>
      <c r="G23" s="31">
        <v>0.87463414634146341</v>
      </c>
      <c r="H23" s="31">
        <v>0.92067633858678632</v>
      </c>
      <c r="I23" s="32" t="s">
        <v>240</v>
      </c>
    </row>
    <row r="24" spans="1:9" ht="15.5" x14ac:dyDescent="0.35">
      <c r="A24" s="130" t="s">
        <v>508</v>
      </c>
      <c r="B24" s="136" t="s">
        <v>240</v>
      </c>
      <c r="C24" s="136">
        <v>0.74147236614853196</v>
      </c>
      <c r="D24" s="136">
        <v>0.78662961247491126</v>
      </c>
      <c r="E24" s="136">
        <v>0.80271145285309586</v>
      </c>
      <c r="F24" s="136">
        <v>0.81963190184049084</v>
      </c>
      <c r="G24" s="136">
        <v>0.84568690095846644</v>
      </c>
      <c r="H24" s="136">
        <v>0.90054355810195386</v>
      </c>
      <c r="I24" s="137" t="s">
        <v>240</v>
      </c>
    </row>
    <row r="25" spans="1:9" ht="48" customHeight="1" x14ac:dyDescent="0.35">
      <c r="A25" s="257" t="s">
        <v>517</v>
      </c>
      <c r="B25" s="257"/>
      <c r="C25" s="257"/>
      <c r="D25" s="257"/>
      <c r="E25" s="257"/>
      <c r="F25" s="257"/>
      <c r="G25" s="257"/>
      <c r="H25" s="257"/>
      <c r="I25" s="257"/>
    </row>
    <row r="26" spans="1:9" ht="15.5" x14ac:dyDescent="0.35">
      <c r="A26" s="233" t="s">
        <v>29</v>
      </c>
    </row>
  </sheetData>
  <mergeCells count="2">
    <mergeCell ref="A1:I1"/>
    <mergeCell ref="A25:I25"/>
  </mergeCells>
  <hyperlinks>
    <hyperlink ref="A26" location="'TableOfContents'!A1" display="Go to: Table of Contents" xr:uid="{F9A9685E-D3C7-442B-822C-79CA6EB4B7CE}"/>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0EAC-76E3-4503-BF67-76F53D5DB8EB}">
  <sheetPr codeName="Sheet52"/>
  <dimension ref="A1:S47"/>
  <sheetViews>
    <sheetView showGridLines="0" zoomScaleNormal="100" workbookViewId="0">
      <selection sqref="A1:C1"/>
    </sheetView>
  </sheetViews>
  <sheetFormatPr defaultColWidth="0" defaultRowHeight="14.5" zeroHeight="1" x14ac:dyDescent="0.35"/>
  <cols>
    <col min="1" max="1" width="165.1796875" bestFit="1" customWidth="1"/>
    <col min="2" max="3" width="20.54296875" customWidth="1"/>
    <col min="4" max="19" width="20.54296875" hidden="1" customWidth="1"/>
    <col min="20" max="16384" width="8.7265625" hidden="1"/>
  </cols>
  <sheetData>
    <row r="1" spans="1:3" x14ac:dyDescent="0.35">
      <c r="A1" s="251" t="s">
        <v>132</v>
      </c>
      <c r="B1" s="251">
        <v>0</v>
      </c>
      <c r="C1" s="251">
        <v>0</v>
      </c>
    </row>
    <row r="2" spans="1:3" ht="15.5" x14ac:dyDescent="0.35">
      <c r="A2" s="143" t="s">
        <v>518</v>
      </c>
      <c r="B2" s="142" t="s">
        <v>205</v>
      </c>
      <c r="C2" s="144" t="s">
        <v>206</v>
      </c>
    </row>
    <row r="3" spans="1:3" ht="15.5" x14ac:dyDescent="0.35">
      <c r="A3" s="119" t="s">
        <v>519</v>
      </c>
      <c r="B3" s="5">
        <v>394</v>
      </c>
      <c r="C3" s="140" t="s">
        <v>520</v>
      </c>
    </row>
    <row r="4" spans="1:3" ht="15.5" x14ac:dyDescent="0.35">
      <c r="A4" s="75" t="s">
        <v>521</v>
      </c>
      <c r="B4" s="87">
        <v>0.9948051948051948</v>
      </c>
      <c r="C4" s="88">
        <v>1</v>
      </c>
    </row>
    <row r="5" spans="1:3" ht="15.5" x14ac:dyDescent="0.35">
      <c r="A5" s="74" t="s">
        <v>522</v>
      </c>
      <c r="B5" s="85">
        <v>0.92937853107344637</v>
      </c>
      <c r="C5" s="86">
        <v>0.94444444444444442</v>
      </c>
    </row>
    <row r="6" spans="1:3" ht="15.5" x14ac:dyDescent="0.35">
      <c r="A6" s="75" t="s">
        <v>523</v>
      </c>
      <c r="B6" s="87">
        <v>0.95013850415512469</v>
      </c>
      <c r="C6" s="88">
        <v>0.94444444444444442</v>
      </c>
    </row>
    <row r="7" spans="1:3" ht="15.5" x14ac:dyDescent="0.35">
      <c r="A7" s="74" t="s">
        <v>524</v>
      </c>
      <c r="B7" s="85">
        <v>0.55837563451776651</v>
      </c>
      <c r="C7" s="86">
        <v>0.57499999999999996</v>
      </c>
    </row>
    <row r="8" spans="1:3" ht="15.5" x14ac:dyDescent="0.35">
      <c r="A8" s="103" t="s">
        <v>525</v>
      </c>
      <c r="B8" s="8">
        <v>3053</v>
      </c>
      <c r="C8" s="141" t="s">
        <v>526</v>
      </c>
    </row>
    <row r="9" spans="1:3" ht="15.5" x14ac:dyDescent="0.35">
      <c r="A9" s="74" t="s">
        <v>527</v>
      </c>
      <c r="B9" s="85">
        <v>0.84963705496024888</v>
      </c>
      <c r="C9" s="86">
        <v>0.84426229508196726</v>
      </c>
    </row>
    <row r="10" spans="1:3" ht="15.5" x14ac:dyDescent="0.35">
      <c r="A10" s="75" t="s">
        <v>528</v>
      </c>
      <c r="B10" s="87">
        <v>0.94195971321270056</v>
      </c>
      <c r="C10" s="88">
        <v>0.9458333333333333</v>
      </c>
    </row>
    <row r="11" spans="1:3" ht="15.5" x14ac:dyDescent="0.35">
      <c r="A11" s="74" t="s">
        <v>529</v>
      </c>
      <c r="B11" s="85">
        <v>0.7772682607271536</v>
      </c>
      <c r="C11" s="86">
        <v>0.76095617529880477</v>
      </c>
    </row>
    <row r="12" spans="1:3" ht="15.5" x14ac:dyDescent="0.35">
      <c r="A12" s="75" t="s">
        <v>530</v>
      </c>
      <c r="B12" s="87">
        <v>0.78185391418277106</v>
      </c>
      <c r="C12" s="88">
        <v>0.7450199203187251</v>
      </c>
    </row>
    <row r="13" spans="1:3" ht="15.5" x14ac:dyDescent="0.35">
      <c r="A13" s="74" t="s">
        <v>531</v>
      </c>
      <c r="B13" s="85">
        <v>0.7772682607271536</v>
      </c>
      <c r="C13" s="86">
        <v>0.77290836653386452</v>
      </c>
    </row>
    <row r="14" spans="1:3" ht="15.5" x14ac:dyDescent="0.35">
      <c r="A14" s="75" t="s">
        <v>532</v>
      </c>
      <c r="B14" s="87">
        <v>0.53422862757943002</v>
      </c>
      <c r="C14" s="88">
        <v>0.57768924302788849</v>
      </c>
    </row>
    <row r="15" spans="1:3" ht="15.5" x14ac:dyDescent="0.35">
      <c r="A15" s="119" t="s">
        <v>533</v>
      </c>
      <c r="B15" s="5">
        <v>2667</v>
      </c>
      <c r="C15" s="140" t="s">
        <v>534</v>
      </c>
    </row>
    <row r="16" spans="1:3" ht="15.5" x14ac:dyDescent="0.35">
      <c r="A16" s="75" t="s">
        <v>535</v>
      </c>
      <c r="B16" s="87">
        <v>0.94344773790951642</v>
      </c>
      <c r="C16" s="88">
        <v>0.95402298850574707</v>
      </c>
    </row>
    <row r="17" spans="1:3" ht="15.5" x14ac:dyDescent="0.35">
      <c r="A17" s="74" t="s">
        <v>536</v>
      </c>
      <c r="B17" s="85">
        <v>0.75597484276729565</v>
      </c>
      <c r="C17" s="86">
        <v>0.82317073170731703</v>
      </c>
    </row>
    <row r="18" spans="1:3" ht="15.5" x14ac:dyDescent="0.35">
      <c r="A18" s="75" t="s">
        <v>537</v>
      </c>
      <c r="B18" s="87">
        <v>0.69242902208201895</v>
      </c>
      <c r="C18" s="88">
        <v>0.7441860465116279</v>
      </c>
    </row>
    <row r="19" spans="1:3" ht="15.5" x14ac:dyDescent="0.35">
      <c r="A19" s="74" t="s">
        <v>538</v>
      </c>
      <c r="B19" s="85">
        <v>0.85512920908379009</v>
      </c>
      <c r="C19" s="86">
        <v>0.90116279069767447</v>
      </c>
    </row>
    <row r="20" spans="1:3" ht="15.5" x14ac:dyDescent="0.35">
      <c r="A20" s="75" t="s">
        <v>539</v>
      </c>
      <c r="B20" s="87">
        <v>0.58117735283089611</v>
      </c>
      <c r="C20" s="88">
        <v>0.60555555555555551</v>
      </c>
    </row>
    <row r="21" spans="1:3" ht="15.5" x14ac:dyDescent="0.35">
      <c r="A21" s="74" t="s">
        <v>540</v>
      </c>
      <c r="B21" s="85">
        <v>0.57405324334458196</v>
      </c>
      <c r="C21" s="86">
        <v>0.6166666666666667</v>
      </c>
    </row>
    <row r="22" spans="1:3" ht="15.5" x14ac:dyDescent="0.35">
      <c r="A22" s="103" t="s">
        <v>541</v>
      </c>
      <c r="B22" s="8">
        <v>6507</v>
      </c>
      <c r="C22" s="141" t="s">
        <v>542</v>
      </c>
    </row>
    <row r="23" spans="1:3" ht="15.5" x14ac:dyDescent="0.35">
      <c r="A23" s="74" t="s">
        <v>543</v>
      </c>
      <c r="B23" s="85">
        <v>0.89376631853785904</v>
      </c>
      <c r="C23" s="86">
        <v>0.87951807228915657</v>
      </c>
    </row>
    <row r="24" spans="1:3" ht="15.5" x14ac:dyDescent="0.35">
      <c r="A24" s="75" t="s">
        <v>544</v>
      </c>
      <c r="B24" s="87">
        <v>0.77241715399610134</v>
      </c>
      <c r="C24" s="88">
        <v>0.75033025099075301</v>
      </c>
    </row>
    <row r="25" spans="1:3" ht="15.5" x14ac:dyDescent="0.35">
      <c r="A25" s="74" t="s">
        <v>545</v>
      </c>
      <c r="B25" s="85">
        <v>0.7393085367851876</v>
      </c>
      <c r="C25" s="86">
        <v>0.68933333333333335</v>
      </c>
    </row>
    <row r="26" spans="1:3" ht="15.5" x14ac:dyDescent="0.35">
      <c r="A26" s="75" t="s">
        <v>546</v>
      </c>
      <c r="B26" s="87">
        <v>0.84724907716646158</v>
      </c>
      <c r="C26" s="88">
        <v>0.85851648351648346</v>
      </c>
    </row>
    <row r="27" spans="1:3" ht="15.5" x14ac:dyDescent="0.35">
      <c r="A27" s="74" t="s">
        <v>547</v>
      </c>
      <c r="B27" s="85">
        <v>0.52466574458275705</v>
      </c>
      <c r="C27" s="86">
        <v>0.49058971141781682</v>
      </c>
    </row>
    <row r="28" spans="1:3" ht="15.5" x14ac:dyDescent="0.35">
      <c r="A28" s="75" t="s">
        <v>548</v>
      </c>
      <c r="B28" s="87">
        <v>0.55876817792985456</v>
      </c>
      <c r="C28" s="88">
        <v>0.51604278074866305</v>
      </c>
    </row>
    <row r="29" spans="1:3" ht="15.5" x14ac:dyDescent="0.35">
      <c r="A29" s="119" t="s">
        <v>549</v>
      </c>
      <c r="B29" s="5">
        <v>5172</v>
      </c>
      <c r="C29" s="140" t="s">
        <v>550</v>
      </c>
    </row>
    <row r="30" spans="1:3" ht="15.5" x14ac:dyDescent="0.35">
      <c r="A30" s="75" t="s">
        <v>551</v>
      </c>
      <c r="B30" s="87">
        <v>0.83267169511710992</v>
      </c>
      <c r="C30" s="88">
        <v>0.83974358974358976</v>
      </c>
    </row>
    <row r="31" spans="1:3" ht="15.5" x14ac:dyDescent="0.35">
      <c r="A31" s="74" t="s">
        <v>552</v>
      </c>
      <c r="B31" s="85">
        <v>0.59300077339520496</v>
      </c>
      <c r="C31" s="86">
        <v>0.59707724425887265</v>
      </c>
    </row>
    <row r="32" spans="1:3" ht="15.5" x14ac:dyDescent="0.35">
      <c r="A32" s="75" t="s">
        <v>553</v>
      </c>
      <c r="B32" s="87">
        <v>0.6146558391337974</v>
      </c>
      <c r="C32" s="88">
        <v>0.59290187891440504</v>
      </c>
    </row>
    <row r="33" spans="1:3" ht="15.5" x14ac:dyDescent="0.35">
      <c r="A33" s="74" t="s">
        <v>554</v>
      </c>
      <c r="B33" s="85">
        <v>0.59628770301624134</v>
      </c>
      <c r="C33" s="86">
        <v>0.60125260960334026</v>
      </c>
    </row>
    <row r="34" spans="1:3" ht="15.5" x14ac:dyDescent="0.35">
      <c r="A34" s="75" t="s">
        <v>555</v>
      </c>
      <c r="B34" s="87">
        <v>0.610015467904099</v>
      </c>
      <c r="C34" s="88">
        <v>0.59081419624217124</v>
      </c>
    </row>
    <row r="35" spans="1:3" ht="15.5" x14ac:dyDescent="0.35">
      <c r="A35" s="74" t="s">
        <v>556</v>
      </c>
      <c r="B35" s="85">
        <v>0.63186388244392888</v>
      </c>
      <c r="C35" s="86">
        <v>0.57620041753653439</v>
      </c>
    </row>
    <row r="36" spans="1:3" ht="15.5" x14ac:dyDescent="0.35">
      <c r="A36" s="103" t="s">
        <v>557</v>
      </c>
      <c r="B36" s="8">
        <v>17073</v>
      </c>
      <c r="C36" s="141" t="s">
        <v>558</v>
      </c>
    </row>
    <row r="37" spans="1:3" ht="15.5" x14ac:dyDescent="0.35">
      <c r="A37" s="74" t="s">
        <v>559</v>
      </c>
      <c r="B37" s="85">
        <v>0.84407631816423878</v>
      </c>
      <c r="C37" s="86">
        <v>0.8826597131681877</v>
      </c>
    </row>
    <row r="38" spans="1:3" ht="15.5" x14ac:dyDescent="0.35">
      <c r="A38" s="75" t="s">
        <v>560</v>
      </c>
      <c r="B38" s="87">
        <v>0.6332220465061793</v>
      </c>
      <c r="C38" s="88">
        <v>0.65825014679976512</v>
      </c>
    </row>
    <row r="39" spans="1:3" ht="15.5" x14ac:dyDescent="0.35">
      <c r="A39" s="74" t="s">
        <v>561</v>
      </c>
      <c r="B39" s="85">
        <v>0.65547941193697656</v>
      </c>
      <c r="C39" s="86">
        <v>0.6647093364650617</v>
      </c>
    </row>
    <row r="40" spans="1:3" ht="15.5" x14ac:dyDescent="0.35">
      <c r="A40" s="75" t="s">
        <v>562</v>
      </c>
      <c r="B40" s="87">
        <v>0.66848239910970542</v>
      </c>
      <c r="C40" s="88">
        <v>0.68291250733998821</v>
      </c>
    </row>
    <row r="41" spans="1:3" ht="15.5" x14ac:dyDescent="0.35">
      <c r="A41" s="74" t="s">
        <v>563</v>
      </c>
      <c r="B41" s="85">
        <v>0.61207754934692205</v>
      </c>
      <c r="C41" s="86">
        <v>0.61186142102172636</v>
      </c>
    </row>
    <row r="42" spans="1:3" ht="15.5" x14ac:dyDescent="0.35">
      <c r="A42" s="75" t="s">
        <v>564</v>
      </c>
      <c r="B42" s="87">
        <v>0.64780647806478064</v>
      </c>
      <c r="C42" s="88">
        <v>0.65531415149735761</v>
      </c>
    </row>
    <row r="43" spans="1:3" ht="15.5" x14ac:dyDescent="0.35">
      <c r="A43" s="74" t="s">
        <v>565</v>
      </c>
      <c r="B43" s="85">
        <v>0.61149182920400635</v>
      </c>
      <c r="C43" s="86">
        <v>0.62595419847328249</v>
      </c>
    </row>
    <row r="44" spans="1:3" ht="15.5" x14ac:dyDescent="0.35">
      <c r="A44" s="130" t="s">
        <v>566</v>
      </c>
      <c r="B44" s="132">
        <v>0.77373630879165933</v>
      </c>
      <c r="C44" s="145">
        <v>0.78332354668232529</v>
      </c>
    </row>
    <row r="45" spans="1:3" ht="15.5" x14ac:dyDescent="0.35">
      <c r="A45" s="257" t="s">
        <v>567</v>
      </c>
      <c r="B45" s="257"/>
      <c r="C45" s="257"/>
    </row>
    <row r="46" spans="1:3" ht="15.5" x14ac:dyDescent="0.35">
      <c r="A46" s="258" t="s">
        <v>568</v>
      </c>
      <c r="B46" s="258"/>
      <c r="C46" s="258"/>
    </row>
    <row r="47" spans="1:3" ht="15.5" x14ac:dyDescent="0.35">
      <c r="A47" s="233" t="s">
        <v>29</v>
      </c>
    </row>
  </sheetData>
  <mergeCells count="3">
    <mergeCell ref="A1:C1"/>
    <mergeCell ref="A45:C45"/>
    <mergeCell ref="A46:C46"/>
  </mergeCells>
  <hyperlinks>
    <hyperlink ref="A47" location="'TableOfContents'!A1" display="Go to: Table of Contents" xr:uid="{F4CDAB77-603D-4F7F-AD72-46E356A93888}"/>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082C9-D791-4F87-BCEF-BFFBF82DA5B7}">
  <sheetPr codeName="Sheet53"/>
  <dimension ref="A1:P13"/>
  <sheetViews>
    <sheetView showGridLines="0" zoomScaleNormal="100" workbookViewId="0">
      <selection sqref="A1:E1"/>
    </sheetView>
  </sheetViews>
  <sheetFormatPr defaultColWidth="0" defaultRowHeight="14.5" zeroHeight="1" x14ac:dyDescent="0.35"/>
  <cols>
    <col min="1" max="1" width="70.1796875" bestFit="1" customWidth="1"/>
    <col min="2" max="5" width="20.54296875" customWidth="1"/>
    <col min="6" max="16" width="20.54296875" hidden="1" customWidth="1"/>
    <col min="17" max="16384" width="8.7265625" hidden="1"/>
  </cols>
  <sheetData>
    <row r="1" spans="1:5" ht="32.15" customHeight="1" x14ac:dyDescent="0.35">
      <c r="A1" s="248" t="s">
        <v>134</v>
      </c>
      <c r="B1" s="248"/>
      <c r="C1" s="248"/>
      <c r="D1" s="248"/>
      <c r="E1" s="248"/>
    </row>
    <row r="2" spans="1:5" ht="31" x14ac:dyDescent="0.35">
      <c r="A2" s="1" t="s">
        <v>569</v>
      </c>
      <c r="B2" s="146" t="s">
        <v>205</v>
      </c>
      <c r="C2" s="146" t="s">
        <v>206</v>
      </c>
      <c r="D2" s="2" t="s">
        <v>207</v>
      </c>
      <c r="E2" s="147" t="s">
        <v>570</v>
      </c>
    </row>
    <row r="3" spans="1:5" ht="15.5" x14ac:dyDescent="0.35">
      <c r="A3" s="92" t="s">
        <v>571</v>
      </c>
      <c r="B3" s="11" t="s">
        <v>572</v>
      </c>
      <c r="C3" s="11" t="s">
        <v>244</v>
      </c>
      <c r="D3" s="67">
        <v>385</v>
      </c>
      <c r="E3" s="148">
        <v>354</v>
      </c>
    </row>
    <row r="4" spans="1:5" ht="15.5" x14ac:dyDescent="0.35">
      <c r="A4" s="94" t="s">
        <v>573</v>
      </c>
      <c r="B4" s="14">
        <v>1517</v>
      </c>
      <c r="C4" s="14">
        <v>68</v>
      </c>
      <c r="D4" s="14">
        <v>1585</v>
      </c>
      <c r="E4" s="15">
        <v>1371</v>
      </c>
    </row>
    <row r="5" spans="1:5" ht="15.5" x14ac:dyDescent="0.35">
      <c r="A5" s="92" t="s">
        <v>574</v>
      </c>
      <c r="B5" s="11">
        <v>3600</v>
      </c>
      <c r="C5" s="11">
        <v>208</v>
      </c>
      <c r="D5" s="11">
        <v>3808</v>
      </c>
      <c r="E5" s="12">
        <v>2950</v>
      </c>
    </row>
    <row r="6" spans="1:5" ht="15.5" x14ac:dyDescent="0.35">
      <c r="A6" s="94" t="s">
        <v>575</v>
      </c>
      <c r="B6" s="14">
        <v>54297</v>
      </c>
      <c r="C6" s="14">
        <v>2119</v>
      </c>
      <c r="D6" s="14">
        <v>56416</v>
      </c>
      <c r="E6" s="15">
        <v>27576</v>
      </c>
    </row>
    <row r="7" spans="1:5" ht="15.5" x14ac:dyDescent="0.35">
      <c r="A7" s="92" t="s">
        <v>576</v>
      </c>
      <c r="B7" s="11" t="s">
        <v>577</v>
      </c>
      <c r="C7" s="11" t="s">
        <v>244</v>
      </c>
      <c r="D7" s="11">
        <v>259</v>
      </c>
      <c r="E7" s="12">
        <v>235</v>
      </c>
    </row>
    <row r="8" spans="1:5" ht="15.5" x14ac:dyDescent="0.35">
      <c r="A8" s="149" t="s">
        <v>578</v>
      </c>
      <c r="B8" s="8">
        <v>60051</v>
      </c>
      <c r="C8" s="8">
        <v>2402</v>
      </c>
      <c r="D8" s="8">
        <v>62453</v>
      </c>
      <c r="E8" s="9">
        <v>29716</v>
      </c>
    </row>
    <row r="9" spans="1:5" ht="15.5" x14ac:dyDescent="0.35">
      <c r="A9" s="92" t="s">
        <v>579</v>
      </c>
      <c r="B9" s="77">
        <v>7.2610535002561885E-2</v>
      </c>
      <c r="C9" s="77">
        <v>5.7837011353101937E-2</v>
      </c>
      <c r="D9" s="77">
        <v>7.1904133195288641E-2</v>
      </c>
      <c r="E9" s="148" t="s">
        <v>240</v>
      </c>
    </row>
    <row r="10" spans="1:5" ht="15.5" x14ac:dyDescent="0.35">
      <c r="A10" s="150" t="s">
        <v>580</v>
      </c>
      <c r="B10" s="40">
        <v>15424</v>
      </c>
      <c r="C10" s="40">
        <v>1041</v>
      </c>
      <c r="D10" s="40">
        <v>16465</v>
      </c>
      <c r="E10" s="151" t="s">
        <v>240</v>
      </c>
    </row>
    <row r="11" spans="1:5" ht="32.15" customHeight="1" x14ac:dyDescent="0.35">
      <c r="A11" s="257" t="s">
        <v>581</v>
      </c>
      <c r="B11" s="257">
        <v>0</v>
      </c>
      <c r="C11" s="257">
        <v>0</v>
      </c>
      <c r="D11" s="257">
        <v>0</v>
      </c>
      <c r="E11" s="257">
        <v>0</v>
      </c>
    </row>
    <row r="12" spans="1:5" ht="48" customHeight="1" x14ac:dyDescent="0.35">
      <c r="A12" s="258" t="s">
        <v>582</v>
      </c>
      <c r="B12" s="258"/>
      <c r="C12" s="258"/>
      <c r="D12" s="258"/>
      <c r="E12" s="258"/>
    </row>
    <row r="13" spans="1:5" ht="15.5" x14ac:dyDescent="0.35">
      <c r="A13" s="233" t="s">
        <v>29</v>
      </c>
    </row>
  </sheetData>
  <mergeCells count="3">
    <mergeCell ref="A1:E1"/>
    <mergeCell ref="A11:E11"/>
    <mergeCell ref="A12:E12"/>
  </mergeCells>
  <hyperlinks>
    <hyperlink ref="A13" location="'TableOfContents'!A1" display="Go to: Table of Contents" xr:uid="{0B2BC676-7337-4943-A78F-15D47D76EF4D}"/>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8D5BC-9026-4DE3-8780-953485ABB5DA}">
  <sheetPr codeName="Sheet5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136</v>
      </c>
      <c r="B1" s="248"/>
      <c r="C1" s="248"/>
      <c r="D1" s="248"/>
      <c r="E1" s="248"/>
    </row>
    <row r="2" spans="1:5" ht="46.5" x14ac:dyDescent="0.35">
      <c r="A2" s="20" t="s">
        <v>285</v>
      </c>
      <c r="B2" s="142" t="s">
        <v>303</v>
      </c>
      <c r="C2" s="142" t="s">
        <v>583</v>
      </c>
      <c r="D2" s="21" t="s">
        <v>304</v>
      </c>
      <c r="E2" s="144" t="s">
        <v>584</v>
      </c>
    </row>
    <row r="3" spans="1:5" ht="15.5" x14ac:dyDescent="0.35">
      <c r="A3" s="57">
        <v>45107</v>
      </c>
      <c r="B3" s="11">
        <v>1681</v>
      </c>
      <c r="C3" s="85">
        <v>5.262622388842364E-2</v>
      </c>
      <c r="D3" s="11">
        <v>24544</v>
      </c>
      <c r="E3" s="86">
        <v>5.8767050801031485E-2</v>
      </c>
    </row>
    <row r="4" spans="1:5" ht="15.5" x14ac:dyDescent="0.35">
      <c r="A4" s="58">
        <v>45199</v>
      </c>
      <c r="B4" s="14">
        <v>2060</v>
      </c>
      <c r="C4" s="87">
        <v>6.2199710892120487E-2</v>
      </c>
      <c r="D4" s="14">
        <v>26604</v>
      </c>
      <c r="E4" s="88">
        <v>5.9019257406454813E-2</v>
      </c>
    </row>
    <row r="5" spans="1:5" ht="15.5" x14ac:dyDescent="0.35">
      <c r="A5" s="57">
        <v>45291</v>
      </c>
      <c r="B5" s="11">
        <v>2346</v>
      </c>
      <c r="C5" s="85">
        <v>6.8579196036087392E-2</v>
      </c>
      <c r="D5" s="11">
        <v>28950</v>
      </c>
      <c r="E5" s="86">
        <v>5.96935832490939E-2</v>
      </c>
    </row>
    <row r="6" spans="1:5" ht="15.5" x14ac:dyDescent="0.35">
      <c r="A6" s="58">
        <v>45382</v>
      </c>
      <c r="B6" s="14">
        <v>4065</v>
      </c>
      <c r="C6" s="87">
        <v>0.11684685947117095</v>
      </c>
      <c r="D6" s="14">
        <v>33015</v>
      </c>
      <c r="E6" s="88">
        <v>6.3518983426913131E-2</v>
      </c>
    </row>
    <row r="7" spans="1:5" ht="15.5" x14ac:dyDescent="0.35">
      <c r="A7" s="57">
        <v>45473</v>
      </c>
      <c r="B7" s="11">
        <v>4560</v>
      </c>
      <c r="C7" s="85">
        <v>0.12940529611039181</v>
      </c>
      <c r="D7" s="11">
        <v>37575</v>
      </c>
      <c r="E7" s="86">
        <v>6.7702214758812551E-2</v>
      </c>
    </row>
    <row r="8" spans="1:5" ht="15.5" x14ac:dyDescent="0.35">
      <c r="A8" s="58">
        <v>45565</v>
      </c>
      <c r="B8" s="14">
        <v>4012</v>
      </c>
      <c r="C8" s="87">
        <v>0.11119310170413406</v>
      </c>
      <c r="D8" s="14">
        <v>41587</v>
      </c>
      <c r="E8" s="88">
        <v>7.0357010609507969E-2</v>
      </c>
    </row>
    <row r="9" spans="1:5" ht="15.5" x14ac:dyDescent="0.35">
      <c r="A9" s="57">
        <v>45657</v>
      </c>
      <c r="B9" s="11">
        <v>3550</v>
      </c>
      <c r="C9" s="85">
        <v>9.6106990091504682E-2</v>
      </c>
      <c r="D9" s="11">
        <v>45137</v>
      </c>
      <c r="E9" s="86">
        <v>7.1871528667225168E-2</v>
      </c>
    </row>
    <row r="10" spans="1:5" ht="15.5" x14ac:dyDescent="0.35">
      <c r="A10" s="58">
        <v>45747</v>
      </c>
      <c r="B10" s="14">
        <v>3019</v>
      </c>
      <c r="C10" s="87">
        <v>7.9490251319790942E-2</v>
      </c>
      <c r="D10" s="14">
        <v>48156</v>
      </c>
      <c r="E10" s="88">
        <v>7.23059941745747E-2</v>
      </c>
    </row>
    <row r="11" spans="1:5" ht="15.5" x14ac:dyDescent="0.35">
      <c r="A11" s="57">
        <v>45838</v>
      </c>
      <c r="B11" s="11">
        <v>2747</v>
      </c>
      <c r="C11" s="85">
        <v>6.9999745177483877E-2</v>
      </c>
      <c r="D11" s="11">
        <v>50903</v>
      </c>
      <c r="E11" s="86">
        <v>7.2177664279142364E-2</v>
      </c>
    </row>
    <row r="12" spans="1:5" ht="15.5" x14ac:dyDescent="0.35">
      <c r="A12" s="58">
        <v>45930</v>
      </c>
      <c r="B12" s="14">
        <v>3198</v>
      </c>
      <c r="C12" s="87">
        <v>7.9742420511605724E-2</v>
      </c>
      <c r="D12" s="14">
        <v>54101</v>
      </c>
      <c r="E12" s="88">
        <v>7.2584691755551087E-2</v>
      </c>
    </row>
    <row r="13" spans="1:5" ht="15.5" x14ac:dyDescent="0.35">
      <c r="A13" s="57">
        <v>46022</v>
      </c>
      <c r="B13" s="11">
        <v>3080</v>
      </c>
      <c r="C13" s="85">
        <v>7.5886133841704728E-2</v>
      </c>
      <c r="D13" s="11">
        <v>57181</v>
      </c>
      <c r="E13" s="86">
        <v>7.2755183819570815E-2</v>
      </c>
    </row>
    <row r="14" spans="1:5" ht="15.5" x14ac:dyDescent="0.35">
      <c r="A14" s="58">
        <v>46112</v>
      </c>
      <c r="B14" s="14">
        <v>2870</v>
      </c>
      <c r="C14" s="87">
        <v>6.9843915883102695E-2</v>
      </c>
      <c r="D14" s="14">
        <v>60051</v>
      </c>
      <c r="E14" s="88">
        <v>7.2610535002561885E-2</v>
      </c>
    </row>
    <row r="15" spans="1:5" ht="15.5" x14ac:dyDescent="0.35">
      <c r="A15" s="71">
        <v>46203</v>
      </c>
      <c r="B15" s="81">
        <v>2402</v>
      </c>
      <c r="C15" s="89">
        <v>5.7837011353101937E-2</v>
      </c>
      <c r="D15" s="81">
        <v>62453</v>
      </c>
      <c r="E15" s="90">
        <v>7.1904133195288641E-2</v>
      </c>
    </row>
    <row r="16" spans="1:5" ht="15.5" x14ac:dyDescent="0.35">
      <c r="A16" s="233" t="s">
        <v>29</v>
      </c>
    </row>
  </sheetData>
  <mergeCells count="1">
    <mergeCell ref="A1:E1"/>
  </mergeCells>
  <hyperlinks>
    <hyperlink ref="A16" location="'TableOfContents'!A1" display="Go to: Table of Contents" xr:uid="{AB8C41FB-4728-42E8-B7BA-6522891F035B}"/>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230A1-B2AE-41B7-BDE2-F7238B1E2B27}">
  <sheetPr codeName="Sheet55"/>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138</v>
      </c>
      <c r="B1" s="248"/>
      <c r="C1" s="248"/>
      <c r="D1" s="248"/>
      <c r="E1" s="248"/>
    </row>
    <row r="2" spans="1:5" ht="46.5" x14ac:dyDescent="0.35">
      <c r="A2" s="20" t="s">
        <v>285</v>
      </c>
      <c r="B2" s="142" t="s">
        <v>303</v>
      </c>
      <c r="C2" s="142" t="s">
        <v>583</v>
      </c>
      <c r="D2" s="21" t="s">
        <v>304</v>
      </c>
      <c r="E2" s="144" t="s">
        <v>584</v>
      </c>
    </row>
    <row r="3" spans="1:5" ht="15.5" x14ac:dyDescent="0.35">
      <c r="A3" s="57">
        <v>45107</v>
      </c>
      <c r="B3" s="11">
        <v>735</v>
      </c>
      <c r="C3" s="85">
        <v>2.3010276358115037E-2</v>
      </c>
      <c r="D3" s="11">
        <v>4604</v>
      </c>
      <c r="E3" s="86">
        <v>1.1038169974990897E-2</v>
      </c>
    </row>
    <row r="4" spans="1:5" ht="15.5" x14ac:dyDescent="0.35">
      <c r="A4" s="58">
        <v>45199</v>
      </c>
      <c r="B4" s="14">
        <v>729</v>
      </c>
      <c r="C4" s="87">
        <v>2.2011451087551377E-2</v>
      </c>
      <c r="D4" s="14">
        <v>5333</v>
      </c>
      <c r="E4" s="88">
        <v>1.1845392418882217E-2</v>
      </c>
    </row>
    <row r="5" spans="1:5" ht="15.5" x14ac:dyDescent="0.35">
      <c r="A5" s="57">
        <v>45291</v>
      </c>
      <c r="B5" s="11">
        <v>705</v>
      </c>
      <c r="C5" s="85">
        <v>2.0608837683478948E-2</v>
      </c>
      <c r="D5" s="11">
        <v>6038</v>
      </c>
      <c r="E5" s="86">
        <v>1.246423923990435E-2</v>
      </c>
    </row>
    <row r="6" spans="1:5" ht="15.5" x14ac:dyDescent="0.35">
      <c r="A6" s="58">
        <v>45382</v>
      </c>
      <c r="B6" s="14">
        <v>997</v>
      </c>
      <c r="C6" s="87">
        <v>2.8658381031428645E-2</v>
      </c>
      <c r="D6" s="14">
        <v>7035</v>
      </c>
      <c r="E6" s="88">
        <v>1.3549300386159875E-2</v>
      </c>
    </row>
    <row r="7" spans="1:5" ht="15.5" x14ac:dyDescent="0.35">
      <c r="A7" s="57">
        <v>45473</v>
      </c>
      <c r="B7" s="11">
        <v>956</v>
      </c>
      <c r="C7" s="85">
        <v>2.7129706816126E-2</v>
      </c>
      <c r="D7" s="11">
        <v>7991</v>
      </c>
      <c r="E7" s="86">
        <v>1.4412399605467099E-2</v>
      </c>
    </row>
    <row r="8" spans="1:5" ht="15.5" x14ac:dyDescent="0.35">
      <c r="A8" s="58">
        <v>45565</v>
      </c>
      <c r="B8" s="14">
        <v>941</v>
      </c>
      <c r="C8" s="87">
        <v>2.6079937363806118E-2</v>
      </c>
      <c r="D8" s="14">
        <v>8932</v>
      </c>
      <c r="E8" s="88">
        <v>1.5125280572091893E-2</v>
      </c>
    </row>
    <row r="9" spans="1:5" ht="15.5" x14ac:dyDescent="0.35">
      <c r="A9" s="57">
        <v>45657</v>
      </c>
      <c r="B9" s="11">
        <v>947</v>
      </c>
      <c r="C9" s="85">
        <v>2.5637554821592939E-2</v>
      </c>
      <c r="D9" s="11">
        <v>9879</v>
      </c>
      <c r="E9" s="86">
        <v>1.5744116276012098E-2</v>
      </c>
    </row>
    <row r="10" spans="1:5" ht="15.5" x14ac:dyDescent="0.35">
      <c r="A10" s="58">
        <v>45747</v>
      </c>
      <c r="B10" s="14">
        <v>929</v>
      </c>
      <c r="C10" s="87">
        <v>2.4460564251767399E-2</v>
      </c>
      <c r="D10" s="14">
        <v>10808</v>
      </c>
      <c r="E10" s="88">
        <v>1.6241592180953699E-2</v>
      </c>
    </row>
    <row r="11" spans="1:5" ht="15.5" x14ac:dyDescent="0.35">
      <c r="A11" s="57">
        <v>45838</v>
      </c>
      <c r="B11" s="11">
        <v>1037</v>
      </c>
      <c r="C11" s="85">
        <v>2.6425094921387254E-2</v>
      </c>
      <c r="D11" s="11">
        <v>11845</v>
      </c>
      <c r="E11" s="86">
        <v>1.6808690284449302E-2</v>
      </c>
    </row>
    <row r="12" spans="1:5" ht="15.5" x14ac:dyDescent="0.35">
      <c r="A12" s="58">
        <v>45930</v>
      </c>
      <c r="B12" s="14">
        <v>1301</v>
      </c>
      <c r="C12" s="87">
        <v>3.2440553184990319E-2</v>
      </c>
      <c r="D12" s="14">
        <v>13146</v>
      </c>
      <c r="E12" s="88">
        <v>1.7650396675747974E-2</v>
      </c>
    </row>
    <row r="13" spans="1:5" ht="15.5" x14ac:dyDescent="0.35">
      <c r="A13" s="57">
        <v>46022</v>
      </c>
      <c r="B13" s="11">
        <v>1126</v>
      </c>
      <c r="C13" s="85">
        <v>2.7742787891480363E-2</v>
      </c>
      <c r="D13" s="11">
        <v>14272</v>
      </c>
      <c r="E13" s="86">
        <v>1.8171950425666352E-2</v>
      </c>
    </row>
    <row r="14" spans="1:5" ht="15.5" x14ac:dyDescent="0.35">
      <c r="A14" s="58">
        <v>46112</v>
      </c>
      <c r="B14" s="14">
        <v>1152</v>
      </c>
      <c r="C14" s="87">
        <v>2.8034909790011955E-2</v>
      </c>
      <c r="D14" s="14">
        <v>15424</v>
      </c>
      <c r="E14" s="88">
        <v>1.8662326562583421E-2</v>
      </c>
    </row>
    <row r="15" spans="1:5" ht="15.5" x14ac:dyDescent="0.35">
      <c r="A15" s="71">
        <v>46203</v>
      </c>
      <c r="B15" s="81">
        <v>1041</v>
      </c>
      <c r="C15" s="89">
        <v>2.5065915411564995E-2</v>
      </c>
      <c r="D15" s="81">
        <v>16465</v>
      </c>
      <c r="E15" s="90">
        <v>1.8968710987379588E-2</v>
      </c>
    </row>
    <row r="16" spans="1:5" ht="15.5" x14ac:dyDescent="0.35">
      <c r="A16" s="233" t="s">
        <v>29</v>
      </c>
    </row>
  </sheetData>
  <mergeCells count="1">
    <mergeCell ref="A1:E1"/>
  </mergeCells>
  <hyperlinks>
    <hyperlink ref="A16" location="'TableOfContents'!A1" display="Go to: Table of Contents" xr:uid="{ECB1A895-C8F4-47DC-AE71-6C1DECB4F648}"/>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33A98-7F3E-4AC1-9CF5-54E67C4798BE}">
  <sheetPr codeName="Sheet56"/>
  <dimension ref="A1:S55"/>
  <sheetViews>
    <sheetView showGridLines="0" zoomScaleNormal="100" workbookViewId="0">
      <selection sqref="A1:G1"/>
    </sheetView>
  </sheetViews>
  <sheetFormatPr defaultColWidth="0" defaultRowHeight="14.5" zeroHeight="1" x14ac:dyDescent="0.35"/>
  <cols>
    <col min="1" max="1" width="89" bestFit="1" customWidth="1"/>
    <col min="2" max="3" width="20.54296875" customWidth="1"/>
    <col min="4" max="5" width="21.81640625" customWidth="1"/>
    <col min="6" max="7" width="20.54296875" customWidth="1"/>
    <col min="8" max="19" width="20.54296875" hidden="1" customWidth="1"/>
    <col min="20" max="16384" width="8.7265625" hidden="1"/>
  </cols>
  <sheetData>
    <row r="1" spans="1:7" ht="15.5" x14ac:dyDescent="0.35">
      <c r="A1" s="248" t="s">
        <v>140</v>
      </c>
      <c r="B1" s="248"/>
      <c r="C1" s="248"/>
      <c r="D1" s="248"/>
      <c r="E1" s="248"/>
      <c r="F1" s="248"/>
      <c r="G1" s="248"/>
    </row>
    <row r="2" spans="1:7" ht="31" x14ac:dyDescent="0.35">
      <c r="A2" s="20" t="s">
        <v>585</v>
      </c>
      <c r="B2" s="27" t="s">
        <v>276</v>
      </c>
      <c r="C2" s="27" t="s">
        <v>277</v>
      </c>
      <c r="D2" s="27" t="s">
        <v>278</v>
      </c>
      <c r="E2" s="27" t="s">
        <v>279</v>
      </c>
      <c r="F2" s="27" t="s">
        <v>280</v>
      </c>
      <c r="G2" s="38" t="s">
        <v>281</v>
      </c>
    </row>
    <row r="3" spans="1:7" ht="15.5" x14ac:dyDescent="0.35">
      <c r="A3" s="74" t="s">
        <v>586</v>
      </c>
      <c r="B3" s="11">
        <v>760</v>
      </c>
      <c r="C3" s="85" t="s">
        <v>587</v>
      </c>
      <c r="D3" s="11">
        <v>0</v>
      </c>
      <c r="E3" s="85" t="s">
        <v>588</v>
      </c>
      <c r="F3" s="11">
        <v>760</v>
      </c>
      <c r="G3" s="86" t="s">
        <v>587</v>
      </c>
    </row>
    <row r="4" spans="1:7" ht="15.5" x14ac:dyDescent="0.35">
      <c r="A4" s="75" t="s">
        <v>589</v>
      </c>
      <c r="B4" s="14">
        <v>282</v>
      </c>
      <c r="C4" s="87" t="s">
        <v>587</v>
      </c>
      <c r="D4" s="14">
        <v>0</v>
      </c>
      <c r="E4" s="87" t="s">
        <v>588</v>
      </c>
      <c r="F4" s="14">
        <v>282</v>
      </c>
      <c r="G4" s="88" t="s">
        <v>588</v>
      </c>
    </row>
    <row r="5" spans="1:7" ht="15.5" x14ac:dyDescent="0.35">
      <c r="A5" s="74" t="s">
        <v>590</v>
      </c>
      <c r="B5" s="11">
        <v>1563</v>
      </c>
      <c r="C5" s="85" t="s">
        <v>591</v>
      </c>
      <c r="D5" s="11">
        <v>55</v>
      </c>
      <c r="E5" s="85" t="s">
        <v>591</v>
      </c>
      <c r="F5" s="11">
        <v>1618</v>
      </c>
      <c r="G5" s="86" t="s">
        <v>591</v>
      </c>
    </row>
    <row r="6" spans="1:7" ht="15.5" x14ac:dyDescent="0.35">
      <c r="A6" s="75" t="s">
        <v>592</v>
      </c>
      <c r="B6" s="14" t="s">
        <v>593</v>
      </c>
      <c r="C6" s="87" t="s">
        <v>240</v>
      </c>
      <c r="D6" s="14" t="s">
        <v>244</v>
      </c>
      <c r="E6" s="87" t="s">
        <v>240</v>
      </c>
      <c r="F6" s="14">
        <v>81</v>
      </c>
      <c r="G6" s="88" t="s">
        <v>588</v>
      </c>
    </row>
    <row r="7" spans="1:7" ht="15.5" x14ac:dyDescent="0.35">
      <c r="A7" s="74" t="s">
        <v>594</v>
      </c>
      <c r="B7" s="11">
        <v>3537</v>
      </c>
      <c r="C7" s="85" t="s">
        <v>595</v>
      </c>
      <c r="D7" s="11">
        <v>158</v>
      </c>
      <c r="E7" s="85" t="s">
        <v>595</v>
      </c>
      <c r="F7" s="11">
        <v>3695</v>
      </c>
      <c r="G7" s="86" t="s">
        <v>595</v>
      </c>
    </row>
    <row r="8" spans="1:7" ht="15.5" x14ac:dyDescent="0.35">
      <c r="A8" s="75" t="s">
        <v>596</v>
      </c>
      <c r="B8" s="14" t="s">
        <v>597</v>
      </c>
      <c r="C8" s="87" t="s">
        <v>240</v>
      </c>
      <c r="D8" s="14" t="s">
        <v>241</v>
      </c>
      <c r="E8" s="87" t="s">
        <v>240</v>
      </c>
      <c r="F8" s="14">
        <v>299</v>
      </c>
      <c r="G8" s="88" t="s">
        <v>587</v>
      </c>
    </row>
    <row r="9" spans="1:7" ht="15.5" x14ac:dyDescent="0.35">
      <c r="A9" s="74" t="s">
        <v>598</v>
      </c>
      <c r="B9" s="11">
        <v>13728</v>
      </c>
      <c r="C9" s="85" t="s">
        <v>599</v>
      </c>
      <c r="D9" s="11">
        <v>651</v>
      </c>
      <c r="E9" s="85" t="s">
        <v>600</v>
      </c>
      <c r="F9" s="11">
        <v>14379</v>
      </c>
      <c r="G9" s="86" t="s">
        <v>599</v>
      </c>
    </row>
    <row r="10" spans="1:7" ht="15.5" x14ac:dyDescent="0.35">
      <c r="A10" s="75" t="s">
        <v>601</v>
      </c>
      <c r="B10" s="14">
        <v>5778</v>
      </c>
      <c r="C10" s="87" t="s">
        <v>602</v>
      </c>
      <c r="D10" s="14">
        <v>288</v>
      </c>
      <c r="E10" s="87" t="s">
        <v>603</v>
      </c>
      <c r="F10" s="14">
        <v>6066</v>
      </c>
      <c r="G10" s="88" t="s">
        <v>602</v>
      </c>
    </row>
    <row r="11" spans="1:7" ht="15.5" x14ac:dyDescent="0.35">
      <c r="A11" s="74" t="s">
        <v>604</v>
      </c>
      <c r="B11" s="11">
        <v>541</v>
      </c>
      <c r="C11" s="85" t="s">
        <v>587</v>
      </c>
      <c r="D11" s="11">
        <v>22</v>
      </c>
      <c r="E11" s="85" t="s">
        <v>587</v>
      </c>
      <c r="F11" s="11">
        <v>563</v>
      </c>
      <c r="G11" s="86" t="s">
        <v>587</v>
      </c>
    </row>
    <row r="12" spans="1:7" ht="15.5" x14ac:dyDescent="0.35">
      <c r="A12" s="75" t="s">
        <v>605</v>
      </c>
      <c r="B12" s="14">
        <v>3736</v>
      </c>
      <c r="C12" s="87" t="s">
        <v>595</v>
      </c>
      <c r="D12" s="14">
        <v>282</v>
      </c>
      <c r="E12" s="87" t="s">
        <v>606</v>
      </c>
      <c r="F12" s="14">
        <v>4018</v>
      </c>
      <c r="G12" s="88" t="s">
        <v>595</v>
      </c>
    </row>
    <row r="13" spans="1:7" ht="15.5" x14ac:dyDescent="0.35">
      <c r="A13" s="74" t="s">
        <v>607</v>
      </c>
      <c r="B13" s="11">
        <v>18744</v>
      </c>
      <c r="C13" s="85" t="s">
        <v>608</v>
      </c>
      <c r="D13" s="11">
        <v>640</v>
      </c>
      <c r="E13" s="85" t="s">
        <v>609</v>
      </c>
      <c r="F13" s="11">
        <v>19384</v>
      </c>
      <c r="G13" s="86" t="s">
        <v>610</v>
      </c>
    </row>
    <row r="14" spans="1:7" ht="15.5" x14ac:dyDescent="0.35">
      <c r="A14" s="75" t="s">
        <v>611</v>
      </c>
      <c r="B14" s="14">
        <v>73</v>
      </c>
      <c r="C14" s="87" t="s">
        <v>588</v>
      </c>
      <c r="D14" s="14">
        <v>0</v>
      </c>
      <c r="E14" s="87" t="s">
        <v>588</v>
      </c>
      <c r="F14" s="14">
        <v>73</v>
      </c>
      <c r="G14" s="88" t="s">
        <v>588</v>
      </c>
    </row>
    <row r="15" spans="1:7" ht="15.5" x14ac:dyDescent="0.35">
      <c r="A15" s="74" t="s">
        <v>612</v>
      </c>
      <c r="B15" s="11">
        <v>26</v>
      </c>
      <c r="C15" s="85" t="s">
        <v>588</v>
      </c>
      <c r="D15" s="11">
        <v>0</v>
      </c>
      <c r="E15" s="85" t="s">
        <v>588</v>
      </c>
      <c r="F15" s="11">
        <v>26</v>
      </c>
      <c r="G15" s="86" t="s">
        <v>588</v>
      </c>
    </row>
    <row r="16" spans="1:7" ht="15.5" x14ac:dyDescent="0.35">
      <c r="A16" s="75" t="s">
        <v>613</v>
      </c>
      <c r="B16" s="14">
        <v>50</v>
      </c>
      <c r="C16" s="69" t="s">
        <v>588</v>
      </c>
      <c r="D16" s="14">
        <v>0</v>
      </c>
      <c r="E16" s="69" t="s">
        <v>588</v>
      </c>
      <c r="F16" s="14">
        <v>50</v>
      </c>
      <c r="G16" s="88" t="s">
        <v>588</v>
      </c>
    </row>
    <row r="17" spans="1:7" ht="15.5" x14ac:dyDescent="0.35">
      <c r="A17" s="74" t="s">
        <v>614</v>
      </c>
      <c r="B17" s="11">
        <v>777</v>
      </c>
      <c r="C17" s="85" t="s">
        <v>587</v>
      </c>
      <c r="D17" s="11">
        <v>0</v>
      </c>
      <c r="E17" s="85" t="s">
        <v>588</v>
      </c>
      <c r="F17" s="11">
        <v>777</v>
      </c>
      <c r="G17" s="86" t="s">
        <v>587</v>
      </c>
    </row>
    <row r="18" spans="1:7" ht="15.5" x14ac:dyDescent="0.35">
      <c r="A18" s="75" t="s">
        <v>615</v>
      </c>
      <c r="B18" s="14">
        <v>256</v>
      </c>
      <c r="C18" s="87" t="s">
        <v>588</v>
      </c>
      <c r="D18" s="14">
        <v>0</v>
      </c>
      <c r="E18" s="87" t="s">
        <v>588</v>
      </c>
      <c r="F18" s="14">
        <v>256</v>
      </c>
      <c r="G18" s="88" t="s">
        <v>588</v>
      </c>
    </row>
    <row r="19" spans="1:7" ht="15.5" x14ac:dyDescent="0.35">
      <c r="A19" s="74" t="s">
        <v>616</v>
      </c>
      <c r="B19" s="11">
        <v>500</v>
      </c>
      <c r="C19" s="85" t="s">
        <v>587</v>
      </c>
      <c r="D19" s="11">
        <v>0</v>
      </c>
      <c r="E19" s="85" t="s">
        <v>588</v>
      </c>
      <c r="F19" s="11">
        <v>500</v>
      </c>
      <c r="G19" s="86" t="s">
        <v>587</v>
      </c>
    </row>
    <row r="20" spans="1:7" ht="15.5" x14ac:dyDescent="0.35">
      <c r="A20" s="75" t="s">
        <v>617</v>
      </c>
      <c r="B20" s="14">
        <v>1716</v>
      </c>
      <c r="C20" s="87" t="s">
        <v>591</v>
      </c>
      <c r="D20" s="14">
        <v>0</v>
      </c>
      <c r="E20" s="87" t="s">
        <v>588</v>
      </c>
      <c r="F20" s="14">
        <v>1716</v>
      </c>
      <c r="G20" s="88" t="s">
        <v>591</v>
      </c>
    </row>
    <row r="21" spans="1:7" ht="15.5" x14ac:dyDescent="0.35">
      <c r="A21" s="74" t="s">
        <v>618</v>
      </c>
      <c r="B21" s="11">
        <v>1873</v>
      </c>
      <c r="C21" s="85" t="s">
        <v>591</v>
      </c>
      <c r="D21" s="11">
        <v>0</v>
      </c>
      <c r="E21" s="85" t="s">
        <v>588</v>
      </c>
      <c r="F21" s="11">
        <v>1873</v>
      </c>
      <c r="G21" s="86" t="s">
        <v>591</v>
      </c>
    </row>
    <row r="22" spans="1:7" ht="15.5" x14ac:dyDescent="0.35">
      <c r="A22" s="103" t="s">
        <v>619</v>
      </c>
      <c r="B22" s="8">
        <v>54297</v>
      </c>
      <c r="C22" s="117" t="s">
        <v>620</v>
      </c>
      <c r="D22" s="8">
        <v>2119</v>
      </c>
      <c r="E22" s="117" t="s">
        <v>620</v>
      </c>
      <c r="F22" s="8">
        <v>56416</v>
      </c>
      <c r="G22" s="118" t="s">
        <v>620</v>
      </c>
    </row>
    <row r="23" spans="1:7" ht="15.5" x14ac:dyDescent="0.35">
      <c r="A23" s="74" t="s">
        <v>621</v>
      </c>
      <c r="B23" s="11" t="s">
        <v>244</v>
      </c>
      <c r="C23" s="67" t="s">
        <v>240</v>
      </c>
      <c r="D23" s="11">
        <v>0</v>
      </c>
      <c r="E23" s="85">
        <v>0</v>
      </c>
      <c r="F23" s="11" t="s">
        <v>244</v>
      </c>
      <c r="G23" s="63" t="s">
        <v>240</v>
      </c>
    </row>
    <row r="24" spans="1:7" ht="15.5" x14ac:dyDescent="0.35">
      <c r="A24" s="75" t="s">
        <v>622</v>
      </c>
      <c r="B24" s="14" t="s">
        <v>244</v>
      </c>
      <c r="C24" s="87" t="s">
        <v>240</v>
      </c>
      <c r="D24" s="14">
        <v>0</v>
      </c>
      <c r="E24" s="87">
        <v>0</v>
      </c>
      <c r="F24" s="14" t="s">
        <v>244</v>
      </c>
      <c r="G24" s="88" t="s">
        <v>240</v>
      </c>
    </row>
    <row r="25" spans="1:7" ht="15.5" x14ac:dyDescent="0.35">
      <c r="A25" s="74" t="s">
        <v>623</v>
      </c>
      <c r="B25" s="11">
        <v>30</v>
      </c>
      <c r="C25" s="67" t="s">
        <v>624</v>
      </c>
      <c r="D25" s="11">
        <v>0</v>
      </c>
      <c r="E25" s="67">
        <v>0</v>
      </c>
      <c r="F25" s="11">
        <v>30</v>
      </c>
      <c r="G25" s="86" t="s">
        <v>624</v>
      </c>
    </row>
    <row r="26" spans="1:7" ht="15.5" x14ac:dyDescent="0.35">
      <c r="A26" s="75" t="s">
        <v>625</v>
      </c>
      <c r="B26" s="14" t="s">
        <v>351</v>
      </c>
      <c r="C26" s="69" t="s">
        <v>240</v>
      </c>
      <c r="D26" s="14" t="s">
        <v>244</v>
      </c>
      <c r="E26" s="69" t="s">
        <v>240</v>
      </c>
      <c r="F26" s="14">
        <v>46</v>
      </c>
      <c r="G26" s="88" t="s">
        <v>626</v>
      </c>
    </row>
    <row r="27" spans="1:7" ht="15.5" x14ac:dyDescent="0.35">
      <c r="A27" s="74" t="s">
        <v>627</v>
      </c>
      <c r="B27" s="11" t="s">
        <v>244</v>
      </c>
      <c r="C27" s="67" t="s">
        <v>240</v>
      </c>
      <c r="D27" s="11">
        <v>0</v>
      </c>
      <c r="E27" s="67">
        <v>0</v>
      </c>
      <c r="F27" s="11" t="s">
        <v>244</v>
      </c>
      <c r="G27" s="63" t="s">
        <v>240</v>
      </c>
    </row>
    <row r="28" spans="1:7" ht="15.5" x14ac:dyDescent="0.35">
      <c r="A28" s="75" t="s">
        <v>628</v>
      </c>
      <c r="B28" s="14" t="s">
        <v>629</v>
      </c>
      <c r="C28" s="87" t="s">
        <v>240</v>
      </c>
      <c r="D28" s="14" t="s">
        <v>244</v>
      </c>
      <c r="E28" s="87" t="s">
        <v>240</v>
      </c>
      <c r="F28" s="14">
        <v>189</v>
      </c>
      <c r="G28" s="88" t="s">
        <v>630</v>
      </c>
    </row>
    <row r="29" spans="1:7" ht="15.5" x14ac:dyDescent="0.35">
      <c r="A29" s="74" t="s">
        <v>631</v>
      </c>
      <c r="B29" s="11" t="s">
        <v>632</v>
      </c>
      <c r="C29" s="67" t="s">
        <v>240</v>
      </c>
      <c r="D29" s="11" t="s">
        <v>244</v>
      </c>
      <c r="E29" s="67" t="s">
        <v>240</v>
      </c>
      <c r="F29" s="11">
        <v>113</v>
      </c>
      <c r="G29" s="86" t="s">
        <v>633</v>
      </c>
    </row>
    <row r="30" spans="1:7" ht="15.5" x14ac:dyDescent="0.35">
      <c r="A30" s="75" t="s">
        <v>634</v>
      </c>
      <c r="B30" s="14">
        <v>0</v>
      </c>
      <c r="C30" s="87" t="s">
        <v>588</v>
      </c>
      <c r="D30" s="14">
        <v>0</v>
      </c>
      <c r="E30" s="87">
        <v>0</v>
      </c>
      <c r="F30" s="14">
        <v>0</v>
      </c>
      <c r="G30" s="88" t="s">
        <v>588</v>
      </c>
    </row>
    <row r="31" spans="1:7" ht="15.5" x14ac:dyDescent="0.35">
      <c r="A31" s="119" t="s">
        <v>635</v>
      </c>
      <c r="B31" s="5" t="s">
        <v>572</v>
      </c>
      <c r="C31" s="120" t="s">
        <v>240</v>
      </c>
      <c r="D31" s="5" t="s">
        <v>244</v>
      </c>
      <c r="E31" s="120" t="s">
        <v>240</v>
      </c>
      <c r="F31" s="5">
        <v>385</v>
      </c>
      <c r="G31" s="121" t="s">
        <v>620</v>
      </c>
    </row>
    <row r="32" spans="1:7" ht="15.5" x14ac:dyDescent="0.35">
      <c r="A32" s="75" t="s">
        <v>636</v>
      </c>
      <c r="B32" s="14" t="s">
        <v>244</v>
      </c>
      <c r="C32" s="69" t="s">
        <v>240</v>
      </c>
      <c r="D32" s="14">
        <v>0</v>
      </c>
      <c r="E32" s="69" t="s">
        <v>588</v>
      </c>
      <c r="F32" s="14" t="s">
        <v>244</v>
      </c>
      <c r="G32" s="88" t="s">
        <v>240</v>
      </c>
    </row>
    <row r="33" spans="1:7" ht="15.5" x14ac:dyDescent="0.35">
      <c r="A33" s="74" t="s">
        <v>637</v>
      </c>
      <c r="B33" s="11">
        <v>25</v>
      </c>
      <c r="C33" s="67" t="s">
        <v>638</v>
      </c>
      <c r="D33" s="11">
        <v>0</v>
      </c>
      <c r="E33" s="67" t="s">
        <v>588</v>
      </c>
      <c r="F33" s="11">
        <v>25</v>
      </c>
      <c r="G33" s="86" t="s">
        <v>638</v>
      </c>
    </row>
    <row r="34" spans="1:7" ht="15.5" x14ac:dyDescent="0.35">
      <c r="A34" s="75" t="s">
        <v>639</v>
      </c>
      <c r="B34" s="14" t="s">
        <v>640</v>
      </c>
      <c r="C34" s="87" t="s">
        <v>240</v>
      </c>
      <c r="D34" s="14" t="s">
        <v>244</v>
      </c>
      <c r="E34" s="87" t="s">
        <v>240</v>
      </c>
      <c r="F34" s="14">
        <v>157</v>
      </c>
      <c r="G34" s="88" t="s">
        <v>641</v>
      </c>
    </row>
    <row r="35" spans="1:7" ht="15.5" x14ac:dyDescent="0.35">
      <c r="A35" s="74" t="s">
        <v>642</v>
      </c>
      <c r="B35" s="11" t="s">
        <v>643</v>
      </c>
      <c r="C35" s="85" t="s">
        <v>240</v>
      </c>
      <c r="D35" s="11" t="s">
        <v>244</v>
      </c>
      <c r="E35" s="85" t="s">
        <v>240</v>
      </c>
      <c r="F35" s="11">
        <v>147</v>
      </c>
      <c r="G35" s="86" t="s">
        <v>644</v>
      </c>
    </row>
    <row r="36" spans="1:7" ht="15.5" x14ac:dyDescent="0.35">
      <c r="A36" s="75" t="s">
        <v>645</v>
      </c>
      <c r="B36" s="14" t="s">
        <v>244</v>
      </c>
      <c r="C36" s="69" t="s">
        <v>240</v>
      </c>
      <c r="D36" s="14">
        <v>0</v>
      </c>
      <c r="E36" s="69" t="s">
        <v>588</v>
      </c>
      <c r="F36" s="14" t="s">
        <v>244</v>
      </c>
      <c r="G36" s="88" t="s">
        <v>240</v>
      </c>
    </row>
    <row r="37" spans="1:7" ht="15.5" x14ac:dyDescent="0.35">
      <c r="A37" s="74" t="s">
        <v>646</v>
      </c>
      <c r="B37" s="11">
        <v>1001</v>
      </c>
      <c r="C37" s="85" t="s">
        <v>647</v>
      </c>
      <c r="D37" s="11">
        <v>55</v>
      </c>
      <c r="E37" s="85" t="s">
        <v>648</v>
      </c>
      <c r="F37" s="11">
        <v>1056</v>
      </c>
      <c r="G37" s="86" t="s">
        <v>649</v>
      </c>
    </row>
    <row r="38" spans="1:7" ht="15.5" x14ac:dyDescent="0.35">
      <c r="A38" s="75" t="s">
        <v>650</v>
      </c>
      <c r="B38" s="14" t="s">
        <v>629</v>
      </c>
      <c r="C38" s="87" t="s">
        <v>240</v>
      </c>
      <c r="D38" s="14" t="s">
        <v>244</v>
      </c>
      <c r="E38" s="87" t="s">
        <v>240</v>
      </c>
      <c r="F38" s="14">
        <v>190</v>
      </c>
      <c r="G38" s="88" t="s">
        <v>626</v>
      </c>
    </row>
    <row r="39" spans="1:7" ht="15.5" x14ac:dyDescent="0.35">
      <c r="A39" s="74" t="s">
        <v>651</v>
      </c>
      <c r="B39" s="11">
        <v>0</v>
      </c>
      <c r="C39" s="85" t="s">
        <v>588</v>
      </c>
      <c r="D39" s="11">
        <v>0</v>
      </c>
      <c r="E39" s="85" t="s">
        <v>588</v>
      </c>
      <c r="F39" s="11">
        <v>0</v>
      </c>
      <c r="G39" s="86" t="s">
        <v>588</v>
      </c>
    </row>
    <row r="40" spans="1:7" ht="15.5" x14ac:dyDescent="0.35">
      <c r="A40" s="103" t="s">
        <v>652</v>
      </c>
      <c r="B40" s="8">
        <v>1517</v>
      </c>
      <c r="C40" s="117" t="s">
        <v>620</v>
      </c>
      <c r="D40" s="8">
        <v>68</v>
      </c>
      <c r="E40" s="117" t="s">
        <v>620</v>
      </c>
      <c r="F40" s="8">
        <v>1585</v>
      </c>
      <c r="G40" s="118" t="s">
        <v>620</v>
      </c>
    </row>
    <row r="41" spans="1:7" ht="15.5" x14ac:dyDescent="0.35">
      <c r="A41" s="74" t="s">
        <v>653</v>
      </c>
      <c r="B41" s="11">
        <v>70</v>
      </c>
      <c r="C41" s="85" t="s">
        <v>638</v>
      </c>
      <c r="D41" s="11">
        <v>0</v>
      </c>
      <c r="E41" s="85" t="s">
        <v>588</v>
      </c>
      <c r="F41" s="11">
        <v>70</v>
      </c>
      <c r="G41" s="86" t="s">
        <v>638</v>
      </c>
    </row>
    <row r="42" spans="1:7" ht="15.5" x14ac:dyDescent="0.35">
      <c r="A42" s="75" t="s">
        <v>654</v>
      </c>
      <c r="B42" s="14">
        <v>238</v>
      </c>
      <c r="C42" s="87" t="s">
        <v>595</v>
      </c>
      <c r="D42" s="14">
        <v>18</v>
      </c>
      <c r="E42" s="87" t="s">
        <v>644</v>
      </c>
      <c r="F42" s="14">
        <v>256</v>
      </c>
      <c r="G42" s="88" t="s">
        <v>595</v>
      </c>
    </row>
    <row r="43" spans="1:7" ht="15.5" x14ac:dyDescent="0.35">
      <c r="A43" s="74" t="s">
        <v>655</v>
      </c>
      <c r="B43" s="11">
        <v>449</v>
      </c>
      <c r="C43" s="85" t="s">
        <v>626</v>
      </c>
      <c r="D43" s="11">
        <v>32</v>
      </c>
      <c r="E43" s="85" t="s">
        <v>656</v>
      </c>
      <c r="F43" s="11">
        <v>481</v>
      </c>
      <c r="G43" s="86" t="s">
        <v>606</v>
      </c>
    </row>
    <row r="44" spans="1:7" ht="15.5" x14ac:dyDescent="0.35">
      <c r="A44" s="75" t="s">
        <v>657</v>
      </c>
      <c r="B44" s="14">
        <v>71</v>
      </c>
      <c r="C44" s="87" t="s">
        <v>638</v>
      </c>
      <c r="D44" s="14">
        <v>0</v>
      </c>
      <c r="E44" s="87" t="s">
        <v>588</v>
      </c>
      <c r="F44" s="14">
        <v>71</v>
      </c>
      <c r="G44" s="88" t="s">
        <v>638</v>
      </c>
    </row>
    <row r="45" spans="1:7" ht="15.5" x14ac:dyDescent="0.35">
      <c r="A45" s="74" t="s">
        <v>658</v>
      </c>
      <c r="B45" s="11">
        <v>1340</v>
      </c>
      <c r="C45" s="85" t="s">
        <v>659</v>
      </c>
      <c r="D45" s="11">
        <v>65</v>
      </c>
      <c r="E45" s="85" t="s">
        <v>600</v>
      </c>
      <c r="F45" s="11">
        <v>1405</v>
      </c>
      <c r="G45" s="86" t="s">
        <v>659</v>
      </c>
    </row>
    <row r="46" spans="1:7" ht="15.5" x14ac:dyDescent="0.35">
      <c r="A46" s="75" t="s">
        <v>660</v>
      </c>
      <c r="B46" s="14">
        <v>873</v>
      </c>
      <c r="C46" s="87" t="s">
        <v>661</v>
      </c>
      <c r="D46" s="14">
        <v>93</v>
      </c>
      <c r="E46" s="87" t="s">
        <v>662</v>
      </c>
      <c r="F46" s="14">
        <v>966</v>
      </c>
      <c r="G46" s="88" t="s">
        <v>599</v>
      </c>
    </row>
    <row r="47" spans="1:7" ht="15.5" x14ac:dyDescent="0.35">
      <c r="A47" s="74" t="s">
        <v>663</v>
      </c>
      <c r="B47" s="11">
        <v>104</v>
      </c>
      <c r="C47" s="85" t="s">
        <v>591</v>
      </c>
      <c r="D47" s="11">
        <v>0</v>
      </c>
      <c r="E47" s="85" t="s">
        <v>588</v>
      </c>
      <c r="F47" s="11">
        <v>104</v>
      </c>
      <c r="G47" s="86" t="s">
        <v>591</v>
      </c>
    </row>
    <row r="48" spans="1:7" ht="15.5" x14ac:dyDescent="0.35">
      <c r="A48" s="75" t="s">
        <v>664</v>
      </c>
      <c r="B48" s="14">
        <v>127</v>
      </c>
      <c r="C48" s="87" t="s">
        <v>665</v>
      </c>
      <c r="D48" s="14">
        <v>0</v>
      </c>
      <c r="E48" s="87" t="s">
        <v>588</v>
      </c>
      <c r="F48" s="14">
        <v>127</v>
      </c>
      <c r="G48" s="88" t="s">
        <v>591</v>
      </c>
    </row>
    <row r="49" spans="1:7" ht="15.5" x14ac:dyDescent="0.35">
      <c r="A49" s="74" t="s">
        <v>666</v>
      </c>
      <c r="B49" s="11">
        <v>121</v>
      </c>
      <c r="C49" s="85" t="s">
        <v>591</v>
      </c>
      <c r="D49" s="11">
        <v>0</v>
      </c>
      <c r="E49" s="85" t="s">
        <v>588</v>
      </c>
      <c r="F49" s="11">
        <v>121</v>
      </c>
      <c r="G49" s="86" t="s">
        <v>591</v>
      </c>
    </row>
    <row r="50" spans="1:7" ht="15.5" x14ac:dyDescent="0.35">
      <c r="A50" s="75" t="s">
        <v>667</v>
      </c>
      <c r="B50" s="14">
        <v>207</v>
      </c>
      <c r="C50" s="69" t="s">
        <v>668</v>
      </c>
      <c r="D50" s="14">
        <v>0</v>
      </c>
      <c r="E50" s="69" t="s">
        <v>588</v>
      </c>
      <c r="F50" s="14">
        <v>207</v>
      </c>
      <c r="G50" s="88" t="s">
        <v>669</v>
      </c>
    </row>
    <row r="51" spans="1:7" ht="15.5" x14ac:dyDescent="0.35">
      <c r="A51" s="119" t="s">
        <v>670</v>
      </c>
      <c r="B51" s="5">
        <v>3600</v>
      </c>
      <c r="C51" s="120" t="s">
        <v>620</v>
      </c>
      <c r="D51" s="5">
        <v>208</v>
      </c>
      <c r="E51" s="120" t="s">
        <v>620</v>
      </c>
      <c r="F51" s="5">
        <v>3808</v>
      </c>
      <c r="G51" s="121" t="s">
        <v>620</v>
      </c>
    </row>
    <row r="52" spans="1:7" ht="15.5" x14ac:dyDescent="0.35">
      <c r="A52" s="103" t="s">
        <v>671</v>
      </c>
      <c r="B52" s="8">
        <v>259</v>
      </c>
      <c r="C52" s="117" t="s">
        <v>240</v>
      </c>
      <c r="D52" s="8">
        <v>0</v>
      </c>
      <c r="E52" s="117" t="s">
        <v>240</v>
      </c>
      <c r="F52" s="8">
        <v>259</v>
      </c>
      <c r="G52" s="118" t="s">
        <v>240</v>
      </c>
    </row>
    <row r="53" spans="1:7" ht="15.5" x14ac:dyDescent="0.35">
      <c r="A53" s="76" t="s">
        <v>672</v>
      </c>
      <c r="B53" s="24">
        <v>60051</v>
      </c>
      <c r="C53" s="112" t="s">
        <v>240</v>
      </c>
      <c r="D53" s="24">
        <v>2402</v>
      </c>
      <c r="E53" s="112" t="s">
        <v>240</v>
      </c>
      <c r="F53" s="24">
        <v>62453</v>
      </c>
      <c r="G53" s="113" t="s">
        <v>240</v>
      </c>
    </row>
    <row r="54" spans="1:7" ht="15.5" x14ac:dyDescent="0.35">
      <c r="A54" s="255" t="s">
        <v>673</v>
      </c>
      <c r="B54" s="255"/>
      <c r="C54" s="255"/>
      <c r="D54" s="255"/>
      <c r="E54" s="255"/>
      <c r="F54" s="255"/>
      <c r="G54" s="255"/>
    </row>
    <row r="55" spans="1:7" ht="15.5" x14ac:dyDescent="0.35">
      <c r="A55" s="233" t="s">
        <v>29</v>
      </c>
    </row>
  </sheetData>
  <mergeCells count="2">
    <mergeCell ref="A1:G1"/>
    <mergeCell ref="A54:G54"/>
  </mergeCells>
  <hyperlinks>
    <hyperlink ref="A55" location="'TableOfContents'!A1" display="Go to: Table of Contents" xr:uid="{91C346CD-D9B3-4BB4-BCD1-426015A54D9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B7AC6-4E1D-4D83-B6A9-913ABE781208}">
  <sheetPr codeName="Sheet57"/>
  <dimension ref="A1:P11"/>
  <sheetViews>
    <sheetView showGridLines="0" zoomScaleNormal="100" workbookViewId="0">
      <selection sqref="A1:G1"/>
    </sheetView>
  </sheetViews>
  <sheetFormatPr defaultColWidth="0" defaultRowHeight="14.5" zeroHeight="1" x14ac:dyDescent="0.35"/>
  <cols>
    <col min="1" max="1" width="51.26953125" bestFit="1" customWidth="1"/>
    <col min="2" max="3" width="20.54296875" customWidth="1"/>
    <col min="4" max="4" width="21.54296875" customWidth="1"/>
    <col min="5" max="5" width="21.81640625" customWidth="1"/>
    <col min="6" max="7" width="20.54296875" customWidth="1"/>
    <col min="8" max="16" width="20.54296875" hidden="1" customWidth="1"/>
    <col min="17" max="16384" width="8.7265625" hidden="1"/>
  </cols>
  <sheetData>
    <row r="1" spans="1:7" ht="32.15" customHeight="1" x14ac:dyDescent="0.35">
      <c r="A1" s="248" t="s">
        <v>142</v>
      </c>
      <c r="B1" s="248"/>
      <c r="C1" s="248"/>
      <c r="D1" s="248"/>
      <c r="E1" s="248"/>
      <c r="F1" s="248"/>
      <c r="G1" s="248"/>
    </row>
    <row r="2" spans="1:7" ht="31" x14ac:dyDescent="0.35">
      <c r="A2" s="20" t="s">
        <v>674</v>
      </c>
      <c r="B2" s="27" t="s">
        <v>276</v>
      </c>
      <c r="C2" s="27" t="s">
        <v>277</v>
      </c>
      <c r="D2" s="27" t="s">
        <v>278</v>
      </c>
      <c r="E2" s="27" t="s">
        <v>279</v>
      </c>
      <c r="F2" s="27" t="s">
        <v>280</v>
      </c>
      <c r="G2" s="38" t="s">
        <v>281</v>
      </c>
    </row>
    <row r="3" spans="1:7" ht="15.5" x14ac:dyDescent="0.35">
      <c r="A3" s="74" t="s">
        <v>675</v>
      </c>
      <c r="B3" s="11">
        <v>1345</v>
      </c>
      <c r="C3" s="85">
        <v>0.19083427922814983</v>
      </c>
      <c r="D3" s="67">
        <v>105</v>
      </c>
      <c r="E3" s="85">
        <v>0.18134715025906736</v>
      </c>
      <c r="F3" s="11">
        <v>1450</v>
      </c>
      <c r="G3" s="86">
        <v>0.19011406844106463</v>
      </c>
    </row>
    <row r="4" spans="1:7" ht="15.5" x14ac:dyDescent="0.35">
      <c r="A4" s="75" t="s">
        <v>676</v>
      </c>
      <c r="B4" s="14">
        <v>5372</v>
      </c>
      <c r="C4" s="87">
        <v>0.7622020431328036</v>
      </c>
      <c r="D4" s="14">
        <v>455</v>
      </c>
      <c r="E4" s="87">
        <v>0.78583765112262527</v>
      </c>
      <c r="F4" s="14">
        <v>5827</v>
      </c>
      <c r="G4" s="88">
        <v>0.76399632883178181</v>
      </c>
    </row>
    <row r="5" spans="1:7" ht="15.5" x14ac:dyDescent="0.35">
      <c r="A5" s="74" t="s">
        <v>677</v>
      </c>
      <c r="B5" s="11" t="s">
        <v>678</v>
      </c>
      <c r="C5" s="85" t="s">
        <v>240</v>
      </c>
      <c r="D5" s="67" t="s">
        <v>244</v>
      </c>
      <c r="E5" s="85" t="s">
        <v>240</v>
      </c>
      <c r="F5" s="11">
        <v>31</v>
      </c>
      <c r="G5" s="86">
        <v>4.0645076701193127E-3</v>
      </c>
    </row>
    <row r="6" spans="1:7" ht="15.5" x14ac:dyDescent="0.35">
      <c r="A6" s="75" t="s">
        <v>679</v>
      </c>
      <c r="B6" s="14" t="s">
        <v>640</v>
      </c>
      <c r="C6" s="87" t="s">
        <v>240</v>
      </c>
      <c r="D6" s="14" t="s">
        <v>244</v>
      </c>
      <c r="E6" s="87" t="s">
        <v>240</v>
      </c>
      <c r="F6" s="14">
        <v>157</v>
      </c>
      <c r="G6" s="88">
        <v>2.0584764651894585E-2</v>
      </c>
    </row>
    <row r="7" spans="1:7" ht="15.5" x14ac:dyDescent="0.35">
      <c r="A7" s="74" t="s">
        <v>680</v>
      </c>
      <c r="B7" s="67" t="s">
        <v>351</v>
      </c>
      <c r="C7" s="85" t="s">
        <v>240</v>
      </c>
      <c r="D7" s="67" t="s">
        <v>244</v>
      </c>
      <c r="E7" s="85" t="s">
        <v>240</v>
      </c>
      <c r="F7" s="67">
        <v>47</v>
      </c>
      <c r="G7" s="86">
        <v>6.1623180805034745E-3</v>
      </c>
    </row>
    <row r="8" spans="1:7" ht="15.5" x14ac:dyDescent="0.35">
      <c r="A8" s="75" t="s">
        <v>272</v>
      </c>
      <c r="B8" s="14">
        <v>98</v>
      </c>
      <c r="C8" s="87">
        <v>1.3904653802497162E-2</v>
      </c>
      <c r="D8" s="69">
        <v>17</v>
      </c>
      <c r="E8" s="87">
        <v>2.9360967184801381E-2</v>
      </c>
      <c r="F8" s="14">
        <v>115</v>
      </c>
      <c r="G8" s="88">
        <v>1.5078012324636162E-2</v>
      </c>
    </row>
    <row r="9" spans="1:7" ht="15.5" x14ac:dyDescent="0.35">
      <c r="A9" s="119" t="s">
        <v>681</v>
      </c>
      <c r="B9" s="5">
        <v>7048</v>
      </c>
      <c r="C9" s="120">
        <v>1</v>
      </c>
      <c r="D9" s="5">
        <v>579</v>
      </c>
      <c r="E9" s="120">
        <v>1</v>
      </c>
      <c r="F9" s="5">
        <v>7627</v>
      </c>
      <c r="G9" s="121">
        <v>1</v>
      </c>
    </row>
    <row r="10" spans="1:7" ht="15.5" x14ac:dyDescent="0.35">
      <c r="A10" s="84" t="s">
        <v>579</v>
      </c>
      <c r="B10" s="153">
        <v>8.5220737489476641E-3</v>
      </c>
      <c r="C10" s="154" t="s">
        <v>240</v>
      </c>
      <c r="D10" s="153">
        <v>1.3941561021417994E-2</v>
      </c>
      <c r="E10" s="154" t="s">
        <v>240</v>
      </c>
      <c r="F10" s="153">
        <v>8.7812086509930099E-3</v>
      </c>
      <c r="G10" s="66" t="s">
        <v>240</v>
      </c>
    </row>
    <row r="11" spans="1:7" ht="15.5" x14ac:dyDescent="0.35">
      <c r="A11" s="233" t="s">
        <v>29</v>
      </c>
    </row>
  </sheetData>
  <mergeCells count="1">
    <mergeCell ref="A1:G1"/>
  </mergeCells>
  <hyperlinks>
    <hyperlink ref="A11" location="'TableOfContents'!A1" display="Go to: Table of Contents" xr:uid="{64F0417F-667B-410D-BEFB-5884930DFCE7}"/>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FDF2A-95AC-4CD1-88ED-E4680230F36F}">
  <sheetPr codeName="Sheet58"/>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144</v>
      </c>
      <c r="B1" s="248"/>
      <c r="C1" s="248"/>
      <c r="D1" s="248"/>
      <c r="E1" s="248"/>
    </row>
    <row r="2" spans="1:5" ht="46.5" x14ac:dyDescent="0.35">
      <c r="A2" s="20" t="s">
        <v>285</v>
      </c>
      <c r="B2" s="27" t="s">
        <v>303</v>
      </c>
      <c r="C2" s="27" t="s">
        <v>583</v>
      </c>
      <c r="D2" s="27" t="s">
        <v>304</v>
      </c>
      <c r="E2" s="38" t="s">
        <v>584</v>
      </c>
    </row>
    <row r="3" spans="1:5" ht="15.5" x14ac:dyDescent="0.35">
      <c r="A3" s="57">
        <v>45107</v>
      </c>
      <c r="B3" s="11">
        <v>191</v>
      </c>
      <c r="C3" s="77">
        <v>5.979541203265268E-3</v>
      </c>
      <c r="D3" s="11">
        <v>3066</v>
      </c>
      <c r="E3" s="78">
        <v>7.3410926399919548E-3</v>
      </c>
    </row>
    <row r="4" spans="1:5" ht="15.5" x14ac:dyDescent="0.35">
      <c r="A4" s="58">
        <v>45199</v>
      </c>
      <c r="B4" s="14">
        <v>262</v>
      </c>
      <c r="C4" s="79">
        <v>7.9108370163764891E-3</v>
      </c>
      <c r="D4" s="14">
        <v>3328</v>
      </c>
      <c r="E4" s="80">
        <v>7.3829532644971293E-3</v>
      </c>
    </row>
    <row r="5" spans="1:5" ht="15.5" x14ac:dyDescent="0.35">
      <c r="A5" s="57">
        <v>45291</v>
      </c>
      <c r="B5" s="11">
        <v>272</v>
      </c>
      <c r="C5" s="77">
        <v>7.9512111346188279E-3</v>
      </c>
      <c r="D5" s="11">
        <v>3600</v>
      </c>
      <c r="E5" s="78">
        <v>7.4230362589546815E-3</v>
      </c>
    </row>
    <row r="6" spans="1:5" ht="15.5" x14ac:dyDescent="0.35">
      <c r="A6" s="58">
        <v>45382</v>
      </c>
      <c r="B6" s="14">
        <v>158</v>
      </c>
      <c r="C6" s="79">
        <v>4.5416491504169767E-3</v>
      </c>
      <c r="D6" s="14">
        <v>3758</v>
      </c>
      <c r="E6" s="80">
        <v>7.2301783952245808E-3</v>
      </c>
    </row>
    <row r="7" spans="1:5" ht="15.5" x14ac:dyDescent="0.35">
      <c r="A7" s="57">
        <v>45473</v>
      </c>
      <c r="B7" s="11">
        <v>253</v>
      </c>
      <c r="C7" s="77">
        <v>7.1797236657739306E-3</v>
      </c>
      <c r="D7" s="11">
        <v>4011</v>
      </c>
      <c r="E7" s="78">
        <v>7.2269749407211483E-3</v>
      </c>
    </row>
    <row r="8" spans="1:5" ht="15.5" x14ac:dyDescent="0.35">
      <c r="A8" s="58">
        <v>45565</v>
      </c>
      <c r="B8" s="14">
        <v>378</v>
      </c>
      <c r="C8" s="79">
        <v>1.0476319153579928E-2</v>
      </c>
      <c r="D8" s="14">
        <v>4389</v>
      </c>
      <c r="E8" s="80">
        <v>7.4253232876891938E-3</v>
      </c>
    </row>
    <row r="9" spans="1:5" ht="15.5" x14ac:dyDescent="0.35">
      <c r="A9" s="57">
        <v>45657</v>
      </c>
      <c r="B9" s="11">
        <v>410</v>
      </c>
      <c r="C9" s="77">
        <v>1.1099680545779414E-2</v>
      </c>
      <c r="D9" s="11">
        <v>4799</v>
      </c>
      <c r="E9" s="78">
        <v>7.6414353207792628E-3</v>
      </c>
    </row>
    <row r="10" spans="1:5" ht="15.5" x14ac:dyDescent="0.35">
      <c r="A10" s="58">
        <v>45747</v>
      </c>
      <c r="B10" s="14">
        <v>408</v>
      </c>
      <c r="C10" s="79">
        <v>1.0742637475480193E-2</v>
      </c>
      <c r="D10" s="14">
        <v>5207</v>
      </c>
      <c r="E10" s="80">
        <v>7.8182845682160159E-3</v>
      </c>
    </row>
    <row r="11" spans="1:5" ht="15.5" x14ac:dyDescent="0.35">
      <c r="A11" s="57">
        <v>45838</v>
      </c>
      <c r="B11" s="11">
        <v>350</v>
      </c>
      <c r="C11" s="77">
        <v>8.9187880641133453E-3</v>
      </c>
      <c r="D11" s="11">
        <v>5557</v>
      </c>
      <c r="E11" s="78">
        <v>7.8795214505862944E-3</v>
      </c>
    </row>
    <row r="12" spans="1:5" ht="15.5" x14ac:dyDescent="0.35">
      <c r="A12" s="58">
        <v>45930</v>
      </c>
      <c r="B12" s="14">
        <v>537</v>
      </c>
      <c r="C12" s="79">
        <v>1.3390143781967566E-2</v>
      </c>
      <c r="D12" s="14">
        <v>6094</v>
      </c>
      <c r="E12" s="80">
        <v>8.1760246863889444E-3</v>
      </c>
    </row>
    <row r="13" spans="1:5" ht="15.5" x14ac:dyDescent="0.35">
      <c r="A13" s="57">
        <v>46022</v>
      </c>
      <c r="B13" s="11">
        <v>484</v>
      </c>
      <c r="C13" s="77">
        <v>1.1924963889410743E-2</v>
      </c>
      <c r="D13" s="11">
        <v>6578</v>
      </c>
      <c r="E13" s="78">
        <v>8.369626259861436E-3</v>
      </c>
    </row>
    <row r="14" spans="1:5" ht="15.5" x14ac:dyDescent="0.35">
      <c r="A14" s="58">
        <v>46112</v>
      </c>
      <c r="B14" s="14">
        <v>470</v>
      </c>
      <c r="C14" s="79">
        <v>1.1437853820577795E-2</v>
      </c>
      <c r="D14" s="14">
        <v>7048</v>
      </c>
      <c r="E14" s="80">
        <v>8.5220737489476641E-3</v>
      </c>
    </row>
    <row r="15" spans="1:5" ht="15.5" x14ac:dyDescent="0.35">
      <c r="A15" s="71">
        <v>46203</v>
      </c>
      <c r="B15" s="81">
        <v>579</v>
      </c>
      <c r="C15" s="82">
        <v>1.3941561021417994E-2</v>
      </c>
      <c r="D15" s="81">
        <v>7627</v>
      </c>
      <c r="E15" s="83">
        <v>8.7812086509930099E-3</v>
      </c>
    </row>
    <row r="16" spans="1:5" ht="15.5" x14ac:dyDescent="0.35">
      <c r="A16" s="233" t="s">
        <v>29</v>
      </c>
    </row>
  </sheetData>
  <mergeCells count="1">
    <mergeCell ref="A1:E1"/>
  </mergeCells>
  <hyperlinks>
    <hyperlink ref="A16" location="'TableOfContents'!A1" display="Go to: Table of Contents" xr:uid="{4605CDB0-ACD5-495D-B6E1-A24A0A9D3D74}"/>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41DC6-9281-491D-BE24-9B465EFB4088}">
  <sheetPr codeName="Sheet59"/>
  <dimension ref="A1:P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6" width="20.54296875" hidden="1" customWidth="1"/>
    <col min="17" max="16384" width="8.7265625" hidden="1"/>
  </cols>
  <sheetData>
    <row r="1" spans="1:3" ht="32.15" customHeight="1" x14ac:dyDescent="0.35">
      <c r="A1" s="248" t="s">
        <v>146</v>
      </c>
      <c r="B1" s="248"/>
      <c r="C1" s="248"/>
    </row>
    <row r="2" spans="1:3" ht="31" x14ac:dyDescent="0.35">
      <c r="A2" s="20" t="s">
        <v>682</v>
      </c>
      <c r="B2" s="142" t="s">
        <v>683</v>
      </c>
      <c r="C2" s="144" t="s">
        <v>684</v>
      </c>
    </row>
    <row r="3" spans="1:3" ht="15.5" x14ac:dyDescent="0.35">
      <c r="A3" s="119" t="s">
        <v>685</v>
      </c>
      <c r="B3" s="5">
        <v>7627</v>
      </c>
      <c r="C3" s="140">
        <v>6886</v>
      </c>
    </row>
    <row r="4" spans="1:3" ht="15.5" x14ac:dyDescent="0.35">
      <c r="A4" s="103" t="s">
        <v>686</v>
      </c>
      <c r="B4" s="8">
        <v>1540</v>
      </c>
      <c r="C4" s="141">
        <v>1467</v>
      </c>
    </row>
    <row r="5" spans="1:3" ht="15.5" x14ac:dyDescent="0.35">
      <c r="A5" s="119" t="s">
        <v>687</v>
      </c>
      <c r="B5" s="5">
        <v>6087</v>
      </c>
      <c r="C5" s="140">
        <v>5534</v>
      </c>
    </row>
    <row r="6" spans="1:3" ht="15.5" x14ac:dyDescent="0.35">
      <c r="A6" s="75" t="s">
        <v>688</v>
      </c>
      <c r="B6" s="14">
        <v>5888</v>
      </c>
      <c r="C6" s="70">
        <v>5373</v>
      </c>
    </row>
    <row r="7" spans="1:3" ht="15.5" x14ac:dyDescent="0.35">
      <c r="A7" s="116" t="s">
        <v>689</v>
      </c>
      <c r="B7" s="72">
        <v>199</v>
      </c>
      <c r="C7" s="155">
        <v>161</v>
      </c>
    </row>
    <row r="8" spans="1:3" ht="80.150000000000006" customHeight="1" x14ac:dyDescent="0.35">
      <c r="A8" s="255" t="s">
        <v>690</v>
      </c>
      <c r="B8" s="255"/>
      <c r="C8" s="255"/>
    </row>
    <row r="9" spans="1:3" ht="15.5" x14ac:dyDescent="0.35">
      <c r="A9" s="233" t="s">
        <v>29</v>
      </c>
    </row>
  </sheetData>
  <mergeCells count="2">
    <mergeCell ref="A1:C1"/>
    <mergeCell ref="A8:C8"/>
  </mergeCells>
  <hyperlinks>
    <hyperlink ref="A9" location="'TableOfContents'!A1" display="Go to: Table of Contents" xr:uid="{00112B5D-12FC-4D11-B987-062E30ED383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76096-A3CD-4DCF-8D11-EC1127F8B2D6}">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6" width="20.54296875" hidden="1" customWidth="1"/>
    <col min="17" max="16384" width="8.7265625" hidden="1"/>
  </cols>
  <sheetData>
    <row r="1" spans="1:9" ht="32.15" customHeight="1" x14ac:dyDescent="0.35">
      <c r="A1" s="248" t="s">
        <v>40</v>
      </c>
      <c r="B1" s="248"/>
      <c r="C1" s="248"/>
      <c r="D1" s="248"/>
      <c r="E1" s="250"/>
      <c r="F1" s="250"/>
      <c r="G1" s="250"/>
      <c r="H1" s="250"/>
      <c r="I1" s="250"/>
    </row>
    <row r="2" spans="1:9" ht="46.5" x14ac:dyDescent="0.35">
      <c r="A2" s="26" t="s">
        <v>223</v>
      </c>
      <c r="B2" s="27" t="s">
        <v>245</v>
      </c>
      <c r="C2" s="27" t="s">
        <v>246</v>
      </c>
      <c r="D2" s="27" t="s">
        <v>247</v>
      </c>
      <c r="E2" s="27" t="s">
        <v>248</v>
      </c>
      <c r="F2" s="27" t="s">
        <v>249</v>
      </c>
      <c r="G2" s="27" t="s">
        <v>250</v>
      </c>
      <c r="H2" s="27" t="s">
        <v>228</v>
      </c>
      <c r="I2" s="38" t="s">
        <v>229</v>
      </c>
    </row>
    <row r="3" spans="1:9" ht="15.5" x14ac:dyDescent="0.35">
      <c r="A3" s="30" t="s">
        <v>230</v>
      </c>
      <c r="B3" s="11">
        <v>53480</v>
      </c>
      <c r="C3" s="31">
        <v>0.97213385926962714</v>
      </c>
      <c r="D3" s="11">
        <v>24487</v>
      </c>
      <c r="E3" s="31">
        <v>0.96843978643464501</v>
      </c>
      <c r="F3" s="11">
        <v>305</v>
      </c>
      <c r="G3" s="31">
        <v>0.8970588235294118</v>
      </c>
      <c r="H3" s="11">
        <v>78272</v>
      </c>
      <c r="I3" s="32">
        <v>0.97065899451871329</v>
      </c>
    </row>
    <row r="4" spans="1:9" ht="15.5" x14ac:dyDescent="0.35">
      <c r="A4" s="33" t="s">
        <v>231</v>
      </c>
      <c r="B4" s="14">
        <v>17594</v>
      </c>
      <c r="C4" s="34">
        <v>0.92100717164843215</v>
      </c>
      <c r="D4" s="14">
        <v>10402</v>
      </c>
      <c r="E4" s="34">
        <v>0.92966306193582982</v>
      </c>
      <c r="F4" s="14">
        <v>331</v>
      </c>
      <c r="G4" s="34">
        <v>0.82750000000000001</v>
      </c>
      <c r="H4" s="14">
        <v>28327</v>
      </c>
      <c r="I4" s="35">
        <v>0.92294408966505925</v>
      </c>
    </row>
    <row r="5" spans="1:9" ht="15.5" x14ac:dyDescent="0.35">
      <c r="A5" s="30" t="s">
        <v>232</v>
      </c>
      <c r="B5" s="11">
        <v>7144</v>
      </c>
      <c r="C5" s="31">
        <v>0.92466994563810512</v>
      </c>
      <c r="D5" s="11">
        <v>4932</v>
      </c>
      <c r="E5" s="31">
        <v>0.91097155522718876</v>
      </c>
      <c r="F5" s="11">
        <v>326</v>
      </c>
      <c r="G5" s="31">
        <v>0.92090395480225984</v>
      </c>
      <c r="H5" s="11">
        <v>12402</v>
      </c>
      <c r="I5" s="32">
        <v>0.91907514450867056</v>
      </c>
    </row>
    <row r="6" spans="1:9" ht="15.5" x14ac:dyDescent="0.35">
      <c r="A6" s="33" t="s">
        <v>233</v>
      </c>
      <c r="B6" s="14">
        <v>5403</v>
      </c>
      <c r="C6" s="34">
        <v>0.90563191418035538</v>
      </c>
      <c r="D6" s="14">
        <v>3802</v>
      </c>
      <c r="E6" s="34">
        <v>0.86057039384336809</v>
      </c>
      <c r="F6" s="14">
        <v>283</v>
      </c>
      <c r="G6" s="34">
        <v>0.83235294117647063</v>
      </c>
      <c r="H6" s="14">
        <v>9488</v>
      </c>
      <c r="I6" s="35">
        <v>0.8847444983215218</v>
      </c>
    </row>
    <row r="7" spans="1:9" ht="15.5" x14ac:dyDescent="0.35">
      <c r="A7" s="30" t="s">
        <v>234</v>
      </c>
      <c r="B7" s="11">
        <v>6618</v>
      </c>
      <c r="C7" s="31">
        <v>0.87274165897402078</v>
      </c>
      <c r="D7" s="11">
        <v>5648</v>
      </c>
      <c r="E7" s="31">
        <v>0.79988670160033992</v>
      </c>
      <c r="F7" s="11">
        <v>245</v>
      </c>
      <c r="G7" s="31">
        <v>0.7</v>
      </c>
      <c r="H7" s="11">
        <v>12511</v>
      </c>
      <c r="I7" s="32">
        <v>0.83440042683740168</v>
      </c>
    </row>
    <row r="8" spans="1:9" ht="15.5" x14ac:dyDescent="0.35">
      <c r="A8" s="33" t="s">
        <v>235</v>
      </c>
      <c r="B8" s="14">
        <v>6676</v>
      </c>
      <c r="C8" s="34">
        <v>0.81414634146341458</v>
      </c>
      <c r="D8" s="14">
        <v>6323</v>
      </c>
      <c r="E8" s="34">
        <v>0.73909994155464642</v>
      </c>
      <c r="F8" s="14">
        <v>116</v>
      </c>
      <c r="G8" s="34">
        <v>0.54716981132075471</v>
      </c>
      <c r="H8" s="14">
        <v>13115</v>
      </c>
      <c r="I8" s="35">
        <v>0.77297106147226968</v>
      </c>
    </row>
    <row r="9" spans="1:9" ht="15.5" x14ac:dyDescent="0.35">
      <c r="A9" s="30" t="s">
        <v>236</v>
      </c>
      <c r="B9" s="11">
        <v>8361</v>
      </c>
      <c r="C9" s="31">
        <v>0.77827422507679422</v>
      </c>
      <c r="D9" s="11">
        <v>7889</v>
      </c>
      <c r="E9" s="31">
        <v>0.67926640261753057</v>
      </c>
      <c r="F9" s="11">
        <v>121</v>
      </c>
      <c r="G9" s="31">
        <v>0.43369175627240142</v>
      </c>
      <c r="H9" s="11">
        <v>16371</v>
      </c>
      <c r="I9" s="32">
        <v>0.72322848559816222</v>
      </c>
    </row>
    <row r="10" spans="1:9" ht="15.5" x14ac:dyDescent="0.35">
      <c r="A10" s="33" t="s">
        <v>237</v>
      </c>
      <c r="B10" s="14">
        <v>11302</v>
      </c>
      <c r="C10" s="34">
        <v>0.72751850659800454</v>
      </c>
      <c r="D10" s="14">
        <v>10028</v>
      </c>
      <c r="E10" s="34">
        <v>0.60471567267683768</v>
      </c>
      <c r="F10" s="14">
        <v>139</v>
      </c>
      <c r="G10" s="34">
        <v>0.35549872122762149</v>
      </c>
      <c r="H10" s="14">
        <v>21469</v>
      </c>
      <c r="I10" s="35">
        <v>0.66040173490418042</v>
      </c>
    </row>
    <row r="11" spans="1:9" ht="15.5" x14ac:dyDescent="0.35">
      <c r="A11" s="30" t="s">
        <v>238</v>
      </c>
      <c r="B11" s="11" t="s">
        <v>251</v>
      </c>
      <c r="C11" s="31" t="s">
        <v>240</v>
      </c>
      <c r="D11" s="11" t="s">
        <v>252</v>
      </c>
      <c r="E11" s="31" t="s">
        <v>240</v>
      </c>
      <c r="F11" s="11" t="s">
        <v>244</v>
      </c>
      <c r="G11" s="31" t="s">
        <v>240</v>
      </c>
      <c r="H11" s="11" t="s">
        <v>242</v>
      </c>
      <c r="I11" s="32" t="s">
        <v>240</v>
      </c>
    </row>
    <row r="12" spans="1:9" ht="15.5" x14ac:dyDescent="0.35">
      <c r="A12" s="33" t="s">
        <v>243</v>
      </c>
      <c r="B12" s="14" t="s">
        <v>244</v>
      </c>
      <c r="C12" s="34" t="s">
        <v>240</v>
      </c>
      <c r="D12" s="14" t="s">
        <v>244</v>
      </c>
      <c r="E12" s="34" t="s">
        <v>240</v>
      </c>
      <c r="F12" s="14" t="s">
        <v>244</v>
      </c>
      <c r="G12" s="34" t="s">
        <v>240</v>
      </c>
      <c r="H12" s="14" t="s">
        <v>244</v>
      </c>
      <c r="I12" s="35" t="s">
        <v>240</v>
      </c>
    </row>
    <row r="13" spans="1:9" ht="15.5" x14ac:dyDescent="0.35">
      <c r="A13" s="23" t="s">
        <v>207</v>
      </c>
      <c r="B13" s="24">
        <v>117086</v>
      </c>
      <c r="C13" s="36">
        <v>0.89556371424200709</v>
      </c>
      <c r="D13" s="24">
        <v>73994</v>
      </c>
      <c r="E13" s="36">
        <v>0.81220157404256721</v>
      </c>
      <c r="F13" s="24">
        <v>1867</v>
      </c>
      <c r="G13" s="36">
        <v>0.69302152932442462</v>
      </c>
      <c r="H13" s="24">
        <v>192947</v>
      </c>
      <c r="I13" s="37">
        <v>0.85931049225740075</v>
      </c>
    </row>
    <row r="14" spans="1:9" ht="15.5" x14ac:dyDescent="0.35">
      <c r="A14" s="233" t="s">
        <v>29</v>
      </c>
    </row>
  </sheetData>
  <mergeCells count="1">
    <mergeCell ref="A1:I1"/>
  </mergeCells>
  <hyperlinks>
    <hyperlink ref="A14" location="'TableOfContents'!A1" display="Go to: Table of Contents" xr:uid="{55EC9A8E-086D-477B-9A85-8AF398956B1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740B-EB47-4C28-843F-1F440E26C6C1}">
  <sheetPr codeName="Sheet60"/>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x14ac:dyDescent="0.35">
      <c r="A1" s="248" t="s">
        <v>148</v>
      </c>
      <c r="B1" s="248"/>
      <c r="C1" s="248"/>
      <c r="D1" s="248"/>
    </row>
    <row r="2" spans="1:4" ht="15.5" x14ac:dyDescent="0.35">
      <c r="A2" s="20" t="s">
        <v>691</v>
      </c>
      <c r="B2" s="27" t="s">
        <v>205</v>
      </c>
      <c r="C2" s="27" t="s">
        <v>206</v>
      </c>
      <c r="D2" s="38" t="s">
        <v>207</v>
      </c>
    </row>
    <row r="3" spans="1:4" ht="15.5" x14ac:dyDescent="0.35">
      <c r="A3" s="74" t="s">
        <v>692</v>
      </c>
      <c r="B3" s="11">
        <v>218</v>
      </c>
      <c r="C3" s="11">
        <v>39</v>
      </c>
      <c r="D3" s="68">
        <v>257</v>
      </c>
    </row>
    <row r="4" spans="1:4" ht="15.5" x14ac:dyDescent="0.35">
      <c r="A4" s="75" t="s">
        <v>693</v>
      </c>
      <c r="B4" s="14">
        <v>1560</v>
      </c>
      <c r="C4" s="14">
        <v>203</v>
      </c>
      <c r="D4" s="70">
        <v>1763</v>
      </c>
    </row>
    <row r="5" spans="1:4" ht="15.5" x14ac:dyDescent="0.35">
      <c r="A5" s="74" t="s">
        <v>694</v>
      </c>
      <c r="B5" s="11">
        <v>1753</v>
      </c>
      <c r="C5" s="11">
        <v>231</v>
      </c>
      <c r="D5" s="68">
        <v>1984</v>
      </c>
    </row>
    <row r="6" spans="1:4" ht="15.5" x14ac:dyDescent="0.35">
      <c r="A6" s="75" t="s">
        <v>695</v>
      </c>
      <c r="B6" s="14">
        <v>542</v>
      </c>
      <c r="C6" s="14">
        <v>93</v>
      </c>
      <c r="D6" s="70">
        <v>635</v>
      </c>
    </row>
    <row r="7" spans="1:4" ht="15.5" x14ac:dyDescent="0.35">
      <c r="A7" s="74" t="s">
        <v>696</v>
      </c>
      <c r="B7" s="11">
        <v>515</v>
      </c>
      <c r="C7" s="11">
        <v>71</v>
      </c>
      <c r="D7" s="68">
        <v>586</v>
      </c>
    </row>
    <row r="8" spans="1:4" ht="15.5" x14ac:dyDescent="0.35">
      <c r="A8" s="75" t="s">
        <v>697</v>
      </c>
      <c r="B8" s="14">
        <v>201</v>
      </c>
      <c r="C8" s="14">
        <v>22</v>
      </c>
      <c r="D8" s="70">
        <v>223</v>
      </c>
    </row>
    <row r="9" spans="1:4" ht="15.5" x14ac:dyDescent="0.35">
      <c r="A9" s="74" t="s">
        <v>698</v>
      </c>
      <c r="B9" s="11">
        <v>140</v>
      </c>
      <c r="C9" s="11">
        <v>20</v>
      </c>
      <c r="D9" s="68">
        <v>160</v>
      </c>
    </row>
    <row r="10" spans="1:4" ht="15.5" x14ac:dyDescent="0.35">
      <c r="A10" s="75" t="s">
        <v>699</v>
      </c>
      <c r="B10" s="14">
        <v>469</v>
      </c>
      <c r="C10" s="14">
        <v>53</v>
      </c>
      <c r="D10" s="70">
        <v>522</v>
      </c>
    </row>
    <row r="11" spans="1:4" ht="15.5" x14ac:dyDescent="0.35">
      <c r="A11" s="74" t="s">
        <v>700</v>
      </c>
      <c r="B11" s="11">
        <v>136</v>
      </c>
      <c r="C11" s="11">
        <v>18</v>
      </c>
      <c r="D11" s="68">
        <v>154</v>
      </c>
    </row>
    <row r="12" spans="1:4" ht="15.5" x14ac:dyDescent="0.35">
      <c r="A12" s="75" t="s">
        <v>701</v>
      </c>
      <c r="B12" s="14">
        <v>338</v>
      </c>
      <c r="C12" s="14">
        <v>40</v>
      </c>
      <c r="D12" s="70">
        <v>378</v>
      </c>
    </row>
    <row r="13" spans="1:4" ht="15.5" x14ac:dyDescent="0.35">
      <c r="A13" s="74" t="s">
        <v>272</v>
      </c>
      <c r="B13" s="11">
        <v>967</v>
      </c>
      <c r="C13" s="11">
        <v>111</v>
      </c>
      <c r="D13" s="68">
        <v>1078</v>
      </c>
    </row>
    <row r="14" spans="1:4" ht="15.5" x14ac:dyDescent="0.35">
      <c r="A14" s="156" t="s">
        <v>702</v>
      </c>
      <c r="B14" s="8">
        <v>2824</v>
      </c>
      <c r="C14" s="8">
        <v>317</v>
      </c>
      <c r="D14" s="141">
        <v>3141</v>
      </c>
    </row>
    <row r="15" spans="1:4" ht="15.5" x14ac:dyDescent="0.35">
      <c r="A15" s="157" t="s">
        <v>703</v>
      </c>
      <c r="B15" s="24">
        <v>6839</v>
      </c>
      <c r="C15" s="24">
        <v>901</v>
      </c>
      <c r="D15" s="25">
        <v>7740</v>
      </c>
    </row>
    <row r="16" spans="1:4" ht="32.15" customHeight="1" x14ac:dyDescent="0.35">
      <c r="A16" s="259" t="s">
        <v>704</v>
      </c>
      <c r="B16" s="259"/>
      <c r="C16" s="259"/>
      <c r="D16" s="259"/>
    </row>
    <row r="17" spans="1:4" ht="32.15" customHeight="1" x14ac:dyDescent="0.35">
      <c r="A17" s="257" t="s">
        <v>705</v>
      </c>
      <c r="B17" s="257"/>
      <c r="C17" s="257"/>
      <c r="D17" s="257"/>
    </row>
    <row r="18" spans="1:4" ht="32.15" customHeight="1" x14ac:dyDescent="0.35">
      <c r="A18" s="255" t="s">
        <v>706</v>
      </c>
      <c r="B18" s="255"/>
      <c r="C18" s="255"/>
      <c r="D18" s="255"/>
    </row>
    <row r="19" spans="1:4" ht="15.5" x14ac:dyDescent="0.35">
      <c r="A19" s="233" t="s">
        <v>29</v>
      </c>
    </row>
  </sheetData>
  <mergeCells count="4">
    <mergeCell ref="A1:D1"/>
    <mergeCell ref="A16:D16"/>
    <mergeCell ref="A17:D17"/>
    <mergeCell ref="A18:D18"/>
  </mergeCells>
  <hyperlinks>
    <hyperlink ref="A19" location="'TableOfContents'!A1" display="Go to: Table of Contents" xr:uid="{AC0C71BA-C25C-476B-ACC9-7EEBBB8CA905}"/>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B9224-EC94-4E5F-9645-CDCEFDDB4A39}">
  <sheetPr codeName="Sheet61"/>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54296875" customWidth="1"/>
    <col min="4" max="4" width="21.81640625" customWidth="1"/>
    <col min="5" max="5" width="21.54296875" customWidth="1"/>
    <col min="6" max="7" width="20.54296875" customWidth="1"/>
    <col min="8" max="16" width="20.54296875" hidden="1" customWidth="1"/>
    <col min="17" max="16384" width="8.7265625" hidden="1"/>
  </cols>
  <sheetData>
    <row r="1" spans="1:7" ht="32.15" customHeight="1" x14ac:dyDescent="0.35">
      <c r="A1" s="248" t="s">
        <v>150</v>
      </c>
      <c r="B1" s="248"/>
      <c r="C1" s="248"/>
      <c r="D1" s="248"/>
      <c r="E1" s="248"/>
      <c r="F1" s="248"/>
      <c r="G1" s="248"/>
    </row>
    <row r="2" spans="1:7" ht="31" x14ac:dyDescent="0.35">
      <c r="A2" s="20" t="s">
        <v>707</v>
      </c>
      <c r="B2" s="27" t="s">
        <v>276</v>
      </c>
      <c r="C2" s="27" t="s">
        <v>277</v>
      </c>
      <c r="D2" s="27" t="s">
        <v>278</v>
      </c>
      <c r="E2" s="27" t="s">
        <v>279</v>
      </c>
      <c r="F2" s="27" t="s">
        <v>280</v>
      </c>
      <c r="G2" s="38" t="s">
        <v>281</v>
      </c>
    </row>
    <row r="3" spans="1:7" ht="15.5" x14ac:dyDescent="0.35">
      <c r="A3" s="158" t="s">
        <v>708</v>
      </c>
      <c r="B3" s="159">
        <v>166</v>
      </c>
      <c r="C3" s="160">
        <v>3.0121575031754673E-2</v>
      </c>
      <c r="D3" s="159">
        <v>33</v>
      </c>
      <c r="E3" s="160">
        <v>5.7291666666666664E-2</v>
      </c>
      <c r="F3" s="159">
        <v>199</v>
      </c>
      <c r="G3" s="161">
        <v>3.269262362411697E-2</v>
      </c>
    </row>
    <row r="4" spans="1:7" ht="15.5" x14ac:dyDescent="0.35">
      <c r="A4" s="162" t="s">
        <v>709</v>
      </c>
      <c r="B4" s="163">
        <v>87</v>
      </c>
      <c r="C4" s="164">
        <v>1.5786608600979857E-2</v>
      </c>
      <c r="D4" s="163">
        <v>25</v>
      </c>
      <c r="E4" s="164">
        <v>4.3402777777777776E-2</v>
      </c>
      <c r="F4" s="163">
        <v>112</v>
      </c>
      <c r="G4" s="165">
        <v>1.8399868572367341E-2</v>
      </c>
    </row>
    <row r="5" spans="1:7" ht="15.5" x14ac:dyDescent="0.35">
      <c r="A5" s="166" t="s">
        <v>710</v>
      </c>
      <c r="B5" s="167" t="s">
        <v>678</v>
      </c>
      <c r="C5" s="168" t="s">
        <v>240</v>
      </c>
      <c r="D5" s="167" t="s">
        <v>244</v>
      </c>
      <c r="E5" s="168" t="s">
        <v>240</v>
      </c>
      <c r="F5" s="167">
        <v>28</v>
      </c>
      <c r="G5" s="169">
        <v>4.5999671430918352E-3</v>
      </c>
    </row>
    <row r="6" spans="1:7" ht="15.5" x14ac:dyDescent="0.35">
      <c r="A6" s="162" t="s">
        <v>711</v>
      </c>
      <c r="B6" s="163" t="s">
        <v>307</v>
      </c>
      <c r="C6" s="164" t="s">
        <v>240</v>
      </c>
      <c r="D6" s="163" t="s">
        <v>244</v>
      </c>
      <c r="E6" s="164" t="s">
        <v>240</v>
      </c>
      <c r="F6" s="163">
        <v>59</v>
      </c>
      <c r="G6" s="165">
        <v>9.6927879086577962E-3</v>
      </c>
    </row>
    <row r="7" spans="1:7" ht="15.5" x14ac:dyDescent="0.35">
      <c r="A7" s="158" t="s">
        <v>712</v>
      </c>
      <c r="B7" s="159">
        <v>5345</v>
      </c>
      <c r="C7" s="160">
        <v>0.96987842496824528</v>
      </c>
      <c r="D7" s="159">
        <v>543</v>
      </c>
      <c r="E7" s="160">
        <v>0.94270833333333337</v>
      </c>
      <c r="F7" s="159">
        <v>5888</v>
      </c>
      <c r="G7" s="161">
        <v>0.96730737637588304</v>
      </c>
    </row>
    <row r="8" spans="1:7" ht="15.5" x14ac:dyDescent="0.35">
      <c r="A8" s="162" t="s">
        <v>713</v>
      </c>
      <c r="B8" s="163">
        <v>3858</v>
      </c>
      <c r="C8" s="164">
        <v>0.70005443658138267</v>
      </c>
      <c r="D8" s="163">
        <v>385</v>
      </c>
      <c r="E8" s="164">
        <v>0.66840277777777779</v>
      </c>
      <c r="F8" s="163">
        <v>4243</v>
      </c>
      <c r="G8" s="165">
        <v>0.69705930671923777</v>
      </c>
    </row>
    <row r="9" spans="1:7" ht="15.5" x14ac:dyDescent="0.35">
      <c r="A9" s="166" t="s">
        <v>714</v>
      </c>
      <c r="B9" s="167">
        <v>1038</v>
      </c>
      <c r="C9" s="168">
        <v>0.18835057158410451</v>
      </c>
      <c r="D9" s="167">
        <v>98</v>
      </c>
      <c r="E9" s="168">
        <v>0.1701388888888889</v>
      </c>
      <c r="F9" s="167">
        <v>1136</v>
      </c>
      <c r="G9" s="169">
        <v>0.18662723837686873</v>
      </c>
    </row>
    <row r="10" spans="1:7" ht="15.5" x14ac:dyDescent="0.35">
      <c r="A10" s="162" t="s">
        <v>715</v>
      </c>
      <c r="B10" s="163">
        <v>37</v>
      </c>
      <c r="C10" s="164">
        <v>6.7138450371983308E-3</v>
      </c>
      <c r="D10" s="163">
        <v>20</v>
      </c>
      <c r="E10" s="164">
        <v>3.4722222222222224E-2</v>
      </c>
      <c r="F10" s="163">
        <v>57</v>
      </c>
      <c r="G10" s="165">
        <v>9.364218827008379E-3</v>
      </c>
    </row>
    <row r="11" spans="1:7" ht="15.5" x14ac:dyDescent="0.35">
      <c r="A11" s="166" t="s">
        <v>716</v>
      </c>
      <c r="B11" s="167" t="s">
        <v>241</v>
      </c>
      <c r="C11" s="168" t="s">
        <v>240</v>
      </c>
      <c r="D11" s="167" t="s">
        <v>244</v>
      </c>
      <c r="E11" s="168" t="s">
        <v>240</v>
      </c>
      <c r="F11" s="167">
        <v>18</v>
      </c>
      <c r="G11" s="169">
        <v>2.9571217348447511E-3</v>
      </c>
    </row>
    <row r="12" spans="1:7" ht="15.5" x14ac:dyDescent="0.35">
      <c r="A12" s="162" t="s">
        <v>717</v>
      </c>
      <c r="B12" s="163" t="s">
        <v>244</v>
      </c>
      <c r="C12" s="164" t="s">
        <v>240</v>
      </c>
      <c r="D12" s="163" t="s">
        <v>244</v>
      </c>
      <c r="E12" s="164" t="s">
        <v>240</v>
      </c>
      <c r="F12" s="163" t="s">
        <v>244</v>
      </c>
      <c r="G12" s="165" t="s">
        <v>240</v>
      </c>
    </row>
    <row r="13" spans="1:7" ht="15.5" x14ac:dyDescent="0.35">
      <c r="A13" s="166" t="s">
        <v>718</v>
      </c>
      <c r="B13" s="167">
        <v>392</v>
      </c>
      <c r="C13" s="168">
        <v>7.1130466340047174E-2</v>
      </c>
      <c r="D13" s="167">
        <v>39</v>
      </c>
      <c r="E13" s="168">
        <v>6.7708333333333329E-2</v>
      </c>
      <c r="F13" s="167">
        <v>431</v>
      </c>
      <c r="G13" s="169">
        <v>7.0806637095449321E-2</v>
      </c>
    </row>
    <row r="14" spans="1:7" ht="15.5" x14ac:dyDescent="0.35">
      <c r="A14" s="162" t="s">
        <v>719</v>
      </c>
      <c r="B14" s="163" t="s">
        <v>244</v>
      </c>
      <c r="C14" s="164" t="s">
        <v>240</v>
      </c>
      <c r="D14" s="163" t="s">
        <v>244</v>
      </c>
      <c r="E14" s="164" t="s">
        <v>240</v>
      </c>
      <c r="F14" s="163" t="s">
        <v>244</v>
      </c>
      <c r="G14" s="165" t="s">
        <v>240</v>
      </c>
    </row>
    <row r="15" spans="1:7" ht="15.5" x14ac:dyDescent="0.35">
      <c r="A15" s="170" t="s">
        <v>207</v>
      </c>
      <c r="B15" s="171">
        <v>5511</v>
      </c>
      <c r="C15" s="172">
        <v>1</v>
      </c>
      <c r="D15" s="171">
        <v>576</v>
      </c>
      <c r="E15" s="172">
        <v>1</v>
      </c>
      <c r="F15" s="171">
        <v>6087</v>
      </c>
      <c r="G15" s="173">
        <v>1</v>
      </c>
    </row>
    <row r="16" spans="1:7" ht="15.5" x14ac:dyDescent="0.35">
      <c r="A16" s="233" t="s">
        <v>29</v>
      </c>
    </row>
  </sheetData>
  <mergeCells count="1">
    <mergeCell ref="A1:G1"/>
  </mergeCells>
  <hyperlinks>
    <hyperlink ref="A16" location="'TableOfContents'!A1" display="Go to: Table of Contents" xr:uid="{DE5F8525-30E6-46CC-8A4F-CA19899BD21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7F1B6-6F6B-4A6C-87BA-F065417039E1}">
  <sheetPr codeName="Sheet62"/>
  <dimension ref="A1:S7"/>
  <sheetViews>
    <sheetView showGridLines="0" zoomScaleNormal="100" workbookViewId="0">
      <selection sqref="A1:D1"/>
    </sheetView>
  </sheetViews>
  <sheetFormatPr defaultColWidth="0" defaultRowHeight="14.5" zeroHeight="1" x14ac:dyDescent="0.35"/>
  <cols>
    <col min="1" max="1" width="31.1796875" bestFit="1" customWidth="1"/>
    <col min="2" max="4" width="20.54296875" customWidth="1"/>
    <col min="5" max="19" width="20.54296875" hidden="1" customWidth="1"/>
    <col min="20" max="16384" width="8.7265625" hidden="1"/>
  </cols>
  <sheetData>
    <row r="1" spans="1:4" ht="32.15" customHeight="1" x14ac:dyDescent="0.35">
      <c r="A1" s="248" t="s">
        <v>152</v>
      </c>
      <c r="B1" s="248"/>
      <c r="C1" s="248"/>
      <c r="D1" s="248"/>
    </row>
    <row r="2" spans="1:4" ht="15.5" x14ac:dyDescent="0.35">
      <c r="A2" s="20" t="s">
        <v>388</v>
      </c>
      <c r="B2" s="142" t="s">
        <v>720</v>
      </c>
      <c r="C2" s="142" t="s">
        <v>721</v>
      </c>
      <c r="D2" s="22" t="s">
        <v>722</v>
      </c>
    </row>
    <row r="3" spans="1:4" ht="15.5" x14ac:dyDescent="0.35">
      <c r="A3" s="74" t="s">
        <v>376</v>
      </c>
      <c r="B3" s="11">
        <v>2741</v>
      </c>
      <c r="C3" s="67" t="s">
        <v>240</v>
      </c>
      <c r="D3" s="68">
        <v>2741</v>
      </c>
    </row>
    <row r="4" spans="1:4" ht="15.5" x14ac:dyDescent="0.35">
      <c r="A4" s="75" t="s">
        <v>375</v>
      </c>
      <c r="B4" s="14">
        <v>5066</v>
      </c>
      <c r="C4" s="14">
        <v>53577</v>
      </c>
      <c r="D4" s="70">
        <v>56945</v>
      </c>
    </row>
    <row r="5" spans="1:4" ht="15.5" x14ac:dyDescent="0.35">
      <c r="A5" s="74" t="s">
        <v>397</v>
      </c>
      <c r="B5" s="11" t="s">
        <v>723</v>
      </c>
      <c r="C5" s="11">
        <v>26374</v>
      </c>
      <c r="D5" s="68">
        <v>30667</v>
      </c>
    </row>
    <row r="6" spans="1:4" ht="15.5" x14ac:dyDescent="0.35">
      <c r="A6" s="84" t="s">
        <v>724</v>
      </c>
      <c r="B6" s="40">
        <v>5419</v>
      </c>
      <c r="C6" s="40">
        <v>68228</v>
      </c>
      <c r="D6" s="108">
        <v>72585</v>
      </c>
    </row>
    <row r="7" spans="1:4" ht="15.5" x14ac:dyDescent="0.35">
      <c r="A7" s="233" t="s">
        <v>29</v>
      </c>
    </row>
  </sheetData>
  <mergeCells count="1">
    <mergeCell ref="A1:D1"/>
  </mergeCells>
  <hyperlinks>
    <hyperlink ref="A7" location="'TableOfContents'!A1" display="Go to: Table of Contents" xr:uid="{5665C4AE-C229-4E57-839D-C55B1007A827}"/>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A40B-25C4-4877-8E6F-6A6766CF64B2}">
  <sheetPr codeName="Sheet63"/>
  <dimension ref="A1:S22"/>
  <sheetViews>
    <sheetView showGridLines="0" zoomScaleNormal="100" workbookViewId="0">
      <selection sqref="A1:E1"/>
    </sheetView>
  </sheetViews>
  <sheetFormatPr defaultColWidth="0" defaultRowHeight="14.5" zeroHeight="1" x14ac:dyDescent="0.35"/>
  <cols>
    <col min="1" max="1" width="41.1796875" bestFit="1" customWidth="1"/>
    <col min="2" max="5" width="20.54296875" customWidth="1"/>
    <col min="6" max="19" width="20.54296875" hidden="1" customWidth="1"/>
    <col min="20" max="16384" width="8.7265625" hidden="1"/>
  </cols>
  <sheetData>
    <row r="1" spans="1:5" ht="32.15" customHeight="1" x14ac:dyDescent="0.35">
      <c r="A1" s="248" t="s">
        <v>154</v>
      </c>
      <c r="B1" s="248"/>
      <c r="C1" s="248"/>
      <c r="D1" s="248"/>
      <c r="E1" s="248"/>
    </row>
    <row r="2" spans="1:5" ht="15.5" x14ac:dyDescent="0.35">
      <c r="A2" s="20" t="s">
        <v>725</v>
      </c>
      <c r="B2" s="142" t="s">
        <v>376</v>
      </c>
      <c r="C2" s="142" t="s">
        <v>375</v>
      </c>
      <c r="D2" s="21" t="s">
        <v>397</v>
      </c>
      <c r="E2" s="22" t="s">
        <v>722</v>
      </c>
    </row>
    <row r="3" spans="1:5" ht="15.5" x14ac:dyDescent="0.35">
      <c r="A3" s="119" t="s">
        <v>726</v>
      </c>
      <c r="B3" s="5">
        <v>2741</v>
      </c>
      <c r="C3" s="5">
        <v>56945</v>
      </c>
      <c r="D3" s="5">
        <v>30667</v>
      </c>
      <c r="E3" s="140">
        <v>72585</v>
      </c>
    </row>
    <row r="4" spans="1:5" ht="15.5" x14ac:dyDescent="0.35">
      <c r="A4" s="103" t="s">
        <v>727</v>
      </c>
      <c r="B4" s="8">
        <v>1540</v>
      </c>
      <c r="C4" s="8">
        <v>46859</v>
      </c>
      <c r="D4" s="8">
        <v>22603</v>
      </c>
      <c r="E4" s="141">
        <v>59923</v>
      </c>
    </row>
    <row r="5" spans="1:5" ht="15.5" x14ac:dyDescent="0.35">
      <c r="A5" s="74" t="s">
        <v>728</v>
      </c>
      <c r="B5" s="11">
        <v>1233</v>
      </c>
      <c r="C5" s="11">
        <v>35903</v>
      </c>
      <c r="D5" s="11">
        <v>16062</v>
      </c>
      <c r="E5" s="68">
        <v>46072</v>
      </c>
    </row>
    <row r="6" spans="1:5" ht="15.5" x14ac:dyDescent="0.35">
      <c r="A6" s="75" t="s">
        <v>729</v>
      </c>
      <c r="B6" s="14">
        <v>149</v>
      </c>
      <c r="C6" s="14">
        <v>3356</v>
      </c>
      <c r="D6" s="14">
        <v>3414</v>
      </c>
      <c r="E6" s="70">
        <v>5568</v>
      </c>
    </row>
    <row r="7" spans="1:5" ht="15.5" x14ac:dyDescent="0.35">
      <c r="A7" s="74" t="s">
        <v>730</v>
      </c>
      <c r="B7" s="11">
        <v>1004</v>
      </c>
      <c r="C7" s="11">
        <v>24858</v>
      </c>
      <c r="D7" s="11">
        <v>8104</v>
      </c>
      <c r="E7" s="68">
        <v>29873</v>
      </c>
    </row>
    <row r="8" spans="1:5" ht="15.5" x14ac:dyDescent="0.35">
      <c r="A8" s="75" t="s">
        <v>731</v>
      </c>
      <c r="B8" s="14">
        <v>208</v>
      </c>
      <c r="C8" s="14">
        <v>921</v>
      </c>
      <c r="D8" s="14">
        <v>773</v>
      </c>
      <c r="E8" s="70">
        <v>1729</v>
      </c>
    </row>
    <row r="9" spans="1:5" ht="15.5" x14ac:dyDescent="0.35">
      <c r="A9" s="119" t="s">
        <v>732</v>
      </c>
      <c r="B9" s="5">
        <v>1674</v>
      </c>
      <c r="C9" s="5">
        <v>18354</v>
      </c>
      <c r="D9" s="5">
        <v>13177</v>
      </c>
      <c r="E9" s="140">
        <v>24840</v>
      </c>
    </row>
    <row r="10" spans="1:5" ht="15.5" x14ac:dyDescent="0.35">
      <c r="A10" s="75" t="s">
        <v>733</v>
      </c>
      <c r="B10" s="14" t="s">
        <v>723</v>
      </c>
      <c r="C10" s="14">
        <v>667</v>
      </c>
      <c r="D10" s="14" t="s">
        <v>723</v>
      </c>
      <c r="E10" s="70">
        <v>668</v>
      </c>
    </row>
    <row r="11" spans="1:5" ht="15.5" x14ac:dyDescent="0.35">
      <c r="A11" s="74" t="s">
        <v>734</v>
      </c>
      <c r="B11" s="11">
        <v>644</v>
      </c>
      <c r="C11" s="11">
        <v>14029</v>
      </c>
      <c r="D11" s="11">
        <v>11631</v>
      </c>
      <c r="E11" s="68">
        <v>19797</v>
      </c>
    </row>
    <row r="12" spans="1:5" ht="15.5" x14ac:dyDescent="0.35">
      <c r="A12" s="75" t="s">
        <v>735</v>
      </c>
      <c r="B12" s="14">
        <v>49</v>
      </c>
      <c r="C12" s="14">
        <v>1049</v>
      </c>
      <c r="D12" s="14">
        <v>359</v>
      </c>
      <c r="E12" s="70">
        <v>1307</v>
      </c>
    </row>
    <row r="13" spans="1:5" ht="15.5" x14ac:dyDescent="0.35">
      <c r="A13" s="74" t="s">
        <v>736</v>
      </c>
      <c r="B13" s="11">
        <v>15</v>
      </c>
      <c r="C13" s="11">
        <v>407</v>
      </c>
      <c r="D13" s="11">
        <v>438</v>
      </c>
      <c r="E13" s="68">
        <v>747</v>
      </c>
    </row>
    <row r="14" spans="1:5" ht="15.5" x14ac:dyDescent="0.35">
      <c r="A14" s="75" t="s">
        <v>737</v>
      </c>
      <c r="B14" s="14" t="s">
        <v>723</v>
      </c>
      <c r="C14" s="14">
        <v>58</v>
      </c>
      <c r="D14" s="14" t="s">
        <v>723</v>
      </c>
      <c r="E14" s="70">
        <v>60</v>
      </c>
    </row>
    <row r="15" spans="1:5" ht="15.5" x14ac:dyDescent="0.35">
      <c r="A15" s="74" t="s">
        <v>738</v>
      </c>
      <c r="B15" s="11" t="s">
        <v>723</v>
      </c>
      <c r="C15" s="11">
        <v>6</v>
      </c>
      <c r="D15" s="11" t="s">
        <v>723</v>
      </c>
      <c r="E15" s="68">
        <v>9</v>
      </c>
    </row>
    <row r="16" spans="1:5" ht="15.5" x14ac:dyDescent="0.35">
      <c r="A16" s="75" t="s">
        <v>739</v>
      </c>
      <c r="B16" s="14">
        <v>374</v>
      </c>
      <c r="C16" s="14">
        <v>477</v>
      </c>
      <c r="D16" s="14">
        <v>355</v>
      </c>
      <c r="E16" s="70">
        <v>759</v>
      </c>
    </row>
    <row r="17" spans="1:5" ht="15.5" x14ac:dyDescent="0.35">
      <c r="A17" s="74" t="s">
        <v>740</v>
      </c>
      <c r="B17" s="11">
        <v>59</v>
      </c>
      <c r="C17" s="11">
        <v>2773</v>
      </c>
      <c r="D17" s="11">
        <v>1650</v>
      </c>
      <c r="E17" s="68">
        <v>4108</v>
      </c>
    </row>
    <row r="18" spans="1:5" ht="15.5" x14ac:dyDescent="0.35">
      <c r="A18" s="75" t="s">
        <v>741</v>
      </c>
      <c r="B18" s="14">
        <v>880</v>
      </c>
      <c r="C18" s="14">
        <v>2777</v>
      </c>
      <c r="D18" s="14">
        <v>882</v>
      </c>
      <c r="E18" s="70">
        <v>3286</v>
      </c>
    </row>
    <row r="19" spans="1:5" ht="15.5" x14ac:dyDescent="0.35">
      <c r="A19" s="119" t="s">
        <v>742</v>
      </c>
      <c r="B19" s="5">
        <v>204</v>
      </c>
      <c r="C19" s="5">
        <v>996</v>
      </c>
      <c r="D19" s="5">
        <v>807</v>
      </c>
      <c r="E19" s="140">
        <v>1579</v>
      </c>
    </row>
    <row r="20" spans="1:5" ht="15.5" x14ac:dyDescent="0.35">
      <c r="A20" s="75" t="s">
        <v>743</v>
      </c>
      <c r="B20" s="14">
        <v>88</v>
      </c>
      <c r="C20" s="14">
        <v>763</v>
      </c>
      <c r="D20" s="14">
        <v>730</v>
      </c>
      <c r="E20" s="70">
        <v>1251</v>
      </c>
    </row>
    <row r="21" spans="1:5" ht="15.5" x14ac:dyDescent="0.35">
      <c r="A21" s="116" t="s">
        <v>744</v>
      </c>
      <c r="B21" s="81">
        <v>117</v>
      </c>
      <c r="C21" s="81">
        <v>276</v>
      </c>
      <c r="D21" s="81">
        <v>90</v>
      </c>
      <c r="E21" s="73">
        <v>380</v>
      </c>
    </row>
    <row r="22" spans="1:5" ht="15.5" x14ac:dyDescent="0.35">
      <c r="A22" s="233" t="s">
        <v>29</v>
      </c>
    </row>
  </sheetData>
  <mergeCells count="1">
    <mergeCell ref="A1:E1"/>
  </mergeCells>
  <hyperlinks>
    <hyperlink ref="A22" location="'TableOfContents'!A1" display="Go to: Table of Contents" xr:uid="{3F36A80E-C634-43DE-BD39-F15CC7802ED1}"/>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D49CE-A918-47F9-B613-0C3F0E73559C}">
  <sheetPr codeName="Sheet64"/>
  <dimension ref="A1:S22"/>
  <sheetViews>
    <sheetView showGridLines="0" zoomScaleNormal="100" workbookViewId="0">
      <selection sqref="A1:D1"/>
    </sheetView>
  </sheetViews>
  <sheetFormatPr defaultColWidth="0" defaultRowHeight="14.5" zeroHeight="1" x14ac:dyDescent="0.35"/>
  <cols>
    <col min="1" max="1" width="41.1796875" bestFit="1" customWidth="1"/>
    <col min="2" max="4" width="20.54296875" customWidth="1"/>
    <col min="5" max="19" width="20.54296875" hidden="1" customWidth="1"/>
    <col min="20" max="16384" width="8.7265625" hidden="1"/>
  </cols>
  <sheetData>
    <row r="1" spans="1:4" ht="32.15" customHeight="1" x14ac:dyDescent="0.35">
      <c r="A1" s="248" t="s">
        <v>156</v>
      </c>
      <c r="B1" s="248"/>
      <c r="C1" s="248"/>
      <c r="D1" s="248"/>
    </row>
    <row r="2" spans="1:4" ht="15.5" x14ac:dyDescent="0.35">
      <c r="A2" s="20" t="s">
        <v>725</v>
      </c>
      <c r="B2" s="142" t="s">
        <v>720</v>
      </c>
      <c r="C2" s="142" t="s">
        <v>745</v>
      </c>
      <c r="D2" s="22" t="s">
        <v>722</v>
      </c>
    </row>
    <row r="3" spans="1:4" ht="15.5" x14ac:dyDescent="0.35">
      <c r="A3" s="119" t="s">
        <v>726</v>
      </c>
      <c r="B3" s="5">
        <v>5419</v>
      </c>
      <c r="C3" s="5">
        <v>68228</v>
      </c>
      <c r="D3" s="140">
        <v>72585</v>
      </c>
    </row>
    <row r="4" spans="1:4" ht="15.5" x14ac:dyDescent="0.35">
      <c r="A4" s="103" t="s">
        <v>727</v>
      </c>
      <c r="B4" s="8">
        <v>3359</v>
      </c>
      <c r="C4" s="8">
        <v>56929</v>
      </c>
      <c r="D4" s="141">
        <v>59923</v>
      </c>
    </row>
    <row r="5" spans="1:4" ht="15.5" x14ac:dyDescent="0.35">
      <c r="A5" s="74" t="s">
        <v>728</v>
      </c>
      <c r="B5" s="11">
        <v>2668</v>
      </c>
      <c r="C5" s="11">
        <v>43214</v>
      </c>
      <c r="D5" s="68">
        <v>46072</v>
      </c>
    </row>
    <row r="6" spans="1:4" ht="15.5" x14ac:dyDescent="0.35">
      <c r="A6" s="75" t="s">
        <v>729</v>
      </c>
      <c r="B6" s="14">
        <v>505</v>
      </c>
      <c r="C6" s="14">
        <v>4918</v>
      </c>
      <c r="D6" s="70">
        <v>5568</v>
      </c>
    </row>
    <row r="7" spans="1:4" ht="15.5" x14ac:dyDescent="0.35">
      <c r="A7" s="74" t="s">
        <v>730</v>
      </c>
      <c r="B7" s="11">
        <v>2153</v>
      </c>
      <c r="C7" s="11">
        <v>27616</v>
      </c>
      <c r="D7" s="68">
        <v>29873</v>
      </c>
    </row>
    <row r="8" spans="1:4" ht="15.5" x14ac:dyDescent="0.35">
      <c r="A8" s="75" t="s">
        <v>731</v>
      </c>
      <c r="B8" s="14">
        <v>371</v>
      </c>
      <c r="C8" s="14">
        <v>1266</v>
      </c>
      <c r="D8" s="70">
        <v>1729</v>
      </c>
    </row>
    <row r="9" spans="1:4" ht="15.5" x14ac:dyDescent="0.35">
      <c r="A9" s="119" t="s">
        <v>732</v>
      </c>
      <c r="B9" s="5">
        <v>3654</v>
      </c>
      <c r="C9" s="5">
        <v>21399</v>
      </c>
      <c r="D9" s="140">
        <v>24840</v>
      </c>
    </row>
    <row r="10" spans="1:4" ht="15.5" x14ac:dyDescent="0.35">
      <c r="A10" s="75" t="s">
        <v>733</v>
      </c>
      <c r="B10" s="14">
        <v>658</v>
      </c>
      <c r="C10" s="14">
        <v>11</v>
      </c>
      <c r="D10" s="70">
        <v>668</v>
      </c>
    </row>
    <row r="11" spans="1:4" ht="15.5" x14ac:dyDescent="0.35">
      <c r="A11" s="74" t="s">
        <v>734</v>
      </c>
      <c r="B11" s="11">
        <v>1963</v>
      </c>
      <c r="C11" s="11">
        <v>17690</v>
      </c>
      <c r="D11" s="68">
        <v>19797</v>
      </c>
    </row>
    <row r="12" spans="1:4" ht="15.5" x14ac:dyDescent="0.35">
      <c r="A12" s="75" t="s">
        <v>735</v>
      </c>
      <c r="B12" s="14">
        <v>219</v>
      </c>
      <c r="C12" s="69">
        <v>1058</v>
      </c>
      <c r="D12" s="70">
        <v>1307</v>
      </c>
    </row>
    <row r="13" spans="1:4" ht="15.5" x14ac:dyDescent="0.35">
      <c r="A13" s="74" t="s">
        <v>736</v>
      </c>
      <c r="B13" s="67">
        <v>111</v>
      </c>
      <c r="C13" s="11">
        <v>554</v>
      </c>
      <c r="D13" s="68">
        <v>747</v>
      </c>
    </row>
    <row r="14" spans="1:4" ht="15.5" x14ac:dyDescent="0.35">
      <c r="A14" s="75" t="s">
        <v>737</v>
      </c>
      <c r="B14" s="69">
        <v>19</v>
      </c>
      <c r="C14" s="14">
        <v>41</v>
      </c>
      <c r="D14" s="70">
        <v>60</v>
      </c>
    </row>
    <row r="15" spans="1:4" ht="15.5" x14ac:dyDescent="0.35">
      <c r="A15" s="74" t="s">
        <v>738</v>
      </c>
      <c r="B15" s="67" t="s">
        <v>723</v>
      </c>
      <c r="C15" s="67">
        <v>7</v>
      </c>
      <c r="D15" s="63">
        <v>9</v>
      </c>
    </row>
    <row r="16" spans="1:4" ht="15.5" x14ac:dyDescent="0.35">
      <c r="A16" s="75" t="s">
        <v>739</v>
      </c>
      <c r="B16" s="69">
        <v>431</v>
      </c>
      <c r="C16" s="69">
        <v>288</v>
      </c>
      <c r="D16" s="65">
        <v>759</v>
      </c>
    </row>
    <row r="17" spans="1:4" ht="15.5" x14ac:dyDescent="0.35">
      <c r="A17" s="74" t="s">
        <v>740</v>
      </c>
      <c r="B17" s="11">
        <v>533</v>
      </c>
      <c r="C17" s="11">
        <v>3369</v>
      </c>
      <c r="D17" s="68">
        <v>4108</v>
      </c>
    </row>
    <row r="18" spans="1:4" ht="15.5" x14ac:dyDescent="0.35">
      <c r="A18" s="75" t="s">
        <v>741</v>
      </c>
      <c r="B18" s="14">
        <v>1347</v>
      </c>
      <c r="C18" s="14">
        <v>1933</v>
      </c>
      <c r="D18" s="70">
        <v>3286</v>
      </c>
    </row>
    <row r="19" spans="1:4" ht="15.5" x14ac:dyDescent="0.35">
      <c r="A19" s="119" t="s">
        <v>742</v>
      </c>
      <c r="B19" s="5">
        <v>422</v>
      </c>
      <c r="C19" s="5">
        <v>1114</v>
      </c>
      <c r="D19" s="140">
        <v>1579</v>
      </c>
    </row>
    <row r="20" spans="1:4" ht="15.5" x14ac:dyDescent="0.35">
      <c r="A20" s="75" t="s">
        <v>743</v>
      </c>
      <c r="B20" s="14">
        <v>269</v>
      </c>
      <c r="C20" s="14">
        <v>926</v>
      </c>
      <c r="D20" s="70">
        <v>1251</v>
      </c>
    </row>
    <row r="21" spans="1:4" ht="15.5" x14ac:dyDescent="0.35">
      <c r="A21" s="116" t="s">
        <v>744</v>
      </c>
      <c r="B21" s="72">
        <v>167</v>
      </c>
      <c r="C21" s="72">
        <v>204</v>
      </c>
      <c r="D21" s="73">
        <v>380</v>
      </c>
    </row>
    <row r="22" spans="1:4" ht="15.5" x14ac:dyDescent="0.35">
      <c r="A22" s="233" t="s">
        <v>29</v>
      </c>
    </row>
  </sheetData>
  <mergeCells count="1">
    <mergeCell ref="A1:D1"/>
  </mergeCells>
  <hyperlinks>
    <hyperlink ref="A22" location="'TableOfContents'!A1" display="Go to: Table of Contents" xr:uid="{E7E4C1FB-C856-4341-8DAD-CEEBB859140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2B4CC-C802-433B-80F7-7A14877854FC}">
  <sheetPr codeName="Sheet65"/>
  <dimension ref="A1:S28"/>
  <sheetViews>
    <sheetView showGridLines="0" zoomScaleNormal="100" workbookViewId="0">
      <selection sqref="A1:D1"/>
    </sheetView>
  </sheetViews>
  <sheetFormatPr defaultColWidth="0" defaultRowHeight="14.5" zeroHeight="1" x14ac:dyDescent="0.35"/>
  <cols>
    <col min="1" max="1" width="49.453125" bestFit="1" customWidth="1"/>
    <col min="2" max="4" width="20.54296875" customWidth="1"/>
    <col min="5" max="19" width="20.54296875" hidden="1" customWidth="1"/>
    <col min="20" max="16384" width="8.7265625" hidden="1"/>
  </cols>
  <sheetData>
    <row r="1" spans="1:4" ht="32.15" customHeight="1" x14ac:dyDescent="0.35">
      <c r="A1" s="248" t="s">
        <v>158</v>
      </c>
      <c r="B1" s="248"/>
      <c r="C1" s="248"/>
      <c r="D1" s="248"/>
    </row>
    <row r="2" spans="1:4" ht="15.5" x14ac:dyDescent="0.35">
      <c r="A2" s="20" t="s">
        <v>746</v>
      </c>
      <c r="B2" s="142" t="s">
        <v>720</v>
      </c>
      <c r="C2" s="142" t="s">
        <v>721</v>
      </c>
      <c r="D2" s="22" t="s">
        <v>722</v>
      </c>
    </row>
    <row r="3" spans="1:4" ht="15.5" x14ac:dyDescent="0.35">
      <c r="A3" s="119" t="s">
        <v>747</v>
      </c>
      <c r="B3" s="5">
        <v>5419</v>
      </c>
      <c r="C3" s="5">
        <v>68228</v>
      </c>
      <c r="D3" s="140">
        <v>72585</v>
      </c>
    </row>
    <row r="4" spans="1:4" ht="15.5" x14ac:dyDescent="0.35">
      <c r="A4" s="75" t="s">
        <v>748</v>
      </c>
      <c r="B4" s="69">
        <v>725</v>
      </c>
      <c r="C4" s="14">
        <v>17762</v>
      </c>
      <c r="D4" s="70">
        <v>17986</v>
      </c>
    </row>
    <row r="5" spans="1:4" ht="15.5" x14ac:dyDescent="0.35">
      <c r="A5" s="74" t="s">
        <v>749</v>
      </c>
      <c r="B5" s="11">
        <v>1267</v>
      </c>
      <c r="C5" s="11">
        <v>27937</v>
      </c>
      <c r="D5" s="68">
        <v>28715</v>
      </c>
    </row>
    <row r="6" spans="1:4" ht="15.5" x14ac:dyDescent="0.35">
      <c r="A6" s="75" t="s">
        <v>750</v>
      </c>
      <c r="B6" s="14">
        <v>1570</v>
      </c>
      <c r="C6" s="14">
        <v>21273</v>
      </c>
      <c r="D6" s="70">
        <v>22722</v>
      </c>
    </row>
    <row r="7" spans="1:4" ht="15.5" x14ac:dyDescent="0.35">
      <c r="A7" s="74" t="s">
        <v>751</v>
      </c>
      <c r="B7" s="11">
        <v>1424</v>
      </c>
      <c r="C7" s="11">
        <v>1233</v>
      </c>
      <c r="D7" s="68">
        <v>2688</v>
      </c>
    </row>
    <row r="8" spans="1:4" ht="15.5" x14ac:dyDescent="0.35">
      <c r="A8" s="75" t="s">
        <v>752</v>
      </c>
      <c r="B8" s="14">
        <v>433</v>
      </c>
      <c r="C8" s="69">
        <v>23</v>
      </c>
      <c r="D8" s="70">
        <v>474</v>
      </c>
    </row>
    <row r="9" spans="1:4" ht="15.5" x14ac:dyDescent="0.35">
      <c r="A9" s="119" t="s">
        <v>753</v>
      </c>
      <c r="B9" s="5">
        <v>2741</v>
      </c>
      <c r="C9" s="152" t="s">
        <v>240</v>
      </c>
      <c r="D9" s="140">
        <v>2741</v>
      </c>
    </row>
    <row r="10" spans="1:4" ht="15.5" x14ac:dyDescent="0.35">
      <c r="A10" s="75" t="s">
        <v>754</v>
      </c>
      <c r="B10" s="69">
        <v>284</v>
      </c>
      <c r="C10" s="69" t="s">
        <v>240</v>
      </c>
      <c r="D10" s="65">
        <v>284</v>
      </c>
    </row>
    <row r="11" spans="1:4" ht="15.5" x14ac:dyDescent="0.35">
      <c r="A11" s="74" t="s">
        <v>755</v>
      </c>
      <c r="B11" s="11">
        <v>739</v>
      </c>
      <c r="C11" s="67" t="s">
        <v>240</v>
      </c>
      <c r="D11" s="68">
        <v>739</v>
      </c>
    </row>
    <row r="12" spans="1:4" ht="15.5" x14ac:dyDescent="0.35">
      <c r="A12" s="75" t="s">
        <v>756</v>
      </c>
      <c r="B12" s="14">
        <v>892</v>
      </c>
      <c r="C12" s="69" t="s">
        <v>240</v>
      </c>
      <c r="D12" s="70">
        <v>892</v>
      </c>
    </row>
    <row r="13" spans="1:4" ht="15.5" x14ac:dyDescent="0.35">
      <c r="A13" s="74" t="s">
        <v>757</v>
      </c>
      <c r="B13" s="11">
        <v>697</v>
      </c>
      <c r="C13" s="67" t="s">
        <v>240</v>
      </c>
      <c r="D13" s="68">
        <v>697</v>
      </c>
    </row>
    <row r="14" spans="1:4" ht="15.5" x14ac:dyDescent="0.35">
      <c r="A14" s="75" t="s">
        <v>758</v>
      </c>
      <c r="B14" s="69">
        <v>129</v>
      </c>
      <c r="C14" s="69" t="s">
        <v>240</v>
      </c>
      <c r="D14" s="65">
        <v>129</v>
      </c>
    </row>
    <row r="15" spans="1:4" ht="15.5" x14ac:dyDescent="0.35">
      <c r="A15" s="119" t="s">
        <v>759</v>
      </c>
      <c r="B15" s="5">
        <v>5066</v>
      </c>
      <c r="C15" s="5">
        <v>53577</v>
      </c>
      <c r="D15" s="140">
        <v>56945</v>
      </c>
    </row>
    <row r="16" spans="1:4" ht="15.5" x14ac:dyDescent="0.35">
      <c r="A16" s="75" t="s">
        <v>760</v>
      </c>
      <c r="B16" s="69">
        <v>701</v>
      </c>
      <c r="C16" s="14">
        <v>11312</v>
      </c>
      <c r="D16" s="70">
        <v>11296</v>
      </c>
    </row>
    <row r="17" spans="1:4" ht="15.5" x14ac:dyDescent="0.35">
      <c r="A17" s="74" t="s">
        <v>761</v>
      </c>
      <c r="B17" s="11">
        <v>1182</v>
      </c>
      <c r="C17" s="11">
        <v>22929</v>
      </c>
      <c r="D17" s="68">
        <v>23433</v>
      </c>
    </row>
    <row r="18" spans="1:4" ht="15.5" x14ac:dyDescent="0.35">
      <c r="A18" s="75" t="s">
        <v>762</v>
      </c>
      <c r="B18" s="14">
        <v>1574</v>
      </c>
      <c r="C18" s="14">
        <v>18207</v>
      </c>
      <c r="D18" s="70">
        <v>19507</v>
      </c>
    </row>
    <row r="19" spans="1:4" ht="15.5" x14ac:dyDescent="0.35">
      <c r="A19" s="74" t="s">
        <v>763</v>
      </c>
      <c r="B19" s="11">
        <v>1353</v>
      </c>
      <c r="C19" s="11">
        <v>1108</v>
      </c>
      <c r="D19" s="68">
        <v>2427</v>
      </c>
    </row>
    <row r="20" spans="1:4" ht="15.5" x14ac:dyDescent="0.35">
      <c r="A20" s="75" t="s">
        <v>764</v>
      </c>
      <c r="B20" s="69">
        <v>256</v>
      </c>
      <c r="C20" s="69">
        <v>21</v>
      </c>
      <c r="D20" s="65">
        <v>282</v>
      </c>
    </row>
    <row r="21" spans="1:4" ht="15.5" x14ac:dyDescent="0.35">
      <c r="A21" s="119" t="s">
        <v>765</v>
      </c>
      <c r="B21" s="5" t="s">
        <v>723</v>
      </c>
      <c r="C21" s="5">
        <v>26374</v>
      </c>
      <c r="D21" s="140">
        <v>30667</v>
      </c>
    </row>
    <row r="22" spans="1:4" ht="15.5" x14ac:dyDescent="0.35">
      <c r="A22" s="75" t="s">
        <v>766</v>
      </c>
      <c r="B22" s="14" t="s">
        <v>723</v>
      </c>
      <c r="C22" s="14">
        <v>11084</v>
      </c>
      <c r="D22" s="70">
        <v>12223</v>
      </c>
    </row>
    <row r="23" spans="1:4" ht="15.5" x14ac:dyDescent="0.35">
      <c r="A23" s="74" t="s">
        <v>767</v>
      </c>
      <c r="B23" s="11" t="s">
        <v>723</v>
      </c>
      <c r="C23" s="11">
        <v>11473</v>
      </c>
      <c r="D23" s="68">
        <v>13342</v>
      </c>
    </row>
    <row r="24" spans="1:4" ht="15.5" x14ac:dyDescent="0.35">
      <c r="A24" s="75" t="s">
        <v>768</v>
      </c>
      <c r="B24" s="14" t="s">
        <v>723</v>
      </c>
      <c r="C24" s="14">
        <v>3743</v>
      </c>
      <c r="D24" s="70">
        <v>4842</v>
      </c>
    </row>
    <row r="25" spans="1:4" ht="15.5" x14ac:dyDescent="0.35">
      <c r="A25" s="74" t="s">
        <v>769</v>
      </c>
      <c r="B25" s="67" t="s">
        <v>723</v>
      </c>
      <c r="C25" s="67" t="s">
        <v>593</v>
      </c>
      <c r="D25" s="68" t="s">
        <v>577</v>
      </c>
    </row>
    <row r="26" spans="1:4" ht="15.5" x14ac:dyDescent="0.35">
      <c r="A26" s="130" t="s">
        <v>770</v>
      </c>
      <c r="B26" s="131" t="s">
        <v>723</v>
      </c>
      <c r="C26" s="131" t="s">
        <v>723</v>
      </c>
      <c r="D26" s="133" t="s">
        <v>723</v>
      </c>
    </row>
    <row r="27" spans="1:4" ht="15.5" x14ac:dyDescent="0.35">
      <c r="A27" s="257" t="s">
        <v>771</v>
      </c>
      <c r="B27" s="257"/>
      <c r="C27" s="257"/>
      <c r="D27" s="257"/>
    </row>
    <row r="28" spans="1:4" ht="15.5" x14ac:dyDescent="0.35">
      <c r="A28" s="233" t="s">
        <v>29</v>
      </c>
    </row>
  </sheetData>
  <mergeCells count="2">
    <mergeCell ref="A1:D1"/>
    <mergeCell ref="A27:D27"/>
  </mergeCells>
  <hyperlinks>
    <hyperlink ref="A28" location="'TableOfContents'!A1" display="Go to: Table of Contents" xr:uid="{2078E40B-5173-402E-842A-A8962F3F795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DBB56-D0D4-4403-96EE-72EA025C8F34}">
  <sheetPr codeName="Sheet66"/>
  <dimension ref="A1:S8"/>
  <sheetViews>
    <sheetView showGridLines="0" zoomScaleNormal="100" workbookViewId="0">
      <selection sqref="A1:D1"/>
    </sheetView>
  </sheetViews>
  <sheetFormatPr defaultColWidth="0" defaultRowHeight="14.5" zeroHeight="1" x14ac:dyDescent="0.35"/>
  <cols>
    <col min="1" max="1" width="31.1796875" bestFit="1" customWidth="1"/>
    <col min="2" max="3" width="20.54296875" customWidth="1"/>
    <col min="4" max="4" width="27.453125" customWidth="1"/>
    <col min="5" max="19" width="20.54296875" hidden="1" customWidth="1"/>
    <col min="20" max="16384" width="8.7265625" hidden="1"/>
  </cols>
  <sheetData>
    <row r="1" spans="1:4" ht="32.15" customHeight="1" x14ac:dyDescent="0.35">
      <c r="A1" s="248" t="s">
        <v>160</v>
      </c>
      <c r="B1" s="248"/>
      <c r="C1" s="248"/>
      <c r="D1" s="248"/>
    </row>
    <row r="2" spans="1:4" ht="15.5" x14ac:dyDescent="0.35">
      <c r="A2" s="20" t="s">
        <v>388</v>
      </c>
      <c r="B2" s="142" t="s">
        <v>720</v>
      </c>
      <c r="C2" s="142" t="s">
        <v>721</v>
      </c>
      <c r="D2" s="22" t="s">
        <v>772</v>
      </c>
    </row>
    <row r="3" spans="1:4" ht="15.5" x14ac:dyDescent="0.35">
      <c r="A3" s="74" t="s">
        <v>376</v>
      </c>
      <c r="B3" s="174">
        <v>650854529.53370595</v>
      </c>
      <c r="C3" s="174" t="s">
        <v>240</v>
      </c>
      <c r="D3" s="175">
        <v>650854529.53318584</v>
      </c>
    </row>
    <row r="4" spans="1:4" ht="15.5" x14ac:dyDescent="0.35">
      <c r="A4" s="75" t="s">
        <v>375</v>
      </c>
      <c r="B4" s="176">
        <v>1038679385.629374</v>
      </c>
      <c r="C4" s="176">
        <v>888848262.48296809</v>
      </c>
      <c r="D4" s="177">
        <v>1936175983.3926394</v>
      </c>
    </row>
    <row r="5" spans="1:4" ht="15.5" x14ac:dyDescent="0.35">
      <c r="A5" s="74" t="s">
        <v>397</v>
      </c>
      <c r="B5" s="174">
        <v>2489.52</v>
      </c>
      <c r="C5" s="174">
        <v>142542941.24993011</v>
      </c>
      <c r="D5" s="175">
        <v>262494173.49001312</v>
      </c>
    </row>
    <row r="6" spans="1:4" ht="15.5" x14ac:dyDescent="0.35">
      <c r="A6" s="84" t="s">
        <v>724</v>
      </c>
      <c r="B6" s="178">
        <v>1689536404.6905587</v>
      </c>
      <c r="C6" s="178">
        <v>1031391203.7338047</v>
      </c>
      <c r="D6" s="179">
        <v>2849524686.3836484</v>
      </c>
    </row>
    <row r="7" spans="1:4" ht="38.15" customHeight="1" x14ac:dyDescent="0.35">
      <c r="A7" s="257" t="s">
        <v>773</v>
      </c>
      <c r="B7" s="257"/>
      <c r="C7" s="257"/>
      <c r="D7" s="257"/>
    </row>
    <row r="8" spans="1:4" ht="15.5" x14ac:dyDescent="0.35">
      <c r="A8" s="233" t="s">
        <v>29</v>
      </c>
    </row>
  </sheetData>
  <mergeCells count="2">
    <mergeCell ref="A1:D1"/>
    <mergeCell ref="A7:D7"/>
  </mergeCells>
  <hyperlinks>
    <hyperlink ref="A8" location="'TableOfContents'!A1" display="Go to: Table of Contents" xr:uid="{B6C76072-502F-4277-AA0C-63E7F305E885}"/>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4DD5E-B12F-4893-9611-9082A079ED2F}">
  <sheetPr codeName="Sheet67"/>
  <dimension ref="A1:S23"/>
  <sheetViews>
    <sheetView showGridLines="0" zoomScaleNormal="100" workbookViewId="0">
      <selection sqref="A1:E1"/>
    </sheetView>
  </sheetViews>
  <sheetFormatPr defaultColWidth="0" defaultRowHeight="14.5" zeroHeight="1" x14ac:dyDescent="0.35"/>
  <cols>
    <col min="1" max="1" width="41.1796875" bestFit="1" customWidth="1"/>
    <col min="2" max="4" width="20.54296875" customWidth="1"/>
    <col min="5" max="5" width="31.26953125" customWidth="1"/>
    <col min="6" max="19" width="20.54296875" hidden="1" customWidth="1"/>
    <col min="20" max="16384" width="8.7265625" hidden="1"/>
  </cols>
  <sheetData>
    <row r="1" spans="1:5" ht="32.15" customHeight="1" x14ac:dyDescent="0.35">
      <c r="A1" s="248" t="s">
        <v>162</v>
      </c>
      <c r="B1" s="248"/>
      <c r="C1" s="248"/>
      <c r="D1" s="248"/>
      <c r="E1" s="248"/>
    </row>
    <row r="2" spans="1:5" ht="15.5" x14ac:dyDescent="0.35">
      <c r="A2" s="20" t="s">
        <v>725</v>
      </c>
      <c r="B2" s="142" t="s">
        <v>376</v>
      </c>
      <c r="C2" s="142" t="s">
        <v>375</v>
      </c>
      <c r="D2" s="21" t="s">
        <v>397</v>
      </c>
      <c r="E2" s="22" t="s">
        <v>724</v>
      </c>
    </row>
    <row r="3" spans="1:5" ht="15.5" x14ac:dyDescent="0.35">
      <c r="A3" s="119" t="s">
        <v>774</v>
      </c>
      <c r="B3" s="180">
        <v>650854529.53318584</v>
      </c>
      <c r="C3" s="180">
        <v>1936175983.3926394</v>
      </c>
      <c r="D3" s="180">
        <v>262494173.49001312</v>
      </c>
      <c r="E3" s="181">
        <v>2849524686.3836484</v>
      </c>
    </row>
    <row r="4" spans="1:5" ht="15.5" x14ac:dyDescent="0.35">
      <c r="A4" s="103" t="s">
        <v>775</v>
      </c>
      <c r="B4" s="182">
        <v>556900583.63301671</v>
      </c>
      <c r="C4" s="182">
        <v>1524416085.5173206</v>
      </c>
      <c r="D4" s="182">
        <v>175810663.8798041</v>
      </c>
      <c r="E4" s="183">
        <v>2257127333.0370836</v>
      </c>
    </row>
    <row r="5" spans="1:5" ht="15.5" x14ac:dyDescent="0.35">
      <c r="A5" s="74" t="s">
        <v>728</v>
      </c>
      <c r="B5" s="174">
        <v>469004445.7629652</v>
      </c>
      <c r="C5" s="174">
        <v>925057518.7512356</v>
      </c>
      <c r="D5" s="174">
        <v>103385420.53999704</v>
      </c>
      <c r="E5" s="175">
        <v>1497447385.0558643</v>
      </c>
    </row>
    <row r="6" spans="1:5" ht="15.5" x14ac:dyDescent="0.35">
      <c r="A6" s="75" t="s">
        <v>729</v>
      </c>
      <c r="B6" s="176">
        <v>1974872.6299999969</v>
      </c>
      <c r="C6" s="176">
        <v>27125988.069997843</v>
      </c>
      <c r="D6" s="176">
        <v>7027294.9900004361</v>
      </c>
      <c r="E6" s="177">
        <v>36128155.689996816</v>
      </c>
    </row>
    <row r="7" spans="1:5" ht="15.5" x14ac:dyDescent="0.35">
      <c r="A7" s="74" t="s">
        <v>730</v>
      </c>
      <c r="B7" s="174">
        <v>71934566.890010729</v>
      </c>
      <c r="C7" s="174">
        <v>569941906.24971187</v>
      </c>
      <c r="D7" s="174">
        <v>46037890.490001619</v>
      </c>
      <c r="E7" s="175">
        <v>687914363.63012636</v>
      </c>
    </row>
    <row r="8" spans="1:5" ht="15.5" x14ac:dyDescent="0.35">
      <c r="A8" s="75" t="s">
        <v>731</v>
      </c>
      <c r="B8" s="176">
        <v>13986698.350003121</v>
      </c>
      <c r="C8" s="176">
        <v>2290672.4400000512</v>
      </c>
      <c r="D8" s="176">
        <v>19360057.860031102</v>
      </c>
      <c r="E8" s="177">
        <v>35637428.650055252</v>
      </c>
    </row>
    <row r="9" spans="1:5" ht="15.5" x14ac:dyDescent="0.35">
      <c r="A9" s="119" t="s">
        <v>776</v>
      </c>
      <c r="B9" s="180">
        <v>59453475.540000707</v>
      </c>
      <c r="C9" s="180">
        <v>357695368.06042856</v>
      </c>
      <c r="D9" s="180">
        <v>77163401.329976156</v>
      </c>
      <c r="E9" s="181">
        <v>494312244.93142939</v>
      </c>
    </row>
    <row r="10" spans="1:5" ht="15.5" x14ac:dyDescent="0.35">
      <c r="A10" s="75" t="s">
        <v>733</v>
      </c>
      <c r="B10" s="176">
        <v>0</v>
      </c>
      <c r="C10" s="176">
        <v>36428846.699914351</v>
      </c>
      <c r="D10" s="176">
        <v>408.84000000000003</v>
      </c>
      <c r="E10" s="177">
        <v>36429255.53991425</v>
      </c>
    </row>
    <row r="11" spans="1:5" ht="15.5" x14ac:dyDescent="0.35">
      <c r="A11" s="74" t="s">
        <v>734</v>
      </c>
      <c r="B11" s="174">
        <v>7840755.2900029905</v>
      </c>
      <c r="C11" s="174">
        <v>240626202.52124795</v>
      </c>
      <c r="D11" s="174">
        <v>69575155.900017306</v>
      </c>
      <c r="E11" s="175">
        <v>318042113.71265841</v>
      </c>
    </row>
    <row r="12" spans="1:5" ht="15.5" x14ac:dyDescent="0.35">
      <c r="A12" s="75" t="s">
        <v>735</v>
      </c>
      <c r="B12" s="176">
        <v>317488.19999999844</v>
      </c>
      <c r="C12" s="176">
        <v>8157689.7000000421</v>
      </c>
      <c r="D12" s="176">
        <v>1979819.5399999879</v>
      </c>
      <c r="E12" s="177">
        <v>10454997.439999783</v>
      </c>
    </row>
    <row r="13" spans="1:5" ht="15.5" x14ac:dyDescent="0.35">
      <c r="A13" s="74" t="s">
        <v>736</v>
      </c>
      <c r="B13" s="174">
        <v>13671.52999999999</v>
      </c>
      <c r="C13" s="174">
        <v>670178.9599999889</v>
      </c>
      <c r="D13" s="174">
        <v>368179.66999999789</v>
      </c>
      <c r="E13" s="175">
        <v>1052030.1599999827</v>
      </c>
    </row>
    <row r="14" spans="1:5" ht="15.5" x14ac:dyDescent="0.35">
      <c r="A14" s="75" t="s">
        <v>737</v>
      </c>
      <c r="B14" s="176">
        <v>3915.8500000000004</v>
      </c>
      <c r="C14" s="176">
        <v>115497.80999999998</v>
      </c>
      <c r="D14" s="176">
        <v>0</v>
      </c>
      <c r="E14" s="177">
        <v>119413.65999999971</v>
      </c>
    </row>
    <row r="15" spans="1:5" ht="15.5" x14ac:dyDescent="0.35">
      <c r="A15" s="74" t="s">
        <v>738</v>
      </c>
      <c r="B15" s="174">
        <v>0</v>
      </c>
      <c r="C15" s="174">
        <v>7870.8000000000011</v>
      </c>
      <c r="D15" s="174">
        <v>2478.6000000000004</v>
      </c>
      <c r="E15" s="175">
        <v>10349.400000000001</v>
      </c>
    </row>
    <row r="16" spans="1:5" ht="15.5" x14ac:dyDescent="0.35">
      <c r="A16" s="75" t="s">
        <v>739</v>
      </c>
      <c r="B16" s="176">
        <v>32918388.949979387</v>
      </c>
      <c r="C16" s="176">
        <v>15281330.390005194</v>
      </c>
      <c r="D16" s="176">
        <v>1400065.4799999814</v>
      </c>
      <c r="E16" s="177">
        <v>49599784.819998264</v>
      </c>
    </row>
    <row r="17" spans="1:5" ht="15.5" x14ac:dyDescent="0.35">
      <c r="A17" s="74" t="s">
        <v>740</v>
      </c>
      <c r="B17" s="174">
        <v>201441.08999999973</v>
      </c>
      <c r="C17" s="174">
        <v>9882575.6299998239</v>
      </c>
      <c r="D17" s="174">
        <v>2601262.1500000069</v>
      </c>
      <c r="E17" s="175">
        <v>12685278.869999621</v>
      </c>
    </row>
    <row r="18" spans="1:5" ht="15.5" x14ac:dyDescent="0.35">
      <c r="A18" s="75" t="s">
        <v>741</v>
      </c>
      <c r="B18" s="176">
        <v>18157814.629984595</v>
      </c>
      <c r="C18" s="176">
        <v>46525175.550008595</v>
      </c>
      <c r="D18" s="176">
        <v>1236031.1500000169</v>
      </c>
      <c r="E18" s="177">
        <v>65919021.330000438</v>
      </c>
    </row>
    <row r="19" spans="1:5" ht="15.5" x14ac:dyDescent="0.35">
      <c r="A19" s="119" t="s">
        <v>777</v>
      </c>
      <c r="B19" s="180">
        <v>34500470.360000178</v>
      </c>
      <c r="C19" s="180">
        <v>54064529.799999513</v>
      </c>
      <c r="D19" s="180">
        <v>9520108.2800000664</v>
      </c>
      <c r="E19" s="181">
        <v>98085108.439997792</v>
      </c>
    </row>
    <row r="20" spans="1:5" ht="15.5" x14ac:dyDescent="0.35">
      <c r="A20" s="75" t="s">
        <v>743</v>
      </c>
      <c r="B20" s="176">
        <v>3938001.5800000047</v>
      </c>
      <c r="C20" s="176">
        <v>41313024.179999597</v>
      </c>
      <c r="D20" s="176">
        <v>8389071.9700000584</v>
      </c>
      <c r="E20" s="177">
        <v>53640097.729999825</v>
      </c>
    </row>
    <row r="21" spans="1:5" ht="15.5" x14ac:dyDescent="0.35">
      <c r="A21" s="74" t="s">
        <v>744</v>
      </c>
      <c r="B21" s="174">
        <v>30562468.780000117</v>
      </c>
      <c r="C21" s="174">
        <v>12751505.620000085</v>
      </c>
      <c r="D21" s="174">
        <v>1131036.3099999998</v>
      </c>
      <c r="E21" s="175">
        <v>44445010.709999256</v>
      </c>
    </row>
    <row r="22" spans="1:5" ht="15.5" x14ac:dyDescent="0.35">
      <c r="A22" s="84" t="s">
        <v>243</v>
      </c>
      <c r="B22" s="178">
        <v>0</v>
      </c>
      <c r="C22" s="178">
        <v>0</v>
      </c>
      <c r="D22" s="178">
        <v>0</v>
      </c>
      <c r="E22" s="179">
        <v>0</v>
      </c>
    </row>
    <row r="23" spans="1:5" ht="15.5" x14ac:dyDescent="0.35">
      <c r="A23" s="233" t="s">
        <v>29</v>
      </c>
    </row>
  </sheetData>
  <mergeCells count="1">
    <mergeCell ref="A1:E1"/>
  </mergeCells>
  <hyperlinks>
    <hyperlink ref="A23" location="'TableOfContents'!A1" display="Go to: Table of Contents" xr:uid="{44EB2A95-B390-41C5-A043-68DF1A7D4B6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20BD-8189-4823-B175-FC0C5E7EC195}">
  <sheetPr codeName="Sheet68"/>
  <dimension ref="A1:S24"/>
  <sheetViews>
    <sheetView showGridLines="0" zoomScaleNormal="100" workbookViewId="0">
      <selection sqref="A1:D1"/>
    </sheetView>
  </sheetViews>
  <sheetFormatPr defaultColWidth="0" defaultRowHeight="14.5" zeroHeight="1" x14ac:dyDescent="0.35"/>
  <cols>
    <col min="1" max="1" width="41.1796875" bestFit="1" customWidth="1"/>
    <col min="2" max="3" width="20.54296875" customWidth="1"/>
    <col min="4" max="4" width="28.7265625" customWidth="1"/>
    <col min="5" max="19" width="20.54296875" hidden="1" customWidth="1"/>
    <col min="20" max="16384" width="8.7265625" hidden="1"/>
  </cols>
  <sheetData>
    <row r="1" spans="1:4" ht="32.15" customHeight="1" x14ac:dyDescent="0.35">
      <c r="A1" s="248" t="s">
        <v>164</v>
      </c>
      <c r="B1" s="248"/>
      <c r="C1" s="248"/>
      <c r="D1" s="248"/>
    </row>
    <row r="2" spans="1:4" ht="15.5" x14ac:dyDescent="0.35">
      <c r="A2" s="20" t="s">
        <v>725</v>
      </c>
      <c r="B2" s="142" t="s">
        <v>720</v>
      </c>
      <c r="C2" s="142" t="s">
        <v>745</v>
      </c>
      <c r="D2" s="22" t="s">
        <v>772</v>
      </c>
    </row>
    <row r="3" spans="1:4" ht="15.5" x14ac:dyDescent="0.35">
      <c r="A3" s="119" t="s">
        <v>774</v>
      </c>
      <c r="B3" s="180">
        <v>1689536404.6905587</v>
      </c>
      <c r="C3" s="180">
        <v>1031391203.7338047</v>
      </c>
      <c r="D3" s="181">
        <v>2849524686.3836484</v>
      </c>
    </row>
    <row r="4" spans="1:4" ht="15.5" x14ac:dyDescent="0.35">
      <c r="A4" s="103" t="s">
        <v>775</v>
      </c>
      <c r="B4" s="182">
        <v>1363587044.4378715</v>
      </c>
      <c r="C4" s="182">
        <v>811646238.02059174</v>
      </c>
      <c r="D4" s="183">
        <v>2257127333.0370836</v>
      </c>
    </row>
    <row r="5" spans="1:4" ht="15.5" x14ac:dyDescent="0.35">
      <c r="A5" s="74" t="s">
        <v>728</v>
      </c>
      <c r="B5" s="174">
        <v>969314738.1450454</v>
      </c>
      <c r="C5" s="174">
        <v>491255887.01975483</v>
      </c>
      <c r="D5" s="175">
        <v>1497447385.0558643</v>
      </c>
    </row>
    <row r="6" spans="1:4" ht="15.5" x14ac:dyDescent="0.35">
      <c r="A6" s="75" t="s">
        <v>729</v>
      </c>
      <c r="B6" s="176">
        <v>17822925.120000843</v>
      </c>
      <c r="C6" s="176">
        <v>11968154.030000534</v>
      </c>
      <c r="D6" s="177">
        <v>36128155.689996816</v>
      </c>
    </row>
    <row r="7" spans="1:4" ht="15.5" x14ac:dyDescent="0.35">
      <c r="A7" s="74" t="s">
        <v>730</v>
      </c>
      <c r="B7" s="174">
        <v>361183012.34965193</v>
      </c>
      <c r="C7" s="174">
        <v>307450712.28997552</v>
      </c>
      <c r="D7" s="175">
        <v>687914363.63012636</v>
      </c>
    </row>
    <row r="8" spans="1:4" ht="15.5" x14ac:dyDescent="0.35">
      <c r="A8" s="75" t="s">
        <v>731</v>
      </c>
      <c r="B8" s="176">
        <v>15266368.820002913</v>
      </c>
      <c r="C8" s="176">
        <v>971484.68000000261</v>
      </c>
      <c r="D8" s="177">
        <v>35637428.650055252</v>
      </c>
    </row>
    <row r="9" spans="1:4" ht="15.5" x14ac:dyDescent="0.35">
      <c r="A9" s="119" t="s">
        <v>776</v>
      </c>
      <c r="B9" s="180">
        <v>243485475.53855985</v>
      </c>
      <c r="C9" s="180">
        <v>212781089.32045034</v>
      </c>
      <c r="D9" s="181">
        <v>494312244.93142939</v>
      </c>
    </row>
    <row r="10" spans="1:4" ht="15.5" x14ac:dyDescent="0.35">
      <c r="A10" s="75" t="s">
        <v>733</v>
      </c>
      <c r="B10" s="176">
        <v>36096642.289905444</v>
      </c>
      <c r="C10" s="176">
        <v>318675.92000001628</v>
      </c>
      <c r="D10" s="177">
        <v>36429255.53991425</v>
      </c>
    </row>
    <row r="11" spans="1:4" ht="15.5" x14ac:dyDescent="0.35">
      <c r="A11" s="74" t="s">
        <v>734</v>
      </c>
      <c r="B11" s="174">
        <v>106392411.6496463</v>
      </c>
      <c r="C11" s="174">
        <v>178013862.39010859</v>
      </c>
      <c r="D11" s="175">
        <v>318042113.71265841</v>
      </c>
    </row>
    <row r="12" spans="1:4" ht="15.5" x14ac:dyDescent="0.35">
      <c r="A12" s="75" t="s">
        <v>735</v>
      </c>
      <c r="B12" s="176">
        <v>3877719.7400002037</v>
      </c>
      <c r="C12" s="176">
        <v>5441585.020000115</v>
      </c>
      <c r="D12" s="177">
        <v>10454997.439999783</v>
      </c>
    </row>
    <row r="13" spans="1:4" ht="15.5" x14ac:dyDescent="0.35">
      <c r="A13" s="74" t="s">
        <v>736</v>
      </c>
      <c r="B13" s="174">
        <v>279304.79999999667</v>
      </c>
      <c r="C13" s="174">
        <v>609187.19999999169</v>
      </c>
      <c r="D13" s="175">
        <v>1052030.1599999827</v>
      </c>
    </row>
    <row r="14" spans="1:4" ht="15.5" x14ac:dyDescent="0.35">
      <c r="A14" s="75" t="s">
        <v>737</v>
      </c>
      <c r="B14" s="176">
        <v>25010.410000000007</v>
      </c>
      <c r="C14" s="176">
        <v>94403.249999999956</v>
      </c>
      <c r="D14" s="177">
        <v>119413.65999999971</v>
      </c>
    </row>
    <row r="15" spans="1:4" ht="15.5" x14ac:dyDescent="0.35">
      <c r="A15" s="74" t="s">
        <v>738</v>
      </c>
      <c r="B15" s="174">
        <v>6275.59</v>
      </c>
      <c r="C15" s="174">
        <v>2397.35</v>
      </c>
      <c r="D15" s="175">
        <v>10349.400000000001</v>
      </c>
    </row>
    <row r="16" spans="1:4" ht="15.5" x14ac:dyDescent="0.35">
      <c r="A16" s="75" t="s">
        <v>739</v>
      </c>
      <c r="B16" s="176">
        <v>47685652.0799952</v>
      </c>
      <c r="C16" s="176">
        <v>788912.5199999935</v>
      </c>
      <c r="D16" s="177">
        <v>49599784.819998264</v>
      </c>
    </row>
    <row r="17" spans="1:4" ht="15.5" x14ac:dyDescent="0.35">
      <c r="A17" s="74" t="s">
        <v>740</v>
      </c>
      <c r="B17" s="174">
        <v>3069909.5400001323</v>
      </c>
      <c r="C17" s="174">
        <v>8666812.950000139</v>
      </c>
      <c r="D17" s="175">
        <v>12685278.869999621</v>
      </c>
    </row>
    <row r="18" spans="1:4" ht="15.5" x14ac:dyDescent="0.35">
      <c r="A18" s="75" t="s">
        <v>741</v>
      </c>
      <c r="B18" s="176">
        <v>46052549.439989798</v>
      </c>
      <c r="C18" s="176">
        <v>18845252.719994303</v>
      </c>
      <c r="D18" s="177">
        <v>65919021.330000438</v>
      </c>
    </row>
    <row r="19" spans="1:4" ht="15.5" x14ac:dyDescent="0.35">
      <c r="A19" s="119" t="s">
        <v>777</v>
      </c>
      <c r="B19" s="180">
        <v>82463884.699997857</v>
      </c>
      <c r="C19" s="180">
        <v>6963876.3900000323</v>
      </c>
      <c r="D19" s="181">
        <v>98085108.439997792</v>
      </c>
    </row>
    <row r="20" spans="1:4" ht="15.5" x14ac:dyDescent="0.35">
      <c r="A20" s="75" t="s">
        <v>743</v>
      </c>
      <c r="B20" s="176">
        <v>41638484.779999822</v>
      </c>
      <c r="C20" s="176">
        <v>3980153.8900000062</v>
      </c>
      <c r="D20" s="177">
        <v>53640097.729999825</v>
      </c>
    </row>
    <row r="21" spans="1:4" ht="15.5" x14ac:dyDescent="0.35">
      <c r="A21" s="74" t="s">
        <v>744</v>
      </c>
      <c r="B21" s="174">
        <v>40825399.919999614</v>
      </c>
      <c r="C21" s="174">
        <v>2983722.5000000014</v>
      </c>
      <c r="D21" s="175">
        <v>44445010.709999256</v>
      </c>
    </row>
    <row r="22" spans="1:4" ht="15.5" x14ac:dyDescent="0.35">
      <c r="A22" s="84" t="s">
        <v>243</v>
      </c>
      <c r="B22" s="178">
        <v>0</v>
      </c>
      <c r="C22" s="178">
        <v>0</v>
      </c>
      <c r="D22" s="179">
        <v>0</v>
      </c>
    </row>
    <row r="23" spans="1:4" ht="39" customHeight="1" x14ac:dyDescent="0.35">
      <c r="A23" s="257" t="s">
        <v>773</v>
      </c>
      <c r="B23" s="257"/>
      <c r="C23" s="257"/>
      <c r="D23" s="257"/>
    </row>
    <row r="24" spans="1:4" ht="15.5" x14ac:dyDescent="0.35">
      <c r="A24" s="233" t="s">
        <v>29</v>
      </c>
    </row>
  </sheetData>
  <mergeCells count="2">
    <mergeCell ref="A1:D1"/>
    <mergeCell ref="A23:D23"/>
  </mergeCells>
  <hyperlinks>
    <hyperlink ref="A24" location="'TableOfContents'!A1" display="Go to: Table of Contents" xr:uid="{55813A2B-69C3-4D81-AB22-E9278098FE4A}"/>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9DC11-4D10-4A7A-A9CD-E04A85FD84E0}">
  <sheetPr codeName="Sheet69"/>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48" t="s">
        <v>166</v>
      </c>
      <c r="B1" s="248"/>
      <c r="C1" s="248"/>
    </row>
    <row r="2" spans="1:3" ht="62" x14ac:dyDescent="0.35">
      <c r="A2" s="20" t="s">
        <v>778</v>
      </c>
      <c r="B2" s="142" t="s">
        <v>779</v>
      </c>
      <c r="C2" s="144" t="s">
        <v>780</v>
      </c>
    </row>
    <row r="3" spans="1:3" ht="15.5" x14ac:dyDescent="0.35">
      <c r="A3" s="74" t="s">
        <v>781</v>
      </c>
      <c r="B3" s="77">
        <v>1.44132938029479E-2</v>
      </c>
      <c r="C3" s="78">
        <v>1.4690967575450201E-2</v>
      </c>
    </row>
    <row r="4" spans="1:3" ht="15.5" x14ac:dyDescent="0.35">
      <c r="A4" s="75" t="s">
        <v>782</v>
      </c>
      <c r="B4" s="79">
        <v>4.6977555838682197E-2</v>
      </c>
      <c r="C4" s="80">
        <v>4.6965487028379702E-2</v>
      </c>
    </row>
    <row r="5" spans="1:3" ht="15.5" x14ac:dyDescent="0.35">
      <c r="A5" s="74" t="s">
        <v>783</v>
      </c>
      <c r="B5" s="77">
        <v>0.100041663899137</v>
      </c>
      <c r="C5" s="78">
        <v>9.8857969309800606E-2</v>
      </c>
    </row>
    <row r="6" spans="1:3" ht="15.5" x14ac:dyDescent="0.35">
      <c r="A6" s="75" t="s">
        <v>784</v>
      </c>
      <c r="B6" s="79">
        <v>0.15142110125535099</v>
      </c>
      <c r="C6" s="80">
        <v>0.149940287938163</v>
      </c>
    </row>
    <row r="7" spans="1:3" ht="15.5" x14ac:dyDescent="0.35">
      <c r="A7" s="74" t="s">
        <v>785</v>
      </c>
      <c r="B7" s="77">
        <v>0.111653211441269</v>
      </c>
      <c r="C7" s="78">
        <v>0.110224265301591</v>
      </c>
    </row>
    <row r="8" spans="1:3" ht="15.5" x14ac:dyDescent="0.35">
      <c r="A8" s="75" t="s">
        <v>786</v>
      </c>
      <c r="B8" s="79">
        <v>5.1554546497515299E-2</v>
      </c>
      <c r="C8" s="80">
        <v>5.1754454399788798E-2</v>
      </c>
    </row>
    <row r="9" spans="1:3" ht="15.5" x14ac:dyDescent="0.35">
      <c r="A9" s="74" t="s">
        <v>787</v>
      </c>
      <c r="B9" s="77">
        <v>0.13042611903798701</v>
      </c>
      <c r="C9" s="78">
        <v>0.13183463059538</v>
      </c>
    </row>
    <row r="10" spans="1:3" ht="15.5" x14ac:dyDescent="0.35">
      <c r="A10" s="75" t="s">
        <v>788</v>
      </c>
      <c r="B10" s="79">
        <v>0.167688136657589</v>
      </c>
      <c r="C10" s="80">
        <v>0.16871808105237299</v>
      </c>
    </row>
    <row r="11" spans="1:3" ht="15.5" x14ac:dyDescent="0.35">
      <c r="A11" s="74" t="s">
        <v>789</v>
      </c>
      <c r="B11" s="77">
        <v>7.5641110795780495E-2</v>
      </c>
      <c r="C11" s="78">
        <v>7.5327216097651695E-2</v>
      </c>
    </row>
    <row r="12" spans="1:3" ht="15.5" x14ac:dyDescent="0.35">
      <c r="A12" s="75" t="s">
        <v>790</v>
      </c>
      <c r="B12" s="79">
        <v>3.9248600636431201E-2</v>
      </c>
      <c r="C12" s="80">
        <v>3.9403959599839201E-2</v>
      </c>
    </row>
    <row r="13" spans="1:3" ht="15.5" x14ac:dyDescent="0.35">
      <c r="A13" s="74" t="s">
        <v>791</v>
      </c>
      <c r="B13" s="77">
        <v>2.2522658519059699E-2</v>
      </c>
      <c r="C13" s="78">
        <v>2.24505350080716E-2</v>
      </c>
    </row>
    <row r="14" spans="1:3" ht="15.5" x14ac:dyDescent="0.35">
      <c r="A14" s="130" t="s">
        <v>792</v>
      </c>
      <c r="B14" s="188">
        <v>8.8412001618249997E-2</v>
      </c>
      <c r="C14" s="189">
        <v>8.9832146093510895E-2</v>
      </c>
    </row>
    <row r="15" spans="1:3" ht="15.5" x14ac:dyDescent="0.35">
      <c r="A15" s="233" t="s">
        <v>29</v>
      </c>
    </row>
  </sheetData>
  <mergeCells count="1">
    <mergeCell ref="A1:C1"/>
  </mergeCells>
  <hyperlinks>
    <hyperlink ref="A15" location="'TableOfContents'!A1" display="Go to: Table of Contents" xr:uid="{0D583B29-8F66-497A-994C-6BA067B9970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0428C-12B9-4195-B1EA-E123669B5E31}">
  <sheetPr codeName="Sheet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6" width="20.54296875" hidden="1" customWidth="1"/>
    <col min="17" max="16384" width="8.7265625" hidden="1"/>
  </cols>
  <sheetData>
    <row r="1" spans="1:7" ht="32.15" customHeight="1" x14ac:dyDescent="0.35">
      <c r="A1" s="248" t="s">
        <v>42</v>
      </c>
      <c r="B1" s="248"/>
      <c r="C1" s="248"/>
      <c r="D1" s="248"/>
      <c r="E1" s="250"/>
      <c r="F1" s="250"/>
      <c r="G1" s="250"/>
    </row>
    <row r="2" spans="1:7" ht="46.5" x14ac:dyDescent="0.35">
      <c r="A2" s="20" t="s">
        <v>253</v>
      </c>
      <c r="B2" s="27" t="s">
        <v>224</v>
      </c>
      <c r="C2" s="27" t="s">
        <v>225</v>
      </c>
      <c r="D2" s="27" t="s">
        <v>226</v>
      </c>
      <c r="E2" s="27" t="s">
        <v>227</v>
      </c>
      <c r="F2" s="27" t="s">
        <v>228</v>
      </c>
      <c r="G2" s="38" t="s">
        <v>229</v>
      </c>
    </row>
    <row r="3" spans="1:7" ht="15.5" x14ac:dyDescent="0.35">
      <c r="A3" s="30" t="s">
        <v>254</v>
      </c>
      <c r="B3" s="11">
        <v>5646</v>
      </c>
      <c r="C3" s="31">
        <v>0.90495271678153555</v>
      </c>
      <c r="D3" s="11">
        <v>87</v>
      </c>
      <c r="E3" s="31">
        <v>0.73728813559322037</v>
      </c>
      <c r="F3" s="11">
        <v>5733</v>
      </c>
      <c r="G3" s="32">
        <v>0.90184049079754602</v>
      </c>
    </row>
    <row r="4" spans="1:7" ht="15.5" x14ac:dyDescent="0.35">
      <c r="A4" s="33" t="s">
        <v>255</v>
      </c>
      <c r="B4" s="14">
        <v>76981</v>
      </c>
      <c r="C4" s="34">
        <v>0.9754802574889756</v>
      </c>
      <c r="D4" s="14">
        <v>1457</v>
      </c>
      <c r="E4" s="34">
        <v>0.95291039895356444</v>
      </c>
      <c r="F4" s="14">
        <v>78438</v>
      </c>
      <c r="G4" s="35">
        <v>0.97505127727018459</v>
      </c>
    </row>
    <row r="5" spans="1:7" ht="15.5" x14ac:dyDescent="0.35">
      <c r="A5" s="30" t="s">
        <v>256</v>
      </c>
      <c r="B5" s="11">
        <v>4359</v>
      </c>
      <c r="C5" s="31">
        <v>0.96331491712707185</v>
      </c>
      <c r="D5" s="11">
        <v>27</v>
      </c>
      <c r="E5" s="31">
        <v>0.9</v>
      </c>
      <c r="F5" s="11">
        <v>4386</v>
      </c>
      <c r="G5" s="32">
        <v>0.96289791437980243</v>
      </c>
    </row>
    <row r="6" spans="1:7" ht="15.5" x14ac:dyDescent="0.35">
      <c r="A6" s="33" t="s">
        <v>257</v>
      </c>
      <c r="B6" s="14">
        <v>23848</v>
      </c>
      <c r="C6" s="34">
        <v>0.9734274868361974</v>
      </c>
      <c r="D6" s="14">
        <v>593</v>
      </c>
      <c r="E6" s="34">
        <v>0.78232189973614774</v>
      </c>
      <c r="F6" s="14">
        <v>24441</v>
      </c>
      <c r="G6" s="35">
        <v>0.96769212495545787</v>
      </c>
    </row>
    <row r="7" spans="1:7" ht="15.5" x14ac:dyDescent="0.35">
      <c r="A7" s="30" t="s">
        <v>258</v>
      </c>
      <c r="B7" s="11" t="s">
        <v>259</v>
      </c>
      <c r="C7" s="31" t="s">
        <v>240</v>
      </c>
      <c r="D7" s="11" t="s">
        <v>241</v>
      </c>
      <c r="E7" s="31" t="s">
        <v>240</v>
      </c>
      <c r="F7" s="11">
        <v>2755</v>
      </c>
      <c r="G7" s="32">
        <v>0.99530346820809246</v>
      </c>
    </row>
    <row r="8" spans="1:7" ht="15.5" x14ac:dyDescent="0.35">
      <c r="A8" s="33" t="s">
        <v>260</v>
      </c>
      <c r="B8" s="14">
        <v>4398</v>
      </c>
      <c r="C8" s="34">
        <v>0.99031749605944608</v>
      </c>
      <c r="D8" s="14">
        <v>276</v>
      </c>
      <c r="E8" s="34">
        <v>0.9928057553956835</v>
      </c>
      <c r="F8" s="14">
        <v>4674</v>
      </c>
      <c r="G8" s="35">
        <v>0.99046408137317232</v>
      </c>
    </row>
    <row r="9" spans="1:7" ht="15.5" x14ac:dyDescent="0.35">
      <c r="A9" s="30" t="s">
        <v>261</v>
      </c>
      <c r="B9" s="11">
        <v>7369</v>
      </c>
      <c r="C9" s="31">
        <v>0.89429611650485441</v>
      </c>
      <c r="D9" s="11">
        <v>66</v>
      </c>
      <c r="E9" s="31">
        <v>0.79518072289156627</v>
      </c>
      <c r="F9" s="11">
        <v>7435</v>
      </c>
      <c r="G9" s="32">
        <v>0.8933077015499219</v>
      </c>
    </row>
    <row r="10" spans="1:7" ht="15.5" x14ac:dyDescent="0.35">
      <c r="A10" s="33" t="s">
        <v>262</v>
      </c>
      <c r="B10" s="14">
        <v>20214</v>
      </c>
      <c r="C10" s="34">
        <v>0.94586121379439425</v>
      </c>
      <c r="D10" s="14">
        <v>201</v>
      </c>
      <c r="E10" s="34">
        <v>0.83750000000000002</v>
      </c>
      <c r="F10" s="14">
        <v>20415</v>
      </c>
      <c r="G10" s="35">
        <v>0.94465781315071029</v>
      </c>
    </row>
    <row r="11" spans="1:7" ht="15.5" x14ac:dyDescent="0.35">
      <c r="A11" s="30" t="s">
        <v>263</v>
      </c>
      <c r="B11" s="11">
        <v>2460</v>
      </c>
      <c r="C11" s="31">
        <v>0.92446448703494932</v>
      </c>
      <c r="D11" s="11">
        <v>29</v>
      </c>
      <c r="E11" s="31">
        <v>0.8529411764705882</v>
      </c>
      <c r="F11" s="11">
        <v>2489</v>
      </c>
      <c r="G11" s="32">
        <v>0.92356215213358073</v>
      </c>
    </row>
    <row r="12" spans="1:7" ht="15.5" x14ac:dyDescent="0.35">
      <c r="A12" s="33" t="s">
        <v>264</v>
      </c>
      <c r="B12" s="14">
        <v>14229</v>
      </c>
      <c r="C12" s="34">
        <v>0.65121281464530889</v>
      </c>
      <c r="D12" s="14">
        <v>102</v>
      </c>
      <c r="E12" s="34">
        <v>0.31677018633540371</v>
      </c>
      <c r="F12" s="14">
        <v>14331</v>
      </c>
      <c r="G12" s="35">
        <v>0.64635576402670036</v>
      </c>
    </row>
    <row r="13" spans="1:7" ht="15.5" x14ac:dyDescent="0.35">
      <c r="A13" s="30" t="s">
        <v>265</v>
      </c>
      <c r="B13" s="11">
        <v>2066</v>
      </c>
      <c r="C13" s="31">
        <v>0.9231456657730116</v>
      </c>
      <c r="D13" s="11">
        <v>38</v>
      </c>
      <c r="E13" s="31">
        <v>0.84444444444444444</v>
      </c>
      <c r="F13" s="11">
        <v>2104</v>
      </c>
      <c r="G13" s="32">
        <v>0.9215943933420937</v>
      </c>
    </row>
    <row r="14" spans="1:7" ht="15.5" x14ac:dyDescent="0.35">
      <c r="A14" s="33" t="s">
        <v>266</v>
      </c>
      <c r="B14" s="14">
        <v>2995</v>
      </c>
      <c r="C14" s="34">
        <v>0.84676279332767879</v>
      </c>
      <c r="D14" s="14">
        <v>55</v>
      </c>
      <c r="E14" s="34">
        <v>0.70512820512820518</v>
      </c>
      <c r="F14" s="14">
        <v>3050</v>
      </c>
      <c r="G14" s="35">
        <v>0.84370677731673582</v>
      </c>
    </row>
    <row r="15" spans="1:7" ht="15.5" x14ac:dyDescent="0.35">
      <c r="A15" s="30" t="s">
        <v>267</v>
      </c>
      <c r="B15" s="11">
        <v>2297</v>
      </c>
      <c r="C15" s="31">
        <v>0.83954678362573099</v>
      </c>
      <c r="D15" s="11">
        <v>30</v>
      </c>
      <c r="E15" s="31">
        <v>0.63829787234042556</v>
      </c>
      <c r="F15" s="11">
        <v>2327</v>
      </c>
      <c r="G15" s="32">
        <v>0.83614804168163848</v>
      </c>
    </row>
    <row r="16" spans="1:7" ht="15.5" x14ac:dyDescent="0.35">
      <c r="A16" s="33" t="s">
        <v>268</v>
      </c>
      <c r="B16" s="14">
        <v>7688</v>
      </c>
      <c r="C16" s="34">
        <v>0.80544787847040333</v>
      </c>
      <c r="D16" s="14">
        <v>141</v>
      </c>
      <c r="E16" s="34">
        <v>0.71212121212121215</v>
      </c>
      <c r="F16" s="14">
        <v>7829</v>
      </c>
      <c r="G16" s="35">
        <v>0.80355126757672179</v>
      </c>
    </row>
    <row r="17" spans="1:7" ht="15.5" x14ac:dyDescent="0.35">
      <c r="A17" s="30" t="s">
        <v>269</v>
      </c>
      <c r="B17" s="11">
        <v>6281</v>
      </c>
      <c r="C17" s="31">
        <v>0.42970513785318465</v>
      </c>
      <c r="D17" s="11">
        <v>49</v>
      </c>
      <c r="E17" s="31">
        <v>0.24378109452736318</v>
      </c>
      <c r="F17" s="11">
        <v>6330</v>
      </c>
      <c r="G17" s="32">
        <v>0.42718315562154136</v>
      </c>
    </row>
    <row r="18" spans="1:7" ht="15.5" x14ac:dyDescent="0.35">
      <c r="A18" s="33" t="s">
        <v>270</v>
      </c>
      <c r="B18" s="14" t="s">
        <v>271</v>
      </c>
      <c r="C18" s="34" t="s">
        <v>240</v>
      </c>
      <c r="D18" s="14" t="s">
        <v>244</v>
      </c>
      <c r="E18" s="34" t="s">
        <v>240</v>
      </c>
      <c r="F18" s="14">
        <v>368</v>
      </c>
      <c r="G18" s="35">
        <v>0.36327739387956565</v>
      </c>
    </row>
    <row r="19" spans="1:7" ht="15.5" x14ac:dyDescent="0.35">
      <c r="A19" s="30" t="s">
        <v>272</v>
      </c>
      <c r="B19" s="11">
        <v>5685</v>
      </c>
      <c r="C19" s="31">
        <v>0.51639567626487415</v>
      </c>
      <c r="D19" s="11">
        <v>157</v>
      </c>
      <c r="E19" s="31">
        <v>0.42318059299191374</v>
      </c>
      <c r="F19" s="11">
        <v>5842</v>
      </c>
      <c r="G19" s="32">
        <v>0.51335676625659055</v>
      </c>
    </row>
    <row r="20" spans="1:7" ht="15.5" x14ac:dyDescent="0.35">
      <c r="A20" s="39" t="s">
        <v>207</v>
      </c>
      <c r="B20" s="40">
        <v>189626</v>
      </c>
      <c r="C20" s="41">
        <v>0.86119651753720672</v>
      </c>
      <c r="D20" s="40">
        <v>3321</v>
      </c>
      <c r="E20" s="41">
        <v>0.76379944802207911</v>
      </c>
      <c r="F20" s="40">
        <v>192947</v>
      </c>
      <c r="G20" s="42">
        <v>0.85931049225740075</v>
      </c>
    </row>
    <row r="21" spans="1:7" ht="15.5" x14ac:dyDescent="0.35">
      <c r="A21" s="233" t="s">
        <v>29</v>
      </c>
    </row>
  </sheetData>
  <mergeCells count="1">
    <mergeCell ref="A1:G1"/>
  </mergeCells>
  <hyperlinks>
    <hyperlink ref="A21" location="'TableOfContents'!A1" display="Go to: Table of Contents" xr:uid="{991737DF-0EA4-4E9F-960A-4DC1CE2081D1}"/>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1E2EF-84C9-42D6-BA79-01D15EF1A16D}">
  <sheetPr codeName="Sheet70"/>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48" t="s">
        <v>168</v>
      </c>
      <c r="B1" s="248"/>
      <c r="C1" s="248"/>
    </row>
    <row r="2" spans="1:3" ht="62" x14ac:dyDescent="0.35">
      <c r="A2" s="20" t="s">
        <v>778</v>
      </c>
      <c r="B2" s="142" t="s">
        <v>779</v>
      </c>
      <c r="C2" s="144" t="s">
        <v>780</v>
      </c>
    </row>
    <row r="3" spans="1:3" ht="15.5" x14ac:dyDescent="0.35">
      <c r="A3" s="74" t="s">
        <v>781</v>
      </c>
      <c r="B3" s="77">
        <v>1.5090689543991858E-2</v>
      </c>
      <c r="C3" s="78">
        <v>1.5376401494927923E-2</v>
      </c>
    </row>
    <row r="4" spans="1:3" ht="15.5" x14ac:dyDescent="0.35">
      <c r="A4" s="75" t="s">
        <v>782</v>
      </c>
      <c r="B4" s="79">
        <v>4.9185406222143548E-2</v>
      </c>
      <c r="C4" s="80">
        <v>4.9156747589585756E-2</v>
      </c>
    </row>
    <row r="5" spans="1:3" ht="15.5" x14ac:dyDescent="0.35">
      <c r="A5" s="74" t="s">
        <v>783</v>
      </c>
      <c r="B5" s="77">
        <v>0.10474342034556225</v>
      </c>
      <c r="C5" s="78">
        <v>0.10347036839295248</v>
      </c>
    </row>
    <row r="6" spans="1:3" ht="15.5" x14ac:dyDescent="0.35">
      <c r="A6" s="75" t="s">
        <v>784</v>
      </c>
      <c r="B6" s="79">
        <v>0.15853126560751563</v>
      </c>
      <c r="C6" s="80">
        <v>0.15692974466882323</v>
      </c>
    </row>
    <row r="7" spans="1:3" ht="15.5" x14ac:dyDescent="0.35">
      <c r="A7" s="74" t="s">
        <v>785</v>
      </c>
      <c r="B7" s="77">
        <v>0.11690068720484015</v>
      </c>
      <c r="C7" s="78">
        <v>0.11536697968028642</v>
      </c>
    </row>
    <row r="8" spans="1:3" ht="15.5" x14ac:dyDescent="0.35">
      <c r="A8" s="75" t="s">
        <v>786</v>
      </c>
      <c r="B8" s="79">
        <v>5.3977506211396097E-2</v>
      </c>
      <c r="C8" s="80">
        <v>5.4169152978863731E-2</v>
      </c>
    </row>
    <row r="9" spans="1:3" ht="15.5" x14ac:dyDescent="0.35">
      <c r="A9" s="74" t="s">
        <v>787</v>
      </c>
      <c r="B9" s="77">
        <v>0.13655588359875329</v>
      </c>
      <c r="C9" s="78">
        <v>0.13797933481988631</v>
      </c>
    </row>
    <row r="10" spans="1:3" ht="15.5" x14ac:dyDescent="0.35">
      <c r="A10" s="75" t="s">
        <v>788</v>
      </c>
      <c r="B10" s="79">
        <v>0.17556281886747124</v>
      </c>
      <c r="C10" s="80">
        <v>0.1765836500109921</v>
      </c>
    </row>
    <row r="11" spans="1:3" ht="15.5" x14ac:dyDescent="0.35">
      <c r="A11" s="74" t="s">
        <v>789</v>
      </c>
      <c r="B11" s="77">
        <v>7.9158158265740283E-2</v>
      </c>
      <c r="C11" s="78">
        <v>7.87977764517446E-2</v>
      </c>
    </row>
    <row r="12" spans="1:3" ht="15.5" x14ac:dyDescent="0.35">
      <c r="A12" s="75" t="s">
        <v>790</v>
      </c>
      <c r="B12" s="79">
        <v>4.0878256636552722E-2</v>
      </c>
      <c r="C12" s="80">
        <v>4.1028862158851792E-2</v>
      </c>
    </row>
    <row r="13" spans="1:3" ht="15.5" x14ac:dyDescent="0.35">
      <c r="A13" s="74" t="s">
        <v>791</v>
      </c>
      <c r="B13" s="77">
        <v>2.2651839395108012E-2</v>
      </c>
      <c r="C13" s="78">
        <v>2.2606073929838887E-2</v>
      </c>
    </row>
    <row r="14" spans="1:3" ht="15.5" x14ac:dyDescent="0.35">
      <c r="A14" s="130" t="s">
        <v>792</v>
      </c>
      <c r="B14" s="188">
        <v>4.6764068100924913E-2</v>
      </c>
      <c r="C14" s="189">
        <v>4.8534907823246758E-2</v>
      </c>
    </row>
    <row r="15" spans="1:3" ht="15.5" x14ac:dyDescent="0.35">
      <c r="A15" s="233" t="s">
        <v>29</v>
      </c>
    </row>
  </sheetData>
  <mergeCells count="1">
    <mergeCell ref="A1:C1"/>
  </mergeCells>
  <hyperlinks>
    <hyperlink ref="A15" location="'TableOfContents'!A1" display="Go to: Table of Contents" xr:uid="{20CCDECF-3DCE-4710-85B0-4E3DC96C2B1E}"/>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269B-987F-431C-B993-64AC79BF7A91}">
  <sheetPr codeName="Sheet71"/>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54296875" customWidth="1"/>
    <col min="5" max="5" width="20.54296875" customWidth="1"/>
    <col min="6" max="6" width="21.81640625" customWidth="1"/>
    <col min="7" max="7" width="20.54296875" customWidth="1"/>
    <col min="8" max="19" width="20.54296875" hidden="1" customWidth="1"/>
    <col min="20" max="16384" width="8.7265625" hidden="1"/>
  </cols>
  <sheetData>
    <row r="1" spans="1:7" ht="32.15" customHeight="1" x14ac:dyDescent="0.35">
      <c r="A1" s="248" t="s">
        <v>170</v>
      </c>
      <c r="B1" s="248"/>
      <c r="C1" s="248"/>
      <c r="D1" s="248"/>
      <c r="E1" s="248"/>
      <c r="F1" s="248"/>
      <c r="G1" s="248"/>
    </row>
    <row r="2" spans="1:7" ht="93" x14ac:dyDescent="0.35">
      <c r="A2" s="20" t="s">
        <v>297</v>
      </c>
      <c r="B2" s="27" t="s">
        <v>793</v>
      </c>
      <c r="C2" s="27" t="s">
        <v>794</v>
      </c>
      <c r="D2" s="27" t="s">
        <v>795</v>
      </c>
      <c r="E2" s="27" t="s">
        <v>796</v>
      </c>
      <c r="F2" s="27" t="s">
        <v>797</v>
      </c>
      <c r="G2" s="38" t="s">
        <v>798</v>
      </c>
    </row>
    <row r="3" spans="1:7" ht="15.5" x14ac:dyDescent="0.35">
      <c r="A3" s="190" t="s">
        <v>230</v>
      </c>
      <c r="B3" s="191">
        <v>16800</v>
      </c>
      <c r="C3" s="191">
        <v>27600</v>
      </c>
      <c r="D3" s="67" t="s">
        <v>240</v>
      </c>
      <c r="E3" s="67" t="s">
        <v>240</v>
      </c>
      <c r="F3" s="191">
        <v>16800</v>
      </c>
      <c r="G3" s="192">
        <v>27600</v>
      </c>
    </row>
    <row r="4" spans="1:7" ht="15.5" x14ac:dyDescent="0.35">
      <c r="A4" s="193" t="s">
        <v>231</v>
      </c>
      <c r="B4" s="194">
        <v>20600</v>
      </c>
      <c r="C4" s="194">
        <v>31000</v>
      </c>
      <c r="D4" s="69" t="s">
        <v>240</v>
      </c>
      <c r="E4" s="69" t="s">
        <v>240</v>
      </c>
      <c r="F4" s="194">
        <v>20600</v>
      </c>
      <c r="G4" s="195">
        <v>31000</v>
      </c>
    </row>
    <row r="5" spans="1:7" ht="15.5" x14ac:dyDescent="0.35">
      <c r="A5" s="190" t="s">
        <v>232</v>
      </c>
      <c r="B5" s="191">
        <v>31600</v>
      </c>
      <c r="C5" s="191">
        <v>47100</v>
      </c>
      <c r="D5" s="191">
        <v>444400</v>
      </c>
      <c r="E5" s="191">
        <v>567800</v>
      </c>
      <c r="F5" s="191">
        <v>30000</v>
      </c>
      <c r="G5" s="192">
        <v>45700</v>
      </c>
    </row>
    <row r="6" spans="1:7" ht="15.5" x14ac:dyDescent="0.35">
      <c r="A6" s="193" t="s">
        <v>233</v>
      </c>
      <c r="B6" s="194">
        <v>73900</v>
      </c>
      <c r="C6" s="194">
        <v>98700</v>
      </c>
      <c r="D6" s="194">
        <v>493500</v>
      </c>
      <c r="E6" s="194">
        <v>556300</v>
      </c>
      <c r="F6" s="194">
        <v>55800</v>
      </c>
      <c r="G6" s="195">
        <v>81300</v>
      </c>
    </row>
    <row r="7" spans="1:7" ht="15.5" x14ac:dyDescent="0.35">
      <c r="A7" s="190" t="s">
        <v>234</v>
      </c>
      <c r="B7" s="191">
        <v>111500</v>
      </c>
      <c r="C7" s="191">
        <v>138400</v>
      </c>
      <c r="D7" s="191">
        <v>470000</v>
      </c>
      <c r="E7" s="191">
        <v>515800</v>
      </c>
      <c r="F7" s="191">
        <v>76700</v>
      </c>
      <c r="G7" s="192">
        <v>103700</v>
      </c>
    </row>
    <row r="8" spans="1:7" ht="15.5" x14ac:dyDescent="0.35">
      <c r="A8" s="193" t="s">
        <v>235</v>
      </c>
      <c r="B8" s="194">
        <v>126500</v>
      </c>
      <c r="C8" s="194">
        <v>154200</v>
      </c>
      <c r="D8" s="194">
        <v>454000</v>
      </c>
      <c r="E8" s="194">
        <v>490400</v>
      </c>
      <c r="F8" s="194">
        <v>86300</v>
      </c>
      <c r="G8" s="195">
        <v>114200</v>
      </c>
    </row>
    <row r="9" spans="1:7" ht="15.5" x14ac:dyDescent="0.35">
      <c r="A9" s="190" t="s">
        <v>236</v>
      </c>
      <c r="B9" s="191">
        <v>131200</v>
      </c>
      <c r="C9" s="191">
        <v>161700</v>
      </c>
      <c r="D9" s="191">
        <v>442600</v>
      </c>
      <c r="E9" s="191">
        <v>477700</v>
      </c>
      <c r="F9" s="191">
        <v>91600</v>
      </c>
      <c r="G9" s="192">
        <v>122500</v>
      </c>
    </row>
    <row r="10" spans="1:7" ht="15.5" x14ac:dyDescent="0.35">
      <c r="A10" s="193" t="s">
        <v>237</v>
      </c>
      <c r="B10" s="194">
        <v>143300</v>
      </c>
      <c r="C10" s="194">
        <v>175400</v>
      </c>
      <c r="D10" s="194">
        <v>450800</v>
      </c>
      <c r="E10" s="194">
        <v>479300</v>
      </c>
      <c r="F10" s="194">
        <v>99300</v>
      </c>
      <c r="G10" s="195">
        <v>133800</v>
      </c>
    </row>
    <row r="11" spans="1:7" ht="15.5" x14ac:dyDescent="0.35">
      <c r="A11" s="190" t="s">
        <v>238</v>
      </c>
      <c r="B11" s="191">
        <v>153600</v>
      </c>
      <c r="C11" s="191">
        <v>178400</v>
      </c>
      <c r="D11" s="191">
        <v>451000</v>
      </c>
      <c r="E11" s="191">
        <v>473900</v>
      </c>
      <c r="F11" s="191">
        <v>113600</v>
      </c>
      <c r="G11" s="192">
        <v>138700</v>
      </c>
    </row>
    <row r="12" spans="1:7" ht="15.5" x14ac:dyDescent="0.35">
      <c r="A12" s="196" t="s">
        <v>726</v>
      </c>
      <c r="B12" s="197">
        <v>67600</v>
      </c>
      <c r="C12" s="197">
        <v>87900</v>
      </c>
      <c r="D12" s="197">
        <v>456600</v>
      </c>
      <c r="E12" s="197">
        <v>492900</v>
      </c>
      <c r="F12" s="197">
        <v>49000</v>
      </c>
      <c r="G12" s="198">
        <v>69100</v>
      </c>
    </row>
    <row r="13" spans="1:7" ht="15.5" x14ac:dyDescent="0.35">
      <c r="A13" s="233" t="s">
        <v>29</v>
      </c>
    </row>
  </sheetData>
  <mergeCells count="1">
    <mergeCell ref="A1:G1"/>
  </mergeCells>
  <hyperlinks>
    <hyperlink ref="A13" location="'TableOfContents'!A1" display="Go to: Table of Contents" xr:uid="{E545014D-2B9B-41FB-AB40-7A2922C863C6}"/>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EA98-0866-44AB-BE0C-AC2DCB6AF716}">
  <sheetPr codeName="Sheet72"/>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453125" customWidth="1"/>
    <col min="3" max="3" width="20.54296875" customWidth="1"/>
    <col min="4" max="4" width="22.26953125" customWidth="1"/>
    <col min="5" max="5" width="20.54296875" customWidth="1"/>
    <col min="6" max="19" width="20.54296875" hidden="1" customWidth="1"/>
    <col min="20" max="16384" width="8.7265625" hidden="1"/>
  </cols>
  <sheetData>
    <row r="1" spans="1:5" ht="32.15" customHeight="1" x14ac:dyDescent="0.35">
      <c r="A1" s="248" t="s">
        <v>172</v>
      </c>
      <c r="B1" s="248"/>
      <c r="C1" s="248"/>
      <c r="D1" s="248"/>
      <c r="E1" s="248"/>
    </row>
    <row r="2" spans="1:5" ht="62" x14ac:dyDescent="0.35">
      <c r="A2" s="20" t="s">
        <v>297</v>
      </c>
      <c r="B2" s="27" t="s">
        <v>799</v>
      </c>
      <c r="C2" s="27" t="s">
        <v>800</v>
      </c>
      <c r="D2" s="27" t="s">
        <v>801</v>
      </c>
      <c r="E2" s="38" t="s">
        <v>802</v>
      </c>
    </row>
    <row r="3" spans="1:5" ht="15.5" x14ac:dyDescent="0.35">
      <c r="A3" s="74" t="s">
        <v>230</v>
      </c>
      <c r="B3" s="191">
        <v>16400</v>
      </c>
      <c r="C3" s="191">
        <v>27000</v>
      </c>
      <c r="D3" s="191">
        <v>17700</v>
      </c>
      <c r="E3" s="192">
        <v>29100</v>
      </c>
    </row>
    <row r="4" spans="1:5" ht="15.5" x14ac:dyDescent="0.35">
      <c r="A4" s="75" t="s">
        <v>231</v>
      </c>
      <c r="B4" s="194">
        <v>20900</v>
      </c>
      <c r="C4" s="194">
        <v>31300</v>
      </c>
      <c r="D4" s="194">
        <v>20200</v>
      </c>
      <c r="E4" s="195">
        <v>30600</v>
      </c>
    </row>
    <row r="5" spans="1:5" ht="15.5" x14ac:dyDescent="0.35">
      <c r="A5" s="74" t="s">
        <v>232</v>
      </c>
      <c r="B5" s="191">
        <v>32400</v>
      </c>
      <c r="C5" s="191">
        <v>47500</v>
      </c>
      <c r="D5" s="191">
        <v>30700</v>
      </c>
      <c r="E5" s="192">
        <v>46700</v>
      </c>
    </row>
    <row r="6" spans="1:5" ht="15.5" x14ac:dyDescent="0.35">
      <c r="A6" s="75" t="s">
        <v>233</v>
      </c>
      <c r="B6" s="194">
        <v>77000</v>
      </c>
      <c r="C6" s="194">
        <v>102200</v>
      </c>
      <c r="D6" s="194">
        <v>71100</v>
      </c>
      <c r="E6" s="195">
        <v>95600</v>
      </c>
    </row>
    <row r="7" spans="1:5" ht="15.5" x14ac:dyDescent="0.35">
      <c r="A7" s="74" t="s">
        <v>234</v>
      </c>
      <c r="B7" s="191">
        <v>117500</v>
      </c>
      <c r="C7" s="191">
        <v>144900</v>
      </c>
      <c r="D7" s="191">
        <v>106100</v>
      </c>
      <c r="E7" s="192">
        <v>132800</v>
      </c>
    </row>
    <row r="8" spans="1:5" ht="15.5" x14ac:dyDescent="0.35">
      <c r="A8" s="75" t="s">
        <v>235</v>
      </c>
      <c r="B8" s="194">
        <v>135300</v>
      </c>
      <c r="C8" s="194">
        <v>166100</v>
      </c>
      <c r="D8" s="194">
        <v>118200</v>
      </c>
      <c r="E8" s="195">
        <v>143100</v>
      </c>
    </row>
    <row r="9" spans="1:5" ht="15.5" x14ac:dyDescent="0.35">
      <c r="A9" s="74" t="s">
        <v>236</v>
      </c>
      <c r="B9" s="191">
        <v>134400</v>
      </c>
      <c r="C9" s="191">
        <v>165800</v>
      </c>
      <c r="D9" s="191">
        <v>128400</v>
      </c>
      <c r="E9" s="192">
        <v>158200</v>
      </c>
    </row>
    <row r="10" spans="1:5" ht="15.5" x14ac:dyDescent="0.35">
      <c r="A10" s="75" t="s">
        <v>237</v>
      </c>
      <c r="B10" s="194">
        <v>148500</v>
      </c>
      <c r="C10" s="194">
        <v>182300</v>
      </c>
      <c r="D10" s="194">
        <v>138300</v>
      </c>
      <c r="E10" s="195">
        <v>168800</v>
      </c>
    </row>
    <row r="11" spans="1:5" ht="15.5" x14ac:dyDescent="0.35">
      <c r="A11" s="74" t="s">
        <v>238</v>
      </c>
      <c r="B11" s="191">
        <v>155100</v>
      </c>
      <c r="C11" s="191">
        <v>180600</v>
      </c>
      <c r="D11" s="191">
        <v>152400</v>
      </c>
      <c r="E11" s="192">
        <v>176600</v>
      </c>
    </row>
    <row r="12" spans="1:5" ht="15.5" x14ac:dyDescent="0.35">
      <c r="A12" s="84" t="s">
        <v>207</v>
      </c>
      <c r="B12" s="197">
        <v>63900</v>
      </c>
      <c r="C12" s="197">
        <v>83900</v>
      </c>
      <c r="D12" s="197">
        <v>74000</v>
      </c>
      <c r="E12" s="198">
        <v>95000</v>
      </c>
    </row>
    <row r="13" spans="1:5" ht="15.5" x14ac:dyDescent="0.35">
      <c r="A13" s="233" t="s">
        <v>29</v>
      </c>
    </row>
  </sheetData>
  <mergeCells count="1">
    <mergeCell ref="A1:E1"/>
  </mergeCells>
  <hyperlinks>
    <hyperlink ref="A13" location="'TableOfContents'!A1" display="Go to: Table of Contents" xr:uid="{52BF3191-AECF-402A-A22B-92DF6865AD3D}"/>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3DB7B-6774-48B4-8C50-60275355417D}">
  <sheetPr codeName="Sheet73"/>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1796875" customWidth="1"/>
    <col min="3" max="3" width="20.54296875" customWidth="1"/>
    <col min="4" max="4" width="22.81640625" customWidth="1"/>
    <col min="5" max="5" width="20.54296875" customWidth="1"/>
    <col min="6" max="19" width="20.54296875" hidden="1" customWidth="1"/>
    <col min="20" max="16384" width="8.7265625" hidden="1"/>
  </cols>
  <sheetData>
    <row r="1" spans="1:5" ht="48" customHeight="1" x14ac:dyDescent="0.35">
      <c r="A1" s="248" t="s">
        <v>174</v>
      </c>
      <c r="B1" s="248"/>
      <c r="C1" s="248"/>
      <c r="D1" s="248"/>
      <c r="E1" s="248"/>
    </row>
    <row r="2" spans="1:5" ht="62" x14ac:dyDescent="0.35">
      <c r="A2" s="20" t="s">
        <v>297</v>
      </c>
      <c r="B2" s="27" t="s">
        <v>799</v>
      </c>
      <c r="C2" s="27" t="s">
        <v>800</v>
      </c>
      <c r="D2" s="27" t="s">
        <v>801</v>
      </c>
      <c r="E2" s="38" t="s">
        <v>802</v>
      </c>
    </row>
    <row r="3" spans="1:5" ht="15.5" x14ac:dyDescent="0.35">
      <c r="A3" s="74" t="s">
        <v>230</v>
      </c>
      <c r="B3" s="67" t="s">
        <v>240</v>
      </c>
      <c r="C3" s="67" t="s">
        <v>240</v>
      </c>
      <c r="D3" s="67" t="s">
        <v>240</v>
      </c>
      <c r="E3" s="63" t="s">
        <v>240</v>
      </c>
    </row>
    <row r="4" spans="1:5" ht="15.5" x14ac:dyDescent="0.35">
      <c r="A4" s="75" t="s">
        <v>231</v>
      </c>
      <c r="B4" s="69" t="s">
        <v>240</v>
      </c>
      <c r="C4" s="69" t="s">
        <v>240</v>
      </c>
      <c r="D4" s="69" t="s">
        <v>240</v>
      </c>
      <c r="E4" s="65" t="s">
        <v>240</v>
      </c>
    </row>
    <row r="5" spans="1:5" ht="15.5" x14ac:dyDescent="0.35">
      <c r="A5" s="74" t="s">
        <v>232</v>
      </c>
      <c r="B5" s="191">
        <v>494000</v>
      </c>
      <c r="C5" s="191">
        <v>615700</v>
      </c>
      <c r="D5" s="191" t="s">
        <v>240</v>
      </c>
      <c r="E5" s="192" t="s">
        <v>240</v>
      </c>
    </row>
    <row r="6" spans="1:5" ht="15.5" x14ac:dyDescent="0.35">
      <c r="A6" s="75" t="s">
        <v>233</v>
      </c>
      <c r="B6" s="194">
        <v>507500</v>
      </c>
      <c r="C6" s="194">
        <v>566600</v>
      </c>
      <c r="D6" s="194">
        <v>472500</v>
      </c>
      <c r="E6" s="195">
        <v>540300</v>
      </c>
    </row>
    <row r="7" spans="1:5" ht="15.5" x14ac:dyDescent="0.35">
      <c r="A7" s="74" t="s">
        <v>234</v>
      </c>
      <c r="B7" s="191">
        <v>478000</v>
      </c>
      <c r="C7" s="191">
        <v>522700</v>
      </c>
      <c r="D7" s="191">
        <v>456400</v>
      </c>
      <c r="E7" s="192">
        <v>503900</v>
      </c>
    </row>
    <row r="8" spans="1:5" ht="15.5" x14ac:dyDescent="0.35">
      <c r="A8" s="75" t="s">
        <v>235</v>
      </c>
      <c r="B8" s="194">
        <v>453000</v>
      </c>
      <c r="C8" s="194">
        <v>491600</v>
      </c>
      <c r="D8" s="194">
        <v>455100</v>
      </c>
      <c r="E8" s="195">
        <v>488400</v>
      </c>
    </row>
    <row r="9" spans="1:5" ht="15.5" x14ac:dyDescent="0.35">
      <c r="A9" s="74" t="s">
        <v>236</v>
      </c>
      <c r="B9" s="191">
        <v>437700</v>
      </c>
      <c r="C9" s="191">
        <v>469500</v>
      </c>
      <c r="D9" s="191">
        <v>448500</v>
      </c>
      <c r="E9" s="192">
        <v>488100</v>
      </c>
    </row>
    <row r="10" spans="1:5" ht="15.5" x14ac:dyDescent="0.35">
      <c r="A10" s="75" t="s">
        <v>237</v>
      </c>
      <c r="B10" s="194">
        <v>449000</v>
      </c>
      <c r="C10" s="194">
        <v>476400</v>
      </c>
      <c r="D10" s="194">
        <v>453100</v>
      </c>
      <c r="E10" s="195">
        <v>483200</v>
      </c>
    </row>
    <row r="11" spans="1:5" ht="15.5" x14ac:dyDescent="0.35">
      <c r="A11" s="74" t="s">
        <v>238</v>
      </c>
      <c r="B11" s="191">
        <v>448400</v>
      </c>
      <c r="C11" s="191">
        <v>469300</v>
      </c>
      <c r="D11" s="191">
        <v>455000</v>
      </c>
      <c r="E11" s="192">
        <v>480200</v>
      </c>
    </row>
    <row r="12" spans="1:5" ht="15.5" x14ac:dyDescent="0.35">
      <c r="A12" s="84" t="s">
        <v>207</v>
      </c>
      <c r="B12" s="197">
        <v>458600</v>
      </c>
      <c r="C12" s="197">
        <v>494000</v>
      </c>
      <c r="D12" s="197">
        <v>453900</v>
      </c>
      <c r="E12" s="198">
        <v>491500</v>
      </c>
    </row>
    <row r="13" spans="1:5" ht="15.5" x14ac:dyDescent="0.35">
      <c r="A13" s="233" t="s">
        <v>29</v>
      </c>
    </row>
  </sheetData>
  <mergeCells count="1">
    <mergeCell ref="A1:E1"/>
  </mergeCells>
  <hyperlinks>
    <hyperlink ref="A13" location="'TableOfContents'!A1" display="Go to: Table of Contents" xr:uid="{936262EC-FF23-4812-91F2-A42A268621B7}"/>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BC79A-E810-42CC-8D2B-41B9EEA39B0A}">
  <sheetPr codeName="Sheet74"/>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453125" customWidth="1"/>
    <col min="3" max="3" width="20.54296875" customWidth="1"/>
    <col min="4" max="4" width="24.54296875" customWidth="1"/>
    <col min="5" max="5" width="20.54296875" customWidth="1"/>
    <col min="6" max="19" width="20.54296875" hidden="1" customWidth="1"/>
    <col min="20" max="16384" width="8.7265625" hidden="1"/>
  </cols>
  <sheetData>
    <row r="1" spans="1:5" ht="48" customHeight="1" x14ac:dyDescent="0.35">
      <c r="A1" s="248" t="s">
        <v>176</v>
      </c>
      <c r="B1" s="248"/>
      <c r="C1" s="248"/>
      <c r="D1" s="248"/>
      <c r="E1" s="248"/>
    </row>
    <row r="2" spans="1:5" ht="62" x14ac:dyDescent="0.35">
      <c r="A2" s="20" t="s">
        <v>297</v>
      </c>
      <c r="B2" s="27" t="s">
        <v>799</v>
      </c>
      <c r="C2" s="27" t="s">
        <v>800</v>
      </c>
      <c r="D2" s="27" t="s">
        <v>801</v>
      </c>
      <c r="E2" s="38" t="s">
        <v>802</v>
      </c>
    </row>
    <row r="3" spans="1:5" ht="15.5" x14ac:dyDescent="0.35">
      <c r="A3" s="74" t="s">
        <v>230</v>
      </c>
      <c r="B3" s="191">
        <v>16400</v>
      </c>
      <c r="C3" s="191">
        <v>27000</v>
      </c>
      <c r="D3" s="191">
        <v>17700</v>
      </c>
      <c r="E3" s="192">
        <v>29100</v>
      </c>
    </row>
    <row r="4" spans="1:5" ht="15.5" x14ac:dyDescent="0.35">
      <c r="A4" s="75" t="s">
        <v>231</v>
      </c>
      <c r="B4" s="194">
        <v>20900</v>
      </c>
      <c r="C4" s="194">
        <v>31300</v>
      </c>
      <c r="D4" s="194">
        <v>20200</v>
      </c>
      <c r="E4" s="195">
        <v>30600</v>
      </c>
    </row>
    <row r="5" spans="1:5" ht="15.5" x14ac:dyDescent="0.35">
      <c r="A5" s="74" t="s">
        <v>232</v>
      </c>
      <c r="B5" s="191">
        <v>30500</v>
      </c>
      <c r="C5" s="191">
        <v>46000</v>
      </c>
      <c r="D5" s="191">
        <v>29600</v>
      </c>
      <c r="E5" s="192">
        <v>45600</v>
      </c>
    </row>
    <row r="6" spans="1:5" ht="15.5" x14ac:dyDescent="0.35">
      <c r="A6" s="75" t="s">
        <v>233</v>
      </c>
      <c r="B6" s="194">
        <v>57000</v>
      </c>
      <c r="C6" s="194">
        <v>82900</v>
      </c>
      <c r="D6" s="194">
        <v>55600</v>
      </c>
      <c r="E6" s="195">
        <v>80500</v>
      </c>
    </row>
    <row r="7" spans="1:5" ht="15.5" x14ac:dyDescent="0.35">
      <c r="A7" s="74" t="s">
        <v>234</v>
      </c>
      <c r="B7" s="191">
        <v>77700</v>
      </c>
      <c r="C7" s="191">
        <v>105800</v>
      </c>
      <c r="D7" s="191">
        <v>76700</v>
      </c>
      <c r="E7" s="192">
        <v>102900</v>
      </c>
    </row>
    <row r="8" spans="1:5" ht="15.5" x14ac:dyDescent="0.35">
      <c r="A8" s="75" t="s">
        <v>235</v>
      </c>
      <c r="B8" s="194">
        <v>89400</v>
      </c>
      <c r="C8" s="194">
        <v>120200</v>
      </c>
      <c r="D8" s="194">
        <v>83900</v>
      </c>
      <c r="E8" s="195">
        <v>109100</v>
      </c>
    </row>
    <row r="9" spans="1:5" ht="15.5" x14ac:dyDescent="0.35">
      <c r="A9" s="74" t="s">
        <v>236</v>
      </c>
      <c r="B9" s="191">
        <v>91200</v>
      </c>
      <c r="C9" s="191">
        <v>123300</v>
      </c>
      <c r="D9" s="191">
        <v>92500</v>
      </c>
      <c r="E9" s="192">
        <v>122200</v>
      </c>
    </row>
    <row r="10" spans="1:5" ht="15.5" x14ac:dyDescent="0.35">
      <c r="A10" s="75" t="s">
        <v>237</v>
      </c>
      <c r="B10" s="194">
        <v>98900</v>
      </c>
      <c r="C10" s="194">
        <v>135500</v>
      </c>
      <c r="D10" s="194">
        <v>100000</v>
      </c>
      <c r="E10" s="195">
        <v>132300</v>
      </c>
    </row>
    <row r="11" spans="1:5" ht="15.5" x14ac:dyDescent="0.35">
      <c r="A11" s="74" t="s">
        <v>238</v>
      </c>
      <c r="B11" s="191">
        <v>110300</v>
      </c>
      <c r="C11" s="191">
        <v>137100</v>
      </c>
      <c r="D11" s="191">
        <v>117100</v>
      </c>
      <c r="E11" s="192">
        <v>140500</v>
      </c>
    </row>
    <row r="12" spans="1:5" ht="15.5" x14ac:dyDescent="0.35">
      <c r="A12" s="84" t="s">
        <v>207</v>
      </c>
      <c r="B12" s="197">
        <v>45400</v>
      </c>
      <c r="C12" s="197">
        <v>65000</v>
      </c>
      <c r="D12" s="197">
        <v>55000</v>
      </c>
      <c r="E12" s="198">
        <v>75800</v>
      </c>
    </row>
    <row r="13" spans="1:5" ht="15.5" x14ac:dyDescent="0.35">
      <c r="A13" s="233" t="s">
        <v>29</v>
      </c>
    </row>
  </sheetData>
  <mergeCells count="1">
    <mergeCell ref="A1:E1"/>
  </mergeCells>
  <hyperlinks>
    <hyperlink ref="A13" location="'TableOfContents'!A1" display="Go to: Table of Contents" xr:uid="{2CFF327C-B96A-40E9-8586-A16FF7DC307B}"/>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D9B71-5A57-4745-81A8-F5AE76F26F31}">
  <sheetPr codeName="Sheet75"/>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2" width="22.453125" customWidth="1"/>
    <col min="3" max="3" width="20.54296875" customWidth="1"/>
    <col min="4" max="4" width="22.54296875" customWidth="1"/>
    <col min="5" max="5" width="20.54296875" customWidth="1"/>
    <col min="6" max="6" width="22.453125" customWidth="1"/>
    <col min="7" max="7" width="20.54296875" customWidth="1"/>
    <col min="8" max="19" width="20.54296875" hidden="1" customWidth="1"/>
    <col min="20" max="16384" width="8.7265625" hidden="1"/>
  </cols>
  <sheetData>
    <row r="1" spans="1:7" ht="48" customHeight="1" x14ac:dyDescent="0.35">
      <c r="A1" s="248" t="s">
        <v>178</v>
      </c>
      <c r="B1" s="248"/>
      <c r="C1" s="248"/>
      <c r="D1" s="248"/>
      <c r="E1" s="248"/>
      <c r="F1" s="248"/>
      <c r="G1" s="248"/>
    </row>
    <row r="2" spans="1:7" ht="93" x14ac:dyDescent="0.35">
      <c r="A2" s="20" t="s">
        <v>253</v>
      </c>
      <c r="B2" s="27" t="s">
        <v>793</v>
      </c>
      <c r="C2" s="27" t="s">
        <v>794</v>
      </c>
      <c r="D2" s="27" t="s">
        <v>795</v>
      </c>
      <c r="E2" s="27" t="s">
        <v>796</v>
      </c>
      <c r="F2" s="27" t="s">
        <v>797</v>
      </c>
      <c r="G2" s="38" t="s">
        <v>798</v>
      </c>
    </row>
    <row r="3" spans="1:7" ht="15.5" x14ac:dyDescent="0.35">
      <c r="A3" s="190" t="s">
        <v>254</v>
      </c>
      <c r="B3" s="191">
        <v>184500</v>
      </c>
      <c r="C3" s="191">
        <v>221900</v>
      </c>
      <c r="D3" s="191">
        <v>489400</v>
      </c>
      <c r="E3" s="191">
        <v>534000</v>
      </c>
      <c r="F3" s="191">
        <v>125400</v>
      </c>
      <c r="G3" s="192">
        <v>162800</v>
      </c>
    </row>
    <row r="4" spans="1:7" ht="15.5" x14ac:dyDescent="0.35">
      <c r="A4" s="193" t="s">
        <v>255</v>
      </c>
      <c r="B4" s="194">
        <v>33400</v>
      </c>
      <c r="C4" s="194">
        <v>47200</v>
      </c>
      <c r="D4" s="194">
        <v>504400</v>
      </c>
      <c r="E4" s="194">
        <v>545000</v>
      </c>
      <c r="F4" s="194">
        <v>27000</v>
      </c>
      <c r="G4" s="195">
        <v>40900</v>
      </c>
    </row>
    <row r="5" spans="1:7" ht="15.5" x14ac:dyDescent="0.35">
      <c r="A5" s="190" t="s">
        <v>256</v>
      </c>
      <c r="B5" s="191">
        <v>177100</v>
      </c>
      <c r="C5" s="191">
        <v>211700</v>
      </c>
      <c r="D5" s="191">
        <v>526300</v>
      </c>
      <c r="E5" s="191">
        <v>572600</v>
      </c>
      <c r="F5" s="191">
        <v>122100</v>
      </c>
      <c r="G5" s="192">
        <v>156200</v>
      </c>
    </row>
    <row r="6" spans="1:7" ht="15.5" x14ac:dyDescent="0.35">
      <c r="A6" s="193" t="s">
        <v>257</v>
      </c>
      <c r="B6" s="194">
        <v>11900</v>
      </c>
      <c r="C6" s="194">
        <v>21400</v>
      </c>
      <c r="D6" s="194" t="s">
        <v>240</v>
      </c>
      <c r="E6" s="194" t="s">
        <v>240</v>
      </c>
      <c r="F6" s="194">
        <v>11900</v>
      </c>
      <c r="G6" s="195">
        <v>21400</v>
      </c>
    </row>
    <row r="7" spans="1:7" ht="15.5" x14ac:dyDescent="0.35">
      <c r="A7" s="190" t="s">
        <v>260</v>
      </c>
      <c r="B7" s="191">
        <v>18200</v>
      </c>
      <c r="C7" s="191">
        <v>28300</v>
      </c>
      <c r="D7" s="191" t="s">
        <v>240</v>
      </c>
      <c r="E7" s="191" t="s">
        <v>240</v>
      </c>
      <c r="F7" s="191">
        <v>18200</v>
      </c>
      <c r="G7" s="192">
        <v>28300</v>
      </c>
    </row>
    <row r="8" spans="1:7" ht="15.5" x14ac:dyDescent="0.35">
      <c r="A8" s="193" t="s">
        <v>261</v>
      </c>
      <c r="B8" s="194">
        <v>9700</v>
      </c>
      <c r="C8" s="194">
        <v>19700</v>
      </c>
      <c r="D8" s="194" t="s">
        <v>240</v>
      </c>
      <c r="E8" s="194" t="s">
        <v>240</v>
      </c>
      <c r="F8" s="194">
        <v>9500</v>
      </c>
      <c r="G8" s="195">
        <v>19500</v>
      </c>
    </row>
    <row r="9" spans="1:7" ht="15.5" x14ac:dyDescent="0.35">
      <c r="A9" s="190" t="s">
        <v>262</v>
      </c>
      <c r="B9" s="191">
        <v>120300</v>
      </c>
      <c r="C9" s="191">
        <v>143200</v>
      </c>
      <c r="D9" s="191">
        <v>410000</v>
      </c>
      <c r="E9" s="191">
        <v>438300</v>
      </c>
      <c r="F9" s="191">
        <v>74400</v>
      </c>
      <c r="G9" s="192">
        <v>97800</v>
      </c>
    </row>
    <row r="10" spans="1:7" ht="15.5" x14ac:dyDescent="0.35">
      <c r="A10" s="193" t="s">
        <v>263</v>
      </c>
      <c r="B10" s="194">
        <v>110000</v>
      </c>
      <c r="C10" s="194">
        <v>146800</v>
      </c>
      <c r="D10" s="194">
        <v>526800</v>
      </c>
      <c r="E10" s="194">
        <v>585500</v>
      </c>
      <c r="F10" s="194">
        <v>93200</v>
      </c>
      <c r="G10" s="195">
        <v>129100</v>
      </c>
    </row>
    <row r="11" spans="1:7" ht="15.5" x14ac:dyDescent="0.35">
      <c r="A11" s="190" t="s">
        <v>264</v>
      </c>
      <c r="B11" s="191">
        <v>102400</v>
      </c>
      <c r="C11" s="191">
        <v>128300</v>
      </c>
      <c r="D11" s="191">
        <v>395500</v>
      </c>
      <c r="E11" s="191">
        <v>442600</v>
      </c>
      <c r="F11" s="191">
        <v>83100</v>
      </c>
      <c r="G11" s="192">
        <v>107800</v>
      </c>
    </row>
    <row r="12" spans="1:7" ht="15.5" x14ac:dyDescent="0.35">
      <c r="A12" s="193" t="s">
        <v>265</v>
      </c>
      <c r="B12" s="194">
        <v>175200</v>
      </c>
      <c r="C12" s="194">
        <v>230800</v>
      </c>
      <c r="D12" s="194">
        <v>621900</v>
      </c>
      <c r="E12" s="194">
        <v>703700</v>
      </c>
      <c r="F12" s="194">
        <v>156700</v>
      </c>
      <c r="G12" s="195">
        <v>213000</v>
      </c>
    </row>
    <row r="13" spans="1:7" ht="15.5" x14ac:dyDescent="0.35">
      <c r="A13" s="190" t="s">
        <v>266</v>
      </c>
      <c r="B13" s="191">
        <v>175200</v>
      </c>
      <c r="C13" s="191">
        <v>214400</v>
      </c>
      <c r="D13" s="191">
        <v>516700</v>
      </c>
      <c r="E13" s="191">
        <v>549100</v>
      </c>
      <c r="F13" s="191">
        <v>128800</v>
      </c>
      <c r="G13" s="192">
        <v>169200</v>
      </c>
    </row>
    <row r="14" spans="1:7" ht="15.5" x14ac:dyDescent="0.35">
      <c r="A14" s="193" t="s">
        <v>267</v>
      </c>
      <c r="B14" s="194">
        <v>52100</v>
      </c>
      <c r="C14" s="194">
        <v>70100</v>
      </c>
      <c r="D14" s="194">
        <v>360700</v>
      </c>
      <c r="E14" s="194">
        <v>411900</v>
      </c>
      <c r="F14" s="194">
        <v>48300</v>
      </c>
      <c r="G14" s="195">
        <v>66200</v>
      </c>
    </row>
    <row r="15" spans="1:7" ht="15.5" x14ac:dyDescent="0.35">
      <c r="A15" s="190" t="s">
        <v>268</v>
      </c>
      <c r="B15" s="191">
        <v>185600</v>
      </c>
      <c r="C15" s="191">
        <v>228400</v>
      </c>
      <c r="D15" s="191">
        <v>533700</v>
      </c>
      <c r="E15" s="191">
        <v>565600</v>
      </c>
      <c r="F15" s="191">
        <v>140800</v>
      </c>
      <c r="G15" s="192">
        <v>186600</v>
      </c>
    </row>
    <row r="16" spans="1:7" ht="15.5" x14ac:dyDescent="0.35">
      <c r="A16" s="193" t="s">
        <v>269</v>
      </c>
      <c r="B16" s="194">
        <v>83100</v>
      </c>
      <c r="C16" s="194">
        <v>116800</v>
      </c>
      <c r="D16" s="194">
        <v>502500</v>
      </c>
      <c r="E16" s="194">
        <v>549400</v>
      </c>
      <c r="F16" s="194">
        <v>74700</v>
      </c>
      <c r="G16" s="195">
        <v>108500</v>
      </c>
    </row>
    <row r="17" spans="1:7" ht="15.5" x14ac:dyDescent="0.35">
      <c r="A17" s="190" t="s">
        <v>270</v>
      </c>
      <c r="B17" s="191">
        <v>19500</v>
      </c>
      <c r="C17" s="191">
        <v>29800</v>
      </c>
      <c r="D17" s="191" t="s">
        <v>240</v>
      </c>
      <c r="E17" s="191" t="s">
        <v>240</v>
      </c>
      <c r="F17" s="191">
        <v>16600</v>
      </c>
      <c r="G17" s="192">
        <v>26600</v>
      </c>
    </row>
    <row r="18" spans="1:7" ht="15.5" x14ac:dyDescent="0.35">
      <c r="A18" s="193" t="s">
        <v>272</v>
      </c>
      <c r="B18" s="194">
        <v>104700</v>
      </c>
      <c r="C18" s="194">
        <v>140200</v>
      </c>
      <c r="D18" s="194">
        <v>490200</v>
      </c>
      <c r="E18" s="194">
        <v>528500</v>
      </c>
      <c r="F18" s="194">
        <v>79900</v>
      </c>
      <c r="G18" s="195">
        <v>117700</v>
      </c>
    </row>
    <row r="19" spans="1:7" ht="15.5" x14ac:dyDescent="0.35">
      <c r="A19" s="190" t="s">
        <v>378</v>
      </c>
      <c r="B19" s="191">
        <v>145900</v>
      </c>
      <c r="C19" s="191">
        <v>168200</v>
      </c>
      <c r="D19" s="191">
        <v>384000</v>
      </c>
      <c r="E19" s="191">
        <v>405300</v>
      </c>
      <c r="F19" s="191">
        <v>91500</v>
      </c>
      <c r="G19" s="192">
        <v>115500</v>
      </c>
    </row>
    <row r="20" spans="1:7" ht="15.5" x14ac:dyDescent="0.35">
      <c r="A20" s="196" t="s">
        <v>726</v>
      </c>
      <c r="B20" s="197">
        <v>67600</v>
      </c>
      <c r="C20" s="197">
        <v>87900</v>
      </c>
      <c r="D20" s="197">
        <v>456600</v>
      </c>
      <c r="E20" s="197">
        <v>492900</v>
      </c>
      <c r="F20" s="197">
        <v>49000</v>
      </c>
      <c r="G20" s="198">
        <v>69100</v>
      </c>
    </row>
    <row r="21" spans="1:7" ht="15.5" x14ac:dyDescent="0.35">
      <c r="A21" s="233" t="s">
        <v>29</v>
      </c>
    </row>
  </sheetData>
  <mergeCells count="1">
    <mergeCell ref="A1:G1"/>
  </mergeCells>
  <hyperlinks>
    <hyperlink ref="A21" location="'TableOfContents'!A1" display="Go to: Table of Contents" xr:uid="{829A440A-DFB6-487D-9173-87857C766EAD}"/>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C7DFC-03FC-4863-A23E-0AFE4AA7F3AA}">
  <sheetPr codeName="Sheet76"/>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81640625" customWidth="1"/>
    <col min="3" max="3" width="20.54296875" customWidth="1"/>
    <col min="4" max="4" width="22.26953125" customWidth="1"/>
    <col min="5" max="5" width="20.54296875" customWidth="1"/>
    <col min="6" max="19" width="20.54296875" hidden="1" customWidth="1"/>
    <col min="20" max="16384" width="8.7265625" hidden="1"/>
  </cols>
  <sheetData>
    <row r="1" spans="1:5" ht="32.15" customHeight="1" x14ac:dyDescent="0.35">
      <c r="A1" s="248" t="s">
        <v>180</v>
      </c>
      <c r="B1" s="248"/>
      <c r="C1" s="248"/>
      <c r="D1" s="248"/>
      <c r="E1" s="248"/>
    </row>
    <row r="2" spans="1:5" ht="62" x14ac:dyDescent="0.35">
      <c r="A2" s="20" t="s">
        <v>253</v>
      </c>
      <c r="B2" s="27" t="s">
        <v>799</v>
      </c>
      <c r="C2" s="27" t="s">
        <v>800</v>
      </c>
      <c r="D2" s="27" t="s">
        <v>801</v>
      </c>
      <c r="E2" s="38" t="s">
        <v>802</v>
      </c>
    </row>
    <row r="3" spans="1:5" ht="15.5" x14ac:dyDescent="0.35">
      <c r="A3" s="74" t="s">
        <v>254</v>
      </c>
      <c r="B3" s="191">
        <v>184300</v>
      </c>
      <c r="C3" s="191">
        <v>221200</v>
      </c>
      <c r="D3" s="191">
        <v>185700</v>
      </c>
      <c r="E3" s="192">
        <v>224100</v>
      </c>
    </row>
    <row r="4" spans="1:5" ht="15.5" x14ac:dyDescent="0.35">
      <c r="A4" s="75" t="s">
        <v>255</v>
      </c>
      <c r="B4" s="194">
        <v>35000</v>
      </c>
      <c r="C4" s="194">
        <v>49000</v>
      </c>
      <c r="D4" s="194">
        <v>30300</v>
      </c>
      <c r="E4" s="195">
        <v>44000</v>
      </c>
    </row>
    <row r="5" spans="1:5" ht="15.5" x14ac:dyDescent="0.35">
      <c r="A5" s="74" t="s">
        <v>256</v>
      </c>
      <c r="B5" s="191">
        <v>175700</v>
      </c>
      <c r="C5" s="191">
        <v>210100</v>
      </c>
      <c r="D5" s="191">
        <v>179400</v>
      </c>
      <c r="E5" s="192">
        <v>214100</v>
      </c>
    </row>
    <row r="6" spans="1:5" ht="15.5" x14ac:dyDescent="0.35">
      <c r="A6" s="75" t="s">
        <v>257</v>
      </c>
      <c r="B6" s="194">
        <v>11700</v>
      </c>
      <c r="C6" s="194">
        <v>21100</v>
      </c>
      <c r="D6" s="194">
        <v>12300</v>
      </c>
      <c r="E6" s="195">
        <v>21800</v>
      </c>
    </row>
    <row r="7" spans="1:5" ht="15.5" x14ac:dyDescent="0.35">
      <c r="A7" s="74" t="s">
        <v>260</v>
      </c>
      <c r="B7" s="191">
        <v>17600</v>
      </c>
      <c r="C7" s="191">
        <v>27600</v>
      </c>
      <c r="D7" s="191">
        <v>19700</v>
      </c>
      <c r="E7" s="192">
        <v>29800</v>
      </c>
    </row>
    <row r="8" spans="1:5" ht="15.5" x14ac:dyDescent="0.35">
      <c r="A8" s="75" t="s">
        <v>261</v>
      </c>
      <c r="B8" s="194">
        <v>9200</v>
      </c>
      <c r="C8" s="194">
        <v>18600</v>
      </c>
      <c r="D8" s="194">
        <v>10200</v>
      </c>
      <c r="E8" s="195">
        <v>20700</v>
      </c>
    </row>
    <row r="9" spans="1:5" ht="15.5" x14ac:dyDescent="0.35">
      <c r="A9" s="74" t="s">
        <v>262</v>
      </c>
      <c r="B9" s="191">
        <v>117500</v>
      </c>
      <c r="C9" s="191">
        <v>140600</v>
      </c>
      <c r="D9" s="191">
        <v>124100</v>
      </c>
      <c r="E9" s="192">
        <v>147000</v>
      </c>
    </row>
    <row r="10" spans="1:5" ht="15.5" x14ac:dyDescent="0.35">
      <c r="A10" s="75" t="s">
        <v>263</v>
      </c>
      <c r="B10" s="194">
        <v>121700</v>
      </c>
      <c r="C10" s="194">
        <v>157500</v>
      </c>
      <c r="D10" s="194">
        <v>106600</v>
      </c>
      <c r="E10" s="195">
        <v>144000</v>
      </c>
    </row>
    <row r="11" spans="1:5" ht="15.5" x14ac:dyDescent="0.35">
      <c r="A11" s="74" t="s">
        <v>264</v>
      </c>
      <c r="B11" s="191">
        <v>102500</v>
      </c>
      <c r="C11" s="191">
        <v>130200</v>
      </c>
      <c r="D11" s="191">
        <v>102600</v>
      </c>
      <c r="E11" s="192">
        <v>126800</v>
      </c>
    </row>
    <row r="12" spans="1:5" ht="15.5" x14ac:dyDescent="0.35">
      <c r="A12" s="75" t="s">
        <v>265</v>
      </c>
      <c r="B12" s="194">
        <v>174200</v>
      </c>
      <c r="C12" s="194">
        <v>226600</v>
      </c>
      <c r="D12" s="194">
        <v>177600</v>
      </c>
      <c r="E12" s="195">
        <v>240900</v>
      </c>
    </row>
    <row r="13" spans="1:5" ht="15.5" x14ac:dyDescent="0.35">
      <c r="A13" s="74" t="s">
        <v>266</v>
      </c>
      <c r="B13" s="191">
        <v>175600</v>
      </c>
      <c r="C13" s="191">
        <v>216300</v>
      </c>
      <c r="D13" s="191">
        <v>174300</v>
      </c>
      <c r="E13" s="192">
        <v>211500</v>
      </c>
    </row>
    <row r="14" spans="1:5" ht="15.5" x14ac:dyDescent="0.35">
      <c r="A14" s="75" t="s">
        <v>267</v>
      </c>
      <c r="B14" s="194">
        <v>49400</v>
      </c>
      <c r="C14" s="194">
        <v>66000</v>
      </c>
      <c r="D14" s="194">
        <v>54800</v>
      </c>
      <c r="E14" s="195">
        <v>74300</v>
      </c>
    </row>
    <row r="15" spans="1:5" ht="15.5" x14ac:dyDescent="0.35">
      <c r="A15" s="74" t="s">
        <v>268</v>
      </c>
      <c r="B15" s="191">
        <v>179800</v>
      </c>
      <c r="C15" s="191">
        <v>224000</v>
      </c>
      <c r="D15" s="191">
        <v>192700</v>
      </c>
      <c r="E15" s="192">
        <v>233800</v>
      </c>
    </row>
    <row r="16" spans="1:5" ht="15.5" x14ac:dyDescent="0.35">
      <c r="A16" s="75" t="s">
        <v>269</v>
      </c>
      <c r="B16" s="194">
        <v>71800</v>
      </c>
      <c r="C16" s="194">
        <v>104800</v>
      </c>
      <c r="D16" s="194">
        <v>95000</v>
      </c>
      <c r="E16" s="195">
        <v>129000</v>
      </c>
    </row>
    <row r="17" spans="1:5" ht="15.5" x14ac:dyDescent="0.35">
      <c r="A17" s="74" t="s">
        <v>270</v>
      </c>
      <c r="B17" s="191">
        <v>15900</v>
      </c>
      <c r="C17" s="191">
        <v>26700</v>
      </c>
      <c r="D17" s="191">
        <v>28500</v>
      </c>
      <c r="E17" s="192">
        <v>36800</v>
      </c>
    </row>
    <row r="18" spans="1:5" ht="15.5" x14ac:dyDescent="0.35">
      <c r="A18" s="75" t="s">
        <v>272</v>
      </c>
      <c r="B18" s="194">
        <v>91200</v>
      </c>
      <c r="C18" s="194">
        <v>121900</v>
      </c>
      <c r="D18" s="194">
        <v>123500</v>
      </c>
      <c r="E18" s="195">
        <v>166000</v>
      </c>
    </row>
    <row r="19" spans="1:5" ht="15.5" x14ac:dyDescent="0.35">
      <c r="A19" s="74" t="s">
        <v>378</v>
      </c>
      <c r="B19" s="191">
        <v>149000</v>
      </c>
      <c r="C19" s="191">
        <v>171500</v>
      </c>
      <c r="D19" s="191">
        <v>142000</v>
      </c>
      <c r="E19" s="192">
        <v>164300</v>
      </c>
    </row>
    <row r="20" spans="1:5" ht="15.5" x14ac:dyDescent="0.35">
      <c r="A20" s="84" t="s">
        <v>726</v>
      </c>
      <c r="B20" s="197">
        <v>63900</v>
      </c>
      <c r="C20" s="197">
        <v>83900</v>
      </c>
      <c r="D20" s="197">
        <v>74000</v>
      </c>
      <c r="E20" s="198">
        <v>95000</v>
      </c>
    </row>
    <row r="21" spans="1:5" ht="15.5" x14ac:dyDescent="0.35">
      <c r="A21" s="233" t="s">
        <v>29</v>
      </c>
    </row>
  </sheetData>
  <mergeCells count="1">
    <mergeCell ref="A1:E1"/>
  </mergeCells>
  <hyperlinks>
    <hyperlink ref="A21" location="'TableOfContents'!A1" display="Go to: Table of Contents" xr:uid="{C2D5B297-DF58-4A46-862C-CC5F76FB9654}"/>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E9852-9478-4372-B632-4622895A2153}">
  <sheetPr codeName="Sheet77"/>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81640625" customWidth="1"/>
    <col min="3" max="3" width="20.54296875" customWidth="1"/>
    <col min="4" max="4" width="22.54296875" customWidth="1"/>
    <col min="5" max="5" width="20.54296875" customWidth="1"/>
    <col min="6" max="19" width="20.54296875" hidden="1" customWidth="1"/>
    <col min="20" max="16384" width="8.7265625" hidden="1"/>
  </cols>
  <sheetData>
    <row r="1" spans="1:5" ht="48" customHeight="1" x14ac:dyDescent="0.35">
      <c r="A1" s="248" t="s">
        <v>182</v>
      </c>
      <c r="B1" s="248"/>
      <c r="C1" s="248"/>
      <c r="D1" s="248"/>
      <c r="E1" s="248"/>
    </row>
    <row r="2" spans="1:5" ht="62" x14ac:dyDescent="0.35">
      <c r="A2" s="20" t="s">
        <v>253</v>
      </c>
      <c r="B2" s="27" t="s">
        <v>799</v>
      </c>
      <c r="C2" s="27" t="s">
        <v>800</v>
      </c>
      <c r="D2" s="27" t="s">
        <v>801</v>
      </c>
      <c r="E2" s="38" t="s">
        <v>802</v>
      </c>
    </row>
    <row r="3" spans="1:5" ht="15.5" x14ac:dyDescent="0.35">
      <c r="A3" s="74" t="s">
        <v>254</v>
      </c>
      <c r="B3" s="191">
        <v>484200</v>
      </c>
      <c r="C3" s="191">
        <v>522800</v>
      </c>
      <c r="D3" s="191">
        <v>501400</v>
      </c>
      <c r="E3" s="192">
        <v>559100</v>
      </c>
    </row>
    <row r="4" spans="1:5" ht="15.5" x14ac:dyDescent="0.35">
      <c r="A4" s="75" t="s">
        <v>255</v>
      </c>
      <c r="B4" s="194">
        <v>519600</v>
      </c>
      <c r="C4" s="194">
        <v>559100</v>
      </c>
      <c r="D4" s="194">
        <v>462100</v>
      </c>
      <c r="E4" s="195">
        <v>505600</v>
      </c>
    </row>
    <row r="5" spans="1:5" ht="15.5" x14ac:dyDescent="0.35">
      <c r="A5" s="74" t="s">
        <v>256</v>
      </c>
      <c r="B5" s="191">
        <v>534300</v>
      </c>
      <c r="C5" s="191">
        <v>578900</v>
      </c>
      <c r="D5" s="191">
        <v>516700</v>
      </c>
      <c r="E5" s="192">
        <v>565100</v>
      </c>
    </row>
    <row r="6" spans="1:5" ht="15.5" x14ac:dyDescent="0.35">
      <c r="A6" s="75" t="s">
        <v>257</v>
      </c>
      <c r="B6" s="194" t="s">
        <v>240</v>
      </c>
      <c r="C6" s="194" t="s">
        <v>240</v>
      </c>
      <c r="D6" s="194" t="s">
        <v>240</v>
      </c>
      <c r="E6" s="195" t="s">
        <v>240</v>
      </c>
    </row>
    <row r="7" spans="1:5" ht="15.5" x14ac:dyDescent="0.35">
      <c r="A7" s="74" t="s">
        <v>260</v>
      </c>
      <c r="B7" s="191" t="s">
        <v>240</v>
      </c>
      <c r="C7" s="191" t="s">
        <v>240</v>
      </c>
      <c r="D7" s="191" t="s">
        <v>240</v>
      </c>
      <c r="E7" s="192" t="s">
        <v>240</v>
      </c>
    </row>
    <row r="8" spans="1:5" ht="15.5" x14ac:dyDescent="0.35">
      <c r="A8" s="75" t="s">
        <v>261</v>
      </c>
      <c r="B8" s="194" t="s">
        <v>240</v>
      </c>
      <c r="C8" s="194" t="s">
        <v>240</v>
      </c>
      <c r="D8" s="194" t="s">
        <v>240</v>
      </c>
      <c r="E8" s="195" t="s">
        <v>240</v>
      </c>
    </row>
    <row r="9" spans="1:5" ht="15.5" x14ac:dyDescent="0.35">
      <c r="A9" s="74" t="s">
        <v>262</v>
      </c>
      <c r="B9" s="191">
        <v>407600</v>
      </c>
      <c r="C9" s="191">
        <v>431600</v>
      </c>
      <c r="D9" s="191">
        <v>413200</v>
      </c>
      <c r="E9" s="192">
        <v>446500</v>
      </c>
    </row>
    <row r="10" spans="1:5" ht="15.5" x14ac:dyDescent="0.35">
      <c r="A10" s="75" t="s">
        <v>263</v>
      </c>
      <c r="B10" s="194">
        <v>543100</v>
      </c>
      <c r="C10" s="194">
        <v>564000</v>
      </c>
      <c r="D10" s="194">
        <v>518400</v>
      </c>
      <c r="E10" s="195">
        <v>597000</v>
      </c>
    </row>
    <row r="11" spans="1:5" ht="15.5" x14ac:dyDescent="0.35">
      <c r="A11" s="74" t="s">
        <v>264</v>
      </c>
      <c r="B11" s="191">
        <v>378700</v>
      </c>
      <c r="C11" s="191">
        <v>434600</v>
      </c>
      <c r="D11" s="191">
        <v>420700</v>
      </c>
      <c r="E11" s="192">
        <v>454800</v>
      </c>
    </row>
    <row r="12" spans="1:5" ht="15.5" x14ac:dyDescent="0.35">
      <c r="A12" s="75" t="s">
        <v>265</v>
      </c>
      <c r="B12" s="194">
        <v>627000</v>
      </c>
      <c r="C12" s="194">
        <v>701700</v>
      </c>
      <c r="D12" s="194" t="s">
        <v>240</v>
      </c>
      <c r="E12" s="195" t="s">
        <v>240</v>
      </c>
    </row>
    <row r="13" spans="1:5" ht="15.5" x14ac:dyDescent="0.35">
      <c r="A13" s="74" t="s">
        <v>266</v>
      </c>
      <c r="B13" s="191">
        <v>510900</v>
      </c>
      <c r="C13" s="191">
        <v>550100</v>
      </c>
      <c r="D13" s="191">
        <v>529700</v>
      </c>
      <c r="E13" s="192">
        <v>550400</v>
      </c>
    </row>
    <row r="14" spans="1:5" ht="15.5" x14ac:dyDescent="0.35">
      <c r="A14" s="75" t="s">
        <v>267</v>
      </c>
      <c r="B14" s="194" t="s">
        <v>240</v>
      </c>
      <c r="C14" s="194" t="s">
        <v>240</v>
      </c>
      <c r="D14" s="194" t="s">
        <v>240</v>
      </c>
      <c r="E14" s="195" t="s">
        <v>240</v>
      </c>
    </row>
    <row r="15" spans="1:5" ht="15.5" x14ac:dyDescent="0.35">
      <c r="A15" s="74" t="s">
        <v>268</v>
      </c>
      <c r="B15" s="191">
        <v>529300</v>
      </c>
      <c r="C15" s="191">
        <v>568000</v>
      </c>
      <c r="D15" s="191">
        <v>540200</v>
      </c>
      <c r="E15" s="192">
        <v>563000</v>
      </c>
    </row>
    <row r="16" spans="1:5" ht="15.5" x14ac:dyDescent="0.35">
      <c r="A16" s="75" t="s">
        <v>269</v>
      </c>
      <c r="B16" s="194">
        <v>525000</v>
      </c>
      <c r="C16" s="194">
        <v>570900</v>
      </c>
      <c r="D16" s="194">
        <v>485100</v>
      </c>
      <c r="E16" s="195">
        <v>534300</v>
      </c>
    </row>
    <row r="17" spans="1:5" ht="15.5" x14ac:dyDescent="0.35">
      <c r="A17" s="74" t="s">
        <v>270</v>
      </c>
      <c r="B17" s="191" t="s">
        <v>240</v>
      </c>
      <c r="C17" s="191" t="s">
        <v>240</v>
      </c>
      <c r="D17" s="191" t="s">
        <v>240</v>
      </c>
      <c r="E17" s="192" t="s">
        <v>240</v>
      </c>
    </row>
    <row r="18" spans="1:5" ht="15.5" x14ac:dyDescent="0.35">
      <c r="A18" s="75" t="s">
        <v>272</v>
      </c>
      <c r="B18" s="194">
        <v>487900</v>
      </c>
      <c r="C18" s="194">
        <v>518300</v>
      </c>
      <c r="D18" s="194">
        <v>492900</v>
      </c>
      <c r="E18" s="195">
        <v>541300</v>
      </c>
    </row>
    <row r="19" spans="1:5" ht="15.5" x14ac:dyDescent="0.35">
      <c r="A19" s="74" t="s">
        <v>378</v>
      </c>
      <c r="B19" s="191">
        <v>384800</v>
      </c>
      <c r="C19" s="191">
        <v>405500</v>
      </c>
      <c r="D19" s="191">
        <v>382300</v>
      </c>
      <c r="E19" s="192">
        <v>404800</v>
      </c>
    </row>
    <row r="20" spans="1:5" ht="15.5" x14ac:dyDescent="0.35">
      <c r="A20" s="84" t="s">
        <v>726</v>
      </c>
      <c r="B20" s="197">
        <v>458600</v>
      </c>
      <c r="C20" s="197">
        <v>494000</v>
      </c>
      <c r="D20" s="197">
        <v>453900</v>
      </c>
      <c r="E20" s="198">
        <v>491500</v>
      </c>
    </row>
    <row r="21" spans="1:5" ht="15.5" x14ac:dyDescent="0.35">
      <c r="A21" s="233" t="s">
        <v>29</v>
      </c>
    </row>
  </sheetData>
  <mergeCells count="1">
    <mergeCell ref="A1:E1"/>
  </mergeCells>
  <hyperlinks>
    <hyperlink ref="A21" location="'TableOfContents'!A1" display="Go to: Table of Contents" xr:uid="{088AFE7D-3C19-464C-9440-9686A74C9101}"/>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B7811-E44E-445A-93A1-498FCFB58785}">
  <sheetPr codeName="Sheet78"/>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81640625" customWidth="1"/>
    <col min="3" max="3" width="20.54296875" customWidth="1"/>
    <col min="4" max="4" width="21.453125" customWidth="1"/>
    <col min="5" max="5" width="20.54296875" customWidth="1"/>
    <col min="6" max="19" width="20.54296875" hidden="1" customWidth="1"/>
    <col min="20" max="16384" width="8.7265625" hidden="1"/>
  </cols>
  <sheetData>
    <row r="1" spans="1:5" ht="48" customHeight="1" x14ac:dyDescent="0.35">
      <c r="A1" s="248" t="s">
        <v>184</v>
      </c>
      <c r="B1" s="248"/>
      <c r="C1" s="248"/>
      <c r="D1" s="248"/>
      <c r="E1" s="248"/>
    </row>
    <row r="2" spans="1:5" ht="62" x14ac:dyDescent="0.35">
      <c r="A2" s="20" t="s">
        <v>253</v>
      </c>
      <c r="B2" s="27" t="s">
        <v>799</v>
      </c>
      <c r="C2" s="27" t="s">
        <v>800</v>
      </c>
      <c r="D2" s="27" t="s">
        <v>801</v>
      </c>
      <c r="E2" s="38" t="s">
        <v>802</v>
      </c>
    </row>
    <row r="3" spans="1:5" ht="15.5" x14ac:dyDescent="0.35">
      <c r="A3" s="74" t="s">
        <v>254</v>
      </c>
      <c r="B3" s="191">
        <v>122500</v>
      </c>
      <c r="C3" s="191">
        <v>160000</v>
      </c>
      <c r="D3" s="191">
        <v>131200</v>
      </c>
      <c r="E3" s="192">
        <v>168500</v>
      </c>
    </row>
    <row r="4" spans="1:5" ht="15.5" x14ac:dyDescent="0.35">
      <c r="A4" s="75" t="s">
        <v>255</v>
      </c>
      <c r="B4" s="194">
        <v>27600</v>
      </c>
      <c r="C4" s="194">
        <v>41600</v>
      </c>
      <c r="D4" s="194">
        <v>25900</v>
      </c>
      <c r="E4" s="195">
        <v>39600</v>
      </c>
    </row>
    <row r="5" spans="1:5" ht="15.5" x14ac:dyDescent="0.35">
      <c r="A5" s="74" t="s">
        <v>256</v>
      </c>
      <c r="B5" s="191">
        <v>119900</v>
      </c>
      <c r="C5" s="191">
        <v>153900</v>
      </c>
      <c r="D5" s="191">
        <v>124900</v>
      </c>
      <c r="E5" s="192">
        <v>159100</v>
      </c>
    </row>
    <row r="6" spans="1:5" ht="15.5" x14ac:dyDescent="0.35">
      <c r="A6" s="75" t="s">
        <v>257</v>
      </c>
      <c r="B6" s="194">
        <v>11700</v>
      </c>
      <c r="C6" s="194">
        <v>21100</v>
      </c>
      <c r="D6" s="194">
        <v>12300</v>
      </c>
      <c r="E6" s="195">
        <v>21800</v>
      </c>
    </row>
    <row r="7" spans="1:5" ht="15.5" x14ac:dyDescent="0.35">
      <c r="A7" s="74" t="s">
        <v>260</v>
      </c>
      <c r="B7" s="191">
        <v>17600</v>
      </c>
      <c r="C7" s="191">
        <v>27600</v>
      </c>
      <c r="D7" s="191">
        <v>19700</v>
      </c>
      <c r="E7" s="192">
        <v>29800</v>
      </c>
    </row>
    <row r="8" spans="1:5" ht="15.5" x14ac:dyDescent="0.35">
      <c r="A8" s="75" t="s">
        <v>261</v>
      </c>
      <c r="B8" s="194">
        <v>9000</v>
      </c>
      <c r="C8" s="194">
        <v>18400</v>
      </c>
      <c r="D8" s="194">
        <v>9900</v>
      </c>
      <c r="E8" s="195">
        <v>20600</v>
      </c>
    </row>
    <row r="9" spans="1:5" ht="15.5" x14ac:dyDescent="0.35">
      <c r="A9" s="74" t="s">
        <v>262</v>
      </c>
      <c r="B9" s="191">
        <v>71000</v>
      </c>
      <c r="C9" s="191">
        <v>95700</v>
      </c>
      <c r="D9" s="191">
        <v>78700</v>
      </c>
      <c r="E9" s="192">
        <v>100700</v>
      </c>
    </row>
    <row r="10" spans="1:5" ht="15.5" x14ac:dyDescent="0.35">
      <c r="A10" s="75" t="s">
        <v>263</v>
      </c>
      <c r="B10" s="194">
        <v>96600</v>
      </c>
      <c r="C10" s="194">
        <v>132700</v>
      </c>
      <c r="D10" s="194">
        <v>92200</v>
      </c>
      <c r="E10" s="195">
        <v>128400</v>
      </c>
    </row>
    <row r="11" spans="1:5" ht="15.5" x14ac:dyDescent="0.35">
      <c r="A11" s="74" t="s">
        <v>264</v>
      </c>
      <c r="B11" s="191">
        <v>80700</v>
      </c>
      <c r="C11" s="191">
        <v>106600</v>
      </c>
      <c r="D11" s="191">
        <v>85600</v>
      </c>
      <c r="E11" s="192">
        <v>109400</v>
      </c>
    </row>
    <row r="12" spans="1:5" ht="15.5" x14ac:dyDescent="0.35">
      <c r="A12" s="75" t="s">
        <v>265</v>
      </c>
      <c r="B12" s="194">
        <v>153900</v>
      </c>
      <c r="C12" s="194">
        <v>208700</v>
      </c>
      <c r="D12" s="194">
        <v>164100</v>
      </c>
      <c r="E12" s="195">
        <v>223900</v>
      </c>
    </row>
    <row r="13" spans="1:5" ht="15.5" x14ac:dyDescent="0.35">
      <c r="A13" s="74" t="s">
        <v>266</v>
      </c>
      <c r="B13" s="191">
        <v>125400</v>
      </c>
      <c r="C13" s="191">
        <v>166800</v>
      </c>
      <c r="D13" s="191">
        <v>132900</v>
      </c>
      <c r="E13" s="192">
        <v>172000</v>
      </c>
    </row>
    <row r="14" spans="1:5" ht="15.5" x14ac:dyDescent="0.35">
      <c r="A14" s="75" t="s">
        <v>267</v>
      </c>
      <c r="B14" s="194">
        <v>46700</v>
      </c>
      <c r="C14" s="194">
        <v>63300</v>
      </c>
      <c r="D14" s="194">
        <v>49800</v>
      </c>
      <c r="E14" s="195">
        <v>69100</v>
      </c>
    </row>
    <row r="15" spans="1:5" ht="15.5" x14ac:dyDescent="0.35">
      <c r="A15" s="74" t="s">
        <v>268</v>
      </c>
      <c r="B15" s="191">
        <v>133600</v>
      </c>
      <c r="C15" s="191">
        <v>180500</v>
      </c>
      <c r="D15" s="191">
        <v>149300</v>
      </c>
      <c r="E15" s="192">
        <v>193700</v>
      </c>
    </row>
    <row r="16" spans="1:5" ht="15.5" x14ac:dyDescent="0.35">
      <c r="A16" s="75" t="s">
        <v>269</v>
      </c>
      <c r="B16" s="194">
        <v>63900</v>
      </c>
      <c r="C16" s="194">
        <v>97500</v>
      </c>
      <c r="D16" s="194">
        <v>86000</v>
      </c>
      <c r="E16" s="195">
        <v>119800</v>
      </c>
    </row>
    <row r="17" spans="1:5" ht="15.5" x14ac:dyDescent="0.35">
      <c r="A17" s="74" t="s">
        <v>270</v>
      </c>
      <c r="B17" s="191">
        <v>13500</v>
      </c>
      <c r="C17" s="191">
        <v>24100</v>
      </c>
      <c r="D17" s="191">
        <v>24300</v>
      </c>
      <c r="E17" s="192">
        <v>32400</v>
      </c>
    </row>
    <row r="18" spans="1:5" ht="15.5" x14ac:dyDescent="0.35">
      <c r="A18" s="75" t="s">
        <v>272</v>
      </c>
      <c r="B18" s="194">
        <v>67300</v>
      </c>
      <c r="C18" s="194">
        <v>100200</v>
      </c>
      <c r="D18" s="194">
        <v>97500</v>
      </c>
      <c r="E18" s="195">
        <v>142300</v>
      </c>
    </row>
    <row r="19" spans="1:5" ht="15.5" x14ac:dyDescent="0.35">
      <c r="A19" s="74" t="s">
        <v>378</v>
      </c>
      <c r="B19" s="191">
        <v>93700</v>
      </c>
      <c r="C19" s="191">
        <v>117000</v>
      </c>
      <c r="D19" s="191">
        <v>89000</v>
      </c>
      <c r="E19" s="192">
        <v>113900</v>
      </c>
    </row>
    <row r="20" spans="1:5" ht="15.5" x14ac:dyDescent="0.35">
      <c r="A20" s="84" t="s">
        <v>726</v>
      </c>
      <c r="B20" s="197">
        <v>45400</v>
      </c>
      <c r="C20" s="197">
        <v>65000</v>
      </c>
      <c r="D20" s="197">
        <v>55000</v>
      </c>
      <c r="E20" s="198">
        <v>75800</v>
      </c>
    </row>
    <row r="21" spans="1:5" ht="15.5" x14ac:dyDescent="0.35">
      <c r="A21" s="233" t="s">
        <v>29</v>
      </c>
    </row>
  </sheetData>
  <mergeCells count="1">
    <mergeCell ref="A1:E1"/>
  </mergeCells>
  <hyperlinks>
    <hyperlink ref="A21" location="'TableOfContents'!A1" display="Go to: Table of Contents" xr:uid="{6CDE148E-1822-4AB5-97DA-7958681AF085}"/>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289D8-9BF1-43BB-BEEE-F80AC4D3E963}">
  <sheetPr codeName="Sheet79"/>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2" width="21.54296875" customWidth="1"/>
    <col min="3" max="3" width="20.54296875" customWidth="1"/>
    <col min="4" max="4" width="21.81640625" customWidth="1"/>
    <col min="5" max="5" width="20.54296875" customWidth="1"/>
    <col min="6" max="6" width="22.7265625" customWidth="1"/>
    <col min="7" max="7" width="20.54296875" customWidth="1"/>
    <col min="8" max="19" width="20.54296875" hidden="1" customWidth="1"/>
    <col min="20" max="16384" width="8.7265625" hidden="1"/>
  </cols>
  <sheetData>
    <row r="1" spans="1:7" ht="48" customHeight="1" x14ac:dyDescent="0.35">
      <c r="A1" s="248" t="s">
        <v>186</v>
      </c>
      <c r="B1" s="248"/>
      <c r="C1" s="248"/>
      <c r="D1" s="248"/>
      <c r="E1" s="248"/>
      <c r="F1" s="248"/>
      <c r="G1" s="248"/>
    </row>
    <row r="2" spans="1:7" ht="93" x14ac:dyDescent="0.35">
      <c r="A2" s="20" t="s">
        <v>331</v>
      </c>
      <c r="B2" s="27" t="s">
        <v>793</v>
      </c>
      <c r="C2" s="27" t="s">
        <v>794</v>
      </c>
      <c r="D2" s="27" t="s">
        <v>795</v>
      </c>
      <c r="E2" s="27" t="s">
        <v>796</v>
      </c>
      <c r="F2" s="27" t="s">
        <v>797</v>
      </c>
      <c r="G2" s="38" t="s">
        <v>798</v>
      </c>
    </row>
    <row r="3" spans="1:7" ht="15.5" x14ac:dyDescent="0.35">
      <c r="A3" s="74" t="s">
        <v>332</v>
      </c>
      <c r="B3" s="191">
        <v>12900</v>
      </c>
      <c r="C3" s="191">
        <v>22600</v>
      </c>
      <c r="D3" s="191" t="s">
        <v>240</v>
      </c>
      <c r="E3" s="191" t="s">
        <v>240</v>
      </c>
      <c r="F3" s="191">
        <v>12900</v>
      </c>
      <c r="G3" s="192">
        <v>22500</v>
      </c>
    </row>
    <row r="4" spans="1:7" ht="15.5" x14ac:dyDescent="0.35">
      <c r="A4" s="75" t="s">
        <v>333</v>
      </c>
      <c r="B4" s="194">
        <v>21100</v>
      </c>
      <c r="C4" s="194">
        <v>38200</v>
      </c>
      <c r="D4" s="194" t="s">
        <v>240</v>
      </c>
      <c r="E4" s="194" t="s">
        <v>240</v>
      </c>
      <c r="F4" s="194">
        <v>21100</v>
      </c>
      <c r="G4" s="195">
        <v>38200</v>
      </c>
    </row>
    <row r="5" spans="1:7" ht="15.5" x14ac:dyDescent="0.35">
      <c r="A5" s="74" t="s">
        <v>335</v>
      </c>
      <c r="B5" s="191">
        <v>22600</v>
      </c>
      <c r="C5" s="191">
        <v>36800</v>
      </c>
      <c r="D5" s="191">
        <v>385100</v>
      </c>
      <c r="E5" s="191">
        <v>425200</v>
      </c>
      <c r="F5" s="191">
        <v>20100</v>
      </c>
      <c r="G5" s="192">
        <v>34100</v>
      </c>
    </row>
    <row r="6" spans="1:7" ht="15.5" x14ac:dyDescent="0.35">
      <c r="A6" s="75" t="s">
        <v>336</v>
      </c>
      <c r="B6" s="194">
        <v>20600</v>
      </c>
      <c r="C6" s="194">
        <v>33500</v>
      </c>
      <c r="D6" s="194">
        <v>442800</v>
      </c>
      <c r="E6" s="194">
        <v>466300</v>
      </c>
      <c r="F6" s="194">
        <v>18400</v>
      </c>
      <c r="G6" s="195">
        <v>31500</v>
      </c>
    </row>
    <row r="7" spans="1:7" ht="15.5" x14ac:dyDescent="0.35">
      <c r="A7" s="74" t="s">
        <v>337</v>
      </c>
      <c r="B7" s="191">
        <v>35100</v>
      </c>
      <c r="C7" s="191">
        <v>50400</v>
      </c>
      <c r="D7" s="191">
        <v>421500</v>
      </c>
      <c r="E7" s="191">
        <v>459200</v>
      </c>
      <c r="F7" s="191">
        <v>29300</v>
      </c>
      <c r="G7" s="192">
        <v>44200</v>
      </c>
    </row>
    <row r="8" spans="1:7" ht="15.5" x14ac:dyDescent="0.35">
      <c r="A8" s="75" t="s">
        <v>338</v>
      </c>
      <c r="B8" s="194">
        <v>25600</v>
      </c>
      <c r="C8" s="194">
        <v>40800</v>
      </c>
      <c r="D8" s="194">
        <v>370600</v>
      </c>
      <c r="E8" s="194">
        <v>412200</v>
      </c>
      <c r="F8" s="194">
        <v>23400</v>
      </c>
      <c r="G8" s="195">
        <v>38600</v>
      </c>
    </row>
    <row r="9" spans="1:7" ht="15.5" x14ac:dyDescent="0.35">
      <c r="A9" s="74" t="s">
        <v>339</v>
      </c>
      <c r="B9" s="191">
        <v>55600</v>
      </c>
      <c r="C9" s="191">
        <v>74900</v>
      </c>
      <c r="D9" s="191">
        <v>401700</v>
      </c>
      <c r="E9" s="191">
        <v>437000</v>
      </c>
      <c r="F9" s="191">
        <v>39700</v>
      </c>
      <c r="G9" s="192">
        <v>58300</v>
      </c>
    </row>
    <row r="10" spans="1:7" ht="15.5" x14ac:dyDescent="0.35">
      <c r="A10" s="75" t="s">
        <v>340</v>
      </c>
      <c r="B10" s="194">
        <v>76900</v>
      </c>
      <c r="C10" s="194">
        <v>104000</v>
      </c>
      <c r="D10" s="194">
        <v>375300</v>
      </c>
      <c r="E10" s="194">
        <v>415000</v>
      </c>
      <c r="F10" s="194">
        <v>61900</v>
      </c>
      <c r="G10" s="195">
        <v>88600</v>
      </c>
    </row>
    <row r="11" spans="1:7" ht="15.5" x14ac:dyDescent="0.35">
      <c r="A11" s="74" t="s">
        <v>341</v>
      </c>
      <c r="B11" s="191">
        <v>94500</v>
      </c>
      <c r="C11" s="191">
        <v>134700</v>
      </c>
      <c r="D11" s="191">
        <v>385800</v>
      </c>
      <c r="E11" s="191">
        <v>454000</v>
      </c>
      <c r="F11" s="191">
        <v>85500</v>
      </c>
      <c r="G11" s="192">
        <v>125400</v>
      </c>
    </row>
    <row r="12" spans="1:7" ht="15.5" x14ac:dyDescent="0.35">
      <c r="A12" s="75" t="s">
        <v>343</v>
      </c>
      <c r="B12" s="194">
        <v>123400</v>
      </c>
      <c r="C12" s="194">
        <v>157800</v>
      </c>
      <c r="D12" s="194">
        <v>372500</v>
      </c>
      <c r="E12" s="194">
        <v>411300</v>
      </c>
      <c r="F12" s="194">
        <v>96100</v>
      </c>
      <c r="G12" s="195">
        <v>130100</v>
      </c>
    </row>
    <row r="13" spans="1:7" ht="15.5" x14ac:dyDescent="0.35">
      <c r="A13" s="74" t="s">
        <v>344</v>
      </c>
      <c r="B13" s="191">
        <v>106600</v>
      </c>
      <c r="C13" s="191">
        <v>134100</v>
      </c>
      <c r="D13" s="191">
        <v>435000</v>
      </c>
      <c r="E13" s="191">
        <v>458000</v>
      </c>
      <c r="F13" s="191">
        <v>74200</v>
      </c>
      <c r="G13" s="192">
        <v>101700</v>
      </c>
    </row>
    <row r="14" spans="1:7" ht="15.5" x14ac:dyDescent="0.35">
      <c r="A14" s="75" t="s">
        <v>346</v>
      </c>
      <c r="B14" s="194">
        <v>224000</v>
      </c>
      <c r="C14" s="194">
        <v>256500</v>
      </c>
      <c r="D14" s="194">
        <v>478200</v>
      </c>
      <c r="E14" s="194">
        <v>508600</v>
      </c>
      <c r="F14" s="194">
        <v>161100</v>
      </c>
      <c r="G14" s="195">
        <v>196700</v>
      </c>
    </row>
    <row r="15" spans="1:7" ht="15.5" x14ac:dyDescent="0.35">
      <c r="A15" s="74" t="s">
        <v>347</v>
      </c>
      <c r="B15" s="191">
        <v>121300</v>
      </c>
      <c r="C15" s="191">
        <v>145700</v>
      </c>
      <c r="D15" s="191">
        <v>582500</v>
      </c>
      <c r="E15" s="191">
        <v>623600</v>
      </c>
      <c r="F15" s="191">
        <v>87900</v>
      </c>
      <c r="G15" s="192">
        <v>112400</v>
      </c>
    </row>
    <row r="16" spans="1:7" ht="15.5" x14ac:dyDescent="0.35">
      <c r="A16" s="75" t="s">
        <v>348</v>
      </c>
      <c r="B16" s="194">
        <v>356100</v>
      </c>
      <c r="C16" s="194">
        <v>414400</v>
      </c>
      <c r="D16" s="194">
        <v>554900</v>
      </c>
      <c r="E16" s="194">
        <v>609600</v>
      </c>
      <c r="F16" s="194">
        <v>267500</v>
      </c>
      <c r="G16" s="195">
        <v>327600</v>
      </c>
    </row>
    <row r="17" spans="1:7" ht="15.5" x14ac:dyDescent="0.35">
      <c r="A17" s="74" t="s">
        <v>350</v>
      </c>
      <c r="B17" s="191">
        <v>464600</v>
      </c>
      <c r="C17" s="191">
        <v>528900</v>
      </c>
      <c r="D17" s="191" t="s">
        <v>240</v>
      </c>
      <c r="E17" s="191" t="s">
        <v>240</v>
      </c>
      <c r="F17" s="191">
        <v>423200</v>
      </c>
      <c r="G17" s="192">
        <v>471700</v>
      </c>
    </row>
    <row r="18" spans="1:7" ht="15.5" x14ac:dyDescent="0.35">
      <c r="A18" s="196" t="s">
        <v>726</v>
      </c>
      <c r="B18" s="197">
        <v>67600</v>
      </c>
      <c r="C18" s="197">
        <v>87900</v>
      </c>
      <c r="D18" s="197">
        <v>456600</v>
      </c>
      <c r="E18" s="197">
        <v>492900</v>
      </c>
      <c r="F18" s="197">
        <v>49000</v>
      </c>
      <c r="G18" s="198">
        <v>69100</v>
      </c>
    </row>
    <row r="19" spans="1:7" ht="15.5" x14ac:dyDescent="0.35">
      <c r="A19" s="233" t="s">
        <v>29</v>
      </c>
    </row>
  </sheetData>
  <mergeCells count="1">
    <mergeCell ref="A1:G1"/>
  </mergeCells>
  <hyperlinks>
    <hyperlink ref="A19" location="'TableOfContents'!A1" display="Go to: Table of Contents" xr:uid="{D9F891BC-DBED-4068-A31C-47D595D24F0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7D8A7-0E96-407A-A573-49C8C098ACF1}">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x14ac:dyDescent="0.35">
      <c r="A1" s="248" t="s">
        <v>44</v>
      </c>
      <c r="B1" s="248"/>
      <c r="C1" s="248"/>
      <c r="D1" s="248"/>
      <c r="E1" s="250"/>
      <c r="F1" s="250"/>
      <c r="G1" s="250"/>
      <c r="H1" s="250"/>
      <c r="I1" s="250"/>
    </row>
    <row r="2" spans="1:9" ht="46.5" x14ac:dyDescent="0.35">
      <c r="A2" s="20" t="s">
        <v>253</v>
      </c>
      <c r="B2" s="27" t="s">
        <v>245</v>
      </c>
      <c r="C2" s="27" t="s">
        <v>246</v>
      </c>
      <c r="D2" s="27" t="s">
        <v>247</v>
      </c>
      <c r="E2" s="27" t="s">
        <v>248</v>
      </c>
      <c r="F2" s="27" t="s">
        <v>249</v>
      </c>
      <c r="G2" s="27" t="s">
        <v>250</v>
      </c>
      <c r="H2" s="27" t="s">
        <v>228</v>
      </c>
      <c r="I2" s="38" t="s">
        <v>229</v>
      </c>
    </row>
    <row r="3" spans="1:9" ht="15.5" x14ac:dyDescent="0.35">
      <c r="A3" s="30" t="s">
        <v>254</v>
      </c>
      <c r="B3" s="11">
        <v>3720</v>
      </c>
      <c r="C3" s="31">
        <v>0.90886880039091134</v>
      </c>
      <c r="D3" s="11">
        <v>1983</v>
      </c>
      <c r="E3" s="31">
        <v>0.89163669064748197</v>
      </c>
      <c r="F3" s="11">
        <v>30</v>
      </c>
      <c r="G3" s="31">
        <v>0.75</v>
      </c>
      <c r="H3" s="11">
        <v>5733</v>
      </c>
      <c r="I3" s="32">
        <v>0.90184049079754602</v>
      </c>
    </row>
    <row r="4" spans="1:9" ht="15.5" x14ac:dyDescent="0.35">
      <c r="A4" s="33" t="s">
        <v>255</v>
      </c>
      <c r="B4" s="14">
        <v>51100</v>
      </c>
      <c r="C4" s="34">
        <v>0.97681264695200043</v>
      </c>
      <c r="D4" s="14">
        <v>26119</v>
      </c>
      <c r="E4" s="34">
        <v>0.97299210251825363</v>
      </c>
      <c r="F4" s="14">
        <v>1219</v>
      </c>
      <c r="G4" s="34">
        <v>0.9464285714285714</v>
      </c>
      <c r="H4" s="14">
        <v>78438</v>
      </c>
      <c r="I4" s="35">
        <v>0.97505127727018459</v>
      </c>
    </row>
    <row r="5" spans="1:9" ht="15.5" x14ac:dyDescent="0.35">
      <c r="A5" s="30" t="s">
        <v>256</v>
      </c>
      <c r="B5" s="11">
        <v>2417</v>
      </c>
      <c r="C5" s="31">
        <v>0.96679999999999999</v>
      </c>
      <c r="D5" s="11">
        <v>1955</v>
      </c>
      <c r="E5" s="31">
        <v>0.96021611001964635</v>
      </c>
      <c r="F5" s="11">
        <v>14</v>
      </c>
      <c r="G5" s="31">
        <v>0.73684210526315785</v>
      </c>
      <c r="H5" s="11">
        <v>4386</v>
      </c>
      <c r="I5" s="32">
        <v>0.96289791437980243</v>
      </c>
    </row>
    <row r="6" spans="1:9" ht="15.5" x14ac:dyDescent="0.35">
      <c r="A6" s="33" t="s">
        <v>257</v>
      </c>
      <c r="B6" s="14">
        <v>16745</v>
      </c>
      <c r="C6" s="34">
        <v>0.96926371845334569</v>
      </c>
      <c r="D6" s="14">
        <v>7622</v>
      </c>
      <c r="E6" s="34">
        <v>0.96468801417542083</v>
      </c>
      <c r="F6" s="14">
        <v>74</v>
      </c>
      <c r="G6" s="34">
        <v>0.92500000000000004</v>
      </c>
      <c r="H6" s="14">
        <v>24441</v>
      </c>
      <c r="I6" s="35">
        <v>0.96769212495545787</v>
      </c>
    </row>
    <row r="7" spans="1:9" ht="15.5" x14ac:dyDescent="0.35">
      <c r="A7" s="30" t="s">
        <v>258</v>
      </c>
      <c r="B7" s="11">
        <v>1508</v>
      </c>
      <c r="C7" s="31">
        <v>0.99735449735449733</v>
      </c>
      <c r="D7" s="11" t="s">
        <v>273</v>
      </c>
      <c r="E7" s="31" t="s">
        <v>240</v>
      </c>
      <c r="F7" s="11" t="s">
        <v>244</v>
      </c>
      <c r="G7" s="31" t="s">
        <v>240</v>
      </c>
      <c r="H7" s="11">
        <v>2755</v>
      </c>
      <c r="I7" s="32">
        <v>0.99530346820809246</v>
      </c>
    </row>
    <row r="8" spans="1:9" ht="15.5" x14ac:dyDescent="0.35">
      <c r="A8" s="33" t="s">
        <v>260</v>
      </c>
      <c r="B8" s="14">
        <v>3235</v>
      </c>
      <c r="C8" s="34">
        <v>0.99081163859111787</v>
      </c>
      <c r="D8" s="14">
        <v>1424</v>
      </c>
      <c r="E8" s="34">
        <v>0.99026425591098743</v>
      </c>
      <c r="F8" s="14">
        <v>15</v>
      </c>
      <c r="G8" s="34">
        <v>0.9375</v>
      </c>
      <c r="H8" s="14">
        <v>4674</v>
      </c>
      <c r="I8" s="35">
        <v>0.99046408137317232</v>
      </c>
    </row>
    <row r="9" spans="1:9" ht="15.5" x14ac:dyDescent="0.35">
      <c r="A9" s="30" t="s">
        <v>261</v>
      </c>
      <c r="B9" s="11">
        <v>3621</v>
      </c>
      <c r="C9" s="31">
        <v>0.90097039064443896</v>
      </c>
      <c r="D9" s="11">
        <v>3770</v>
      </c>
      <c r="E9" s="31">
        <v>0.88894128743220935</v>
      </c>
      <c r="F9" s="11">
        <v>44</v>
      </c>
      <c r="G9" s="31">
        <v>0.69841269841269837</v>
      </c>
      <c r="H9" s="11">
        <v>7435</v>
      </c>
      <c r="I9" s="32">
        <v>0.8933077015499219</v>
      </c>
    </row>
    <row r="10" spans="1:9" ht="15.5" x14ac:dyDescent="0.35">
      <c r="A10" s="33" t="s">
        <v>262</v>
      </c>
      <c r="B10" s="14">
        <v>11189</v>
      </c>
      <c r="C10" s="34">
        <v>0.94910509797268638</v>
      </c>
      <c r="D10" s="14">
        <v>9134</v>
      </c>
      <c r="E10" s="34">
        <v>0.94213512119649301</v>
      </c>
      <c r="F10" s="14">
        <v>92</v>
      </c>
      <c r="G10" s="34">
        <v>0.72440944881889768</v>
      </c>
      <c r="H10" s="14">
        <v>20415</v>
      </c>
      <c r="I10" s="35">
        <v>0.94465781315071029</v>
      </c>
    </row>
    <row r="11" spans="1:9" ht="15.5" x14ac:dyDescent="0.35">
      <c r="A11" s="30" t="s">
        <v>263</v>
      </c>
      <c r="B11" s="11">
        <v>600</v>
      </c>
      <c r="C11" s="31">
        <v>0.92592592592592593</v>
      </c>
      <c r="D11" s="11">
        <v>1875</v>
      </c>
      <c r="E11" s="31">
        <v>0.92364532019704437</v>
      </c>
      <c r="F11" s="11">
        <v>14</v>
      </c>
      <c r="G11" s="31">
        <v>0.82352941176470584</v>
      </c>
      <c r="H11" s="11">
        <v>2489</v>
      </c>
      <c r="I11" s="32">
        <v>0.92356215213358073</v>
      </c>
    </row>
    <row r="12" spans="1:9" ht="15.5" x14ac:dyDescent="0.35">
      <c r="A12" s="33" t="s">
        <v>264</v>
      </c>
      <c r="B12" s="14">
        <v>7368</v>
      </c>
      <c r="C12" s="34">
        <v>0.70887050221281511</v>
      </c>
      <c r="D12" s="14">
        <v>6794</v>
      </c>
      <c r="E12" s="34">
        <v>0.59843213247599758</v>
      </c>
      <c r="F12" s="14">
        <v>169</v>
      </c>
      <c r="G12" s="34">
        <v>0.39764705882352941</v>
      </c>
      <c r="H12" s="14">
        <v>14331</v>
      </c>
      <c r="I12" s="35">
        <v>0.64635576402670036</v>
      </c>
    </row>
    <row r="13" spans="1:9" ht="15.5" x14ac:dyDescent="0.35">
      <c r="A13" s="30" t="s">
        <v>265</v>
      </c>
      <c r="B13" s="11">
        <v>1498</v>
      </c>
      <c r="C13" s="31">
        <v>0.93101305158483527</v>
      </c>
      <c r="D13" s="11">
        <v>595</v>
      </c>
      <c r="E13" s="31">
        <v>0.9042553191489362</v>
      </c>
      <c r="F13" s="11">
        <v>11</v>
      </c>
      <c r="G13" s="31">
        <v>0.6875</v>
      </c>
      <c r="H13" s="11">
        <v>2104</v>
      </c>
      <c r="I13" s="32">
        <v>0.9215943933420937</v>
      </c>
    </row>
    <row r="14" spans="1:9" ht="15.5" x14ac:dyDescent="0.35">
      <c r="A14" s="33" t="s">
        <v>266</v>
      </c>
      <c r="B14" s="14">
        <v>1744</v>
      </c>
      <c r="C14" s="34">
        <v>0.85448309652131305</v>
      </c>
      <c r="D14" s="14">
        <v>1289</v>
      </c>
      <c r="E14" s="34">
        <v>0.83322559793148032</v>
      </c>
      <c r="F14" s="14">
        <v>17</v>
      </c>
      <c r="G14" s="34">
        <v>0.62962962962962965</v>
      </c>
      <c r="H14" s="14">
        <v>3050</v>
      </c>
      <c r="I14" s="35">
        <v>0.84370677731673582</v>
      </c>
    </row>
    <row r="15" spans="1:9" ht="15.5" x14ac:dyDescent="0.35">
      <c r="A15" s="30" t="s">
        <v>267</v>
      </c>
      <c r="B15" s="11">
        <v>1209</v>
      </c>
      <c r="C15" s="31">
        <v>0.85260930888575459</v>
      </c>
      <c r="D15" s="11">
        <v>1105</v>
      </c>
      <c r="E15" s="31">
        <v>0.82339791356184799</v>
      </c>
      <c r="F15" s="11">
        <v>13</v>
      </c>
      <c r="G15" s="31">
        <v>0.56521739130434778</v>
      </c>
      <c r="H15" s="11">
        <v>2327</v>
      </c>
      <c r="I15" s="32">
        <v>0.83614804168163848</v>
      </c>
    </row>
    <row r="16" spans="1:9" ht="15.5" x14ac:dyDescent="0.35">
      <c r="A16" s="33" t="s">
        <v>268</v>
      </c>
      <c r="B16" s="14">
        <v>4330</v>
      </c>
      <c r="C16" s="34">
        <v>0.82934303773223517</v>
      </c>
      <c r="D16" s="14">
        <v>3455</v>
      </c>
      <c r="E16" s="34">
        <v>0.78026196928635949</v>
      </c>
      <c r="F16" s="14">
        <v>44</v>
      </c>
      <c r="G16" s="34">
        <v>0.46808510638297873</v>
      </c>
      <c r="H16" s="14">
        <v>7829</v>
      </c>
      <c r="I16" s="35">
        <v>0.80355126757672179</v>
      </c>
    </row>
    <row r="17" spans="1:9" ht="15.5" x14ac:dyDescent="0.35">
      <c r="A17" s="30" t="s">
        <v>269</v>
      </c>
      <c r="B17" s="11">
        <v>3229</v>
      </c>
      <c r="C17" s="31">
        <v>0.50256809338521402</v>
      </c>
      <c r="D17" s="11">
        <v>3055</v>
      </c>
      <c r="E17" s="31">
        <v>0.37457086807258461</v>
      </c>
      <c r="F17" s="11">
        <v>46</v>
      </c>
      <c r="G17" s="31">
        <v>0.1940928270042194</v>
      </c>
      <c r="H17" s="11">
        <v>6330</v>
      </c>
      <c r="I17" s="32">
        <v>0.42718315562154136</v>
      </c>
    </row>
    <row r="18" spans="1:9" ht="15.5" x14ac:dyDescent="0.35">
      <c r="A18" s="33" t="s">
        <v>270</v>
      </c>
      <c r="B18" s="14">
        <v>272</v>
      </c>
      <c r="C18" s="34">
        <v>0.38148667601683028</v>
      </c>
      <c r="D18" s="14" t="s">
        <v>274</v>
      </c>
      <c r="E18" s="34" t="s">
        <v>240</v>
      </c>
      <c r="F18" s="14" t="s">
        <v>244</v>
      </c>
      <c r="G18" s="34" t="s">
        <v>240</v>
      </c>
      <c r="H18" s="14">
        <v>368</v>
      </c>
      <c r="I18" s="35">
        <v>0.36327739387956565</v>
      </c>
    </row>
    <row r="19" spans="1:9" ht="15.5" x14ac:dyDescent="0.35">
      <c r="A19" s="30" t="s">
        <v>272</v>
      </c>
      <c r="B19" s="11">
        <v>3301</v>
      </c>
      <c r="C19" s="31">
        <v>0.59974563953488369</v>
      </c>
      <c r="D19" s="11">
        <v>2482</v>
      </c>
      <c r="E19" s="31">
        <v>0.43781972129123303</v>
      </c>
      <c r="F19" s="11">
        <v>59</v>
      </c>
      <c r="G19" s="31">
        <v>0.28502415458937197</v>
      </c>
      <c r="H19" s="11">
        <v>5842</v>
      </c>
      <c r="I19" s="32">
        <v>0.51335676625659055</v>
      </c>
    </row>
    <row r="20" spans="1:9" ht="15.5" x14ac:dyDescent="0.35">
      <c r="A20" s="39" t="s">
        <v>207</v>
      </c>
      <c r="B20" s="40">
        <v>117086</v>
      </c>
      <c r="C20" s="41">
        <v>0.89556371424200709</v>
      </c>
      <c r="D20" s="40">
        <v>73994</v>
      </c>
      <c r="E20" s="41">
        <v>0.81220157404256721</v>
      </c>
      <c r="F20" s="40">
        <v>1867</v>
      </c>
      <c r="G20" s="41">
        <v>0.69302152932442462</v>
      </c>
      <c r="H20" s="40">
        <v>192947</v>
      </c>
      <c r="I20" s="42">
        <v>0.85931049225740075</v>
      </c>
    </row>
    <row r="21" spans="1:9" ht="15.5" x14ac:dyDescent="0.35">
      <c r="A21" s="233" t="s">
        <v>29</v>
      </c>
    </row>
  </sheetData>
  <mergeCells count="1">
    <mergeCell ref="A1:I1"/>
  </mergeCells>
  <hyperlinks>
    <hyperlink ref="A21" location="'TableOfContents'!A1" display="Go to: Table of Contents" xr:uid="{4F72BA50-5E55-496B-84E8-55D391CA52FB}"/>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CD81D-CD30-46CF-B94D-4574B635CEB8}">
  <sheetPr codeName="Sheet80"/>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48" t="s">
        <v>188</v>
      </c>
      <c r="B1" s="248"/>
      <c r="C1" s="248"/>
    </row>
    <row r="2" spans="1:3" ht="62" x14ac:dyDescent="0.35">
      <c r="A2" s="20" t="s">
        <v>803</v>
      </c>
      <c r="B2" s="27" t="s">
        <v>804</v>
      </c>
      <c r="C2" s="38" t="s">
        <v>805</v>
      </c>
    </row>
    <row r="3" spans="1:3" ht="15.5" x14ac:dyDescent="0.35">
      <c r="A3" s="74" t="s">
        <v>728</v>
      </c>
      <c r="B3" s="184">
        <v>2544840169.4639664</v>
      </c>
      <c r="C3" s="185">
        <v>2611286813.8378344</v>
      </c>
    </row>
    <row r="4" spans="1:3" ht="15.5" x14ac:dyDescent="0.35">
      <c r="A4" s="75" t="s">
        <v>729</v>
      </c>
      <c r="B4" s="186">
        <v>23915904.150000002</v>
      </c>
      <c r="C4" s="187">
        <v>26626053.906320829</v>
      </c>
    </row>
    <row r="5" spans="1:3" ht="15.5" x14ac:dyDescent="0.35">
      <c r="A5" s="74" t="s">
        <v>730</v>
      </c>
      <c r="B5" s="184">
        <v>526517437.36000103</v>
      </c>
      <c r="C5" s="185">
        <v>616598780.91818428</v>
      </c>
    </row>
    <row r="6" spans="1:3" ht="15.5" x14ac:dyDescent="0.35">
      <c r="A6" s="75" t="s">
        <v>731</v>
      </c>
      <c r="B6" s="186">
        <v>10742060.322334446</v>
      </c>
      <c r="C6" s="187">
        <v>16351956.239730062</v>
      </c>
    </row>
    <row r="7" spans="1:3" ht="15.5" x14ac:dyDescent="0.35">
      <c r="A7" s="74" t="s">
        <v>733</v>
      </c>
      <c r="B7" s="184">
        <v>7473648.9800003497</v>
      </c>
      <c r="C7" s="185">
        <v>8551446.7554533575</v>
      </c>
    </row>
    <row r="8" spans="1:3" ht="15.5" x14ac:dyDescent="0.35">
      <c r="A8" s="75" t="s">
        <v>734</v>
      </c>
      <c r="B8" s="186">
        <v>66227839.410000049</v>
      </c>
      <c r="C8" s="187">
        <v>95843619.710200876</v>
      </c>
    </row>
    <row r="9" spans="1:3" ht="15.5" x14ac:dyDescent="0.35">
      <c r="A9" s="74" t="s">
        <v>735</v>
      </c>
      <c r="B9" s="184">
        <v>916509.99000000011</v>
      </c>
      <c r="C9" s="185">
        <v>2807003.1138585052</v>
      </c>
    </row>
    <row r="10" spans="1:3" ht="15.5" x14ac:dyDescent="0.35">
      <c r="A10" s="75" t="s">
        <v>736</v>
      </c>
      <c r="B10" s="186">
        <v>324171.37000000011</v>
      </c>
      <c r="C10" s="187">
        <v>660147.84192425164</v>
      </c>
    </row>
    <row r="11" spans="1:3" ht="15.5" x14ac:dyDescent="0.35">
      <c r="A11" s="74" t="s">
        <v>737</v>
      </c>
      <c r="B11" s="184">
        <v>-1.9326762412674725E-12</v>
      </c>
      <c r="C11" s="185">
        <v>801.17</v>
      </c>
    </row>
    <row r="12" spans="1:3" ht="15.5" x14ac:dyDescent="0.35">
      <c r="A12" s="75" t="s">
        <v>738</v>
      </c>
      <c r="B12" s="186">
        <v>1551.9199999999983</v>
      </c>
      <c r="C12" s="187">
        <v>5335.3316712703727</v>
      </c>
    </row>
    <row r="13" spans="1:3" ht="15.5" x14ac:dyDescent="0.35">
      <c r="A13" s="74" t="s">
        <v>739</v>
      </c>
      <c r="B13" s="184">
        <v>58447576.740000203</v>
      </c>
      <c r="C13" s="185">
        <v>80185144.570260942</v>
      </c>
    </row>
    <row r="14" spans="1:3" ht="15.5" x14ac:dyDescent="0.35">
      <c r="A14" s="75" t="s">
        <v>740</v>
      </c>
      <c r="B14" s="186">
        <v>655321.30999999808</v>
      </c>
      <c r="C14" s="187">
        <v>831829.18954476912</v>
      </c>
    </row>
    <row r="15" spans="1:3" ht="15.5" x14ac:dyDescent="0.35">
      <c r="A15" s="74" t="s">
        <v>741</v>
      </c>
      <c r="B15" s="184">
        <v>43272036.840000011</v>
      </c>
      <c r="C15" s="185">
        <v>49993019.271495447</v>
      </c>
    </row>
    <row r="16" spans="1:3" ht="15.5" x14ac:dyDescent="0.35">
      <c r="A16" s="75" t="s">
        <v>743</v>
      </c>
      <c r="B16" s="186">
        <v>26821344.349999998</v>
      </c>
      <c r="C16" s="187">
        <v>49935787.498449482</v>
      </c>
    </row>
    <row r="17" spans="1:3" ht="15.5" x14ac:dyDescent="0.35">
      <c r="A17" s="74" t="s">
        <v>744</v>
      </c>
      <c r="B17" s="184">
        <v>88689947.540000036</v>
      </c>
      <c r="C17" s="185">
        <v>101529380.42740859</v>
      </c>
    </row>
    <row r="18" spans="1:3" ht="15.5" x14ac:dyDescent="0.35">
      <c r="A18" s="84" t="s">
        <v>726</v>
      </c>
      <c r="B18" s="199">
        <v>3398845519.7463021</v>
      </c>
      <c r="C18" s="200">
        <v>3661207119.7823372</v>
      </c>
    </row>
    <row r="19" spans="1:3" ht="103.5" customHeight="1" x14ac:dyDescent="0.35">
      <c r="A19" s="257" t="s">
        <v>806</v>
      </c>
      <c r="B19" s="257">
        <v>0</v>
      </c>
      <c r="C19" s="257">
        <v>0</v>
      </c>
    </row>
    <row r="20" spans="1:3" ht="15.5" x14ac:dyDescent="0.35">
      <c r="A20" s="233" t="s">
        <v>29</v>
      </c>
    </row>
  </sheetData>
  <mergeCells count="2">
    <mergeCell ref="A1:C1"/>
    <mergeCell ref="A19:C19"/>
  </mergeCells>
  <hyperlinks>
    <hyperlink ref="A20" location="'TableOfContents'!A1" display="Go to: Table of Contents" xr:uid="{FA1792F0-B15F-4A75-ABD8-F5C69D380159}"/>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0A28C-CED7-4388-AB32-178A840ACB4B}">
  <sheetPr codeName="Sheet81"/>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48" t="s">
        <v>190</v>
      </c>
      <c r="B1" s="248"/>
      <c r="C1" s="248"/>
    </row>
    <row r="2" spans="1:3" ht="62" x14ac:dyDescent="0.35">
      <c r="A2" s="20" t="s">
        <v>803</v>
      </c>
      <c r="B2" s="27" t="s">
        <v>804</v>
      </c>
      <c r="C2" s="38" t="s">
        <v>805</v>
      </c>
    </row>
    <row r="3" spans="1:3" ht="15.5" x14ac:dyDescent="0.35">
      <c r="A3" s="74" t="s">
        <v>728</v>
      </c>
      <c r="B3" s="184">
        <v>3271801992.836257</v>
      </c>
      <c r="C3" s="185">
        <v>4695285530.7245054</v>
      </c>
    </row>
    <row r="4" spans="1:3" ht="15.5" x14ac:dyDescent="0.35">
      <c r="A4" s="75" t="s">
        <v>729</v>
      </c>
      <c r="B4" s="186">
        <v>119532499.99000156</v>
      </c>
      <c r="C4" s="187">
        <v>209408785.30168003</v>
      </c>
    </row>
    <row r="5" spans="1:3" ht="15.5" x14ac:dyDescent="0.35">
      <c r="A5" s="74" t="s">
        <v>730</v>
      </c>
      <c r="B5" s="184">
        <v>2161598750.6000032</v>
      </c>
      <c r="C5" s="185">
        <v>2396791126.0762444</v>
      </c>
    </row>
    <row r="6" spans="1:3" ht="15.5" x14ac:dyDescent="0.35">
      <c r="A6" s="75" t="s">
        <v>731</v>
      </c>
      <c r="B6" s="186">
        <v>128967605.0463438</v>
      </c>
      <c r="C6" s="187">
        <v>93795270.292785302</v>
      </c>
    </row>
    <row r="7" spans="1:3" ht="15.5" x14ac:dyDescent="0.35">
      <c r="A7" s="74" t="s">
        <v>733</v>
      </c>
      <c r="B7" s="184">
        <v>136663266.3501167</v>
      </c>
      <c r="C7" s="185">
        <v>162933153.49014461</v>
      </c>
    </row>
    <row r="8" spans="1:3" ht="15.5" x14ac:dyDescent="0.35">
      <c r="A8" s="75" t="s">
        <v>734</v>
      </c>
      <c r="B8" s="186">
        <v>1150375066.4899416</v>
      </c>
      <c r="C8" s="187">
        <v>2108334118.6200769</v>
      </c>
    </row>
    <row r="9" spans="1:3" ht="15.5" x14ac:dyDescent="0.35">
      <c r="A9" s="74" t="s">
        <v>735</v>
      </c>
      <c r="B9" s="184">
        <v>37134620.049999997</v>
      </c>
      <c r="C9" s="185">
        <v>121138638.35567299</v>
      </c>
    </row>
    <row r="10" spans="1:3" ht="15.5" x14ac:dyDescent="0.35">
      <c r="A10" s="75" t="s">
        <v>736</v>
      </c>
      <c r="B10" s="186">
        <v>4119178.5999999987</v>
      </c>
      <c r="C10" s="187">
        <v>9623920.8018711023</v>
      </c>
    </row>
    <row r="11" spans="1:3" ht="15.5" x14ac:dyDescent="0.35">
      <c r="A11" s="74" t="s">
        <v>737</v>
      </c>
      <c r="B11" s="184">
        <v>282156.33</v>
      </c>
      <c r="C11" s="185">
        <v>996404.27149616461</v>
      </c>
    </row>
    <row r="12" spans="1:3" ht="15.5" x14ac:dyDescent="0.35">
      <c r="A12" s="75" t="s">
        <v>738</v>
      </c>
      <c r="B12" s="186">
        <v>37929.08</v>
      </c>
      <c r="C12" s="187">
        <v>201623.76992645051</v>
      </c>
    </row>
    <row r="13" spans="1:3" ht="15.5" x14ac:dyDescent="0.35">
      <c r="A13" s="74" t="s">
        <v>739</v>
      </c>
      <c r="B13" s="184">
        <v>119360578.97000214</v>
      </c>
      <c r="C13" s="185">
        <v>248417700.66989851</v>
      </c>
    </row>
    <row r="14" spans="1:3" ht="15.5" x14ac:dyDescent="0.35">
      <c r="A14" s="75" t="s">
        <v>740</v>
      </c>
      <c r="B14" s="186">
        <v>46958231.400000028</v>
      </c>
      <c r="C14" s="187">
        <v>124780599.10249755</v>
      </c>
    </row>
    <row r="15" spans="1:3" ht="15.5" x14ac:dyDescent="0.35">
      <c r="A15" s="74" t="s">
        <v>741</v>
      </c>
      <c r="B15" s="184">
        <v>213697829.049999</v>
      </c>
      <c r="C15" s="185">
        <v>316243611.31540549</v>
      </c>
    </row>
    <row r="16" spans="1:3" ht="15.5" x14ac:dyDescent="0.35">
      <c r="A16" s="75" t="s">
        <v>743</v>
      </c>
      <c r="B16" s="186">
        <v>169736973.6100004</v>
      </c>
      <c r="C16" s="187">
        <v>381866174.26955765</v>
      </c>
    </row>
    <row r="17" spans="1:3" ht="15.5" x14ac:dyDescent="0.35">
      <c r="A17" s="74" t="s">
        <v>744</v>
      </c>
      <c r="B17" s="184">
        <v>77993293.869999975</v>
      </c>
      <c r="C17" s="185">
        <v>123996078.53366603</v>
      </c>
    </row>
    <row r="18" spans="1:3" ht="15.5" x14ac:dyDescent="0.35">
      <c r="A18" s="84" t="s">
        <v>726</v>
      </c>
      <c r="B18" s="199">
        <v>7638259972.272666</v>
      </c>
      <c r="C18" s="200">
        <v>10993812735.595427</v>
      </c>
    </row>
    <row r="19" spans="1:3" ht="101.5" customHeight="1" x14ac:dyDescent="0.35">
      <c r="A19" s="257" t="s">
        <v>807</v>
      </c>
      <c r="B19" s="257">
        <v>0</v>
      </c>
      <c r="C19" s="257">
        <v>0</v>
      </c>
    </row>
    <row r="20" spans="1:3" ht="15.5" x14ac:dyDescent="0.35">
      <c r="A20" s="233" t="s">
        <v>29</v>
      </c>
    </row>
  </sheetData>
  <mergeCells count="2">
    <mergeCell ref="A1:C1"/>
    <mergeCell ref="A19:C19"/>
  </mergeCells>
  <hyperlinks>
    <hyperlink ref="A20" location="'TableOfContents'!A1" display="Go to: Table of Contents" xr:uid="{68672712-A1DB-43BF-A2D2-428F927BFBD4}"/>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9F3E6-0BDE-4EB0-8749-D1FD8F5BCC9E}">
  <sheetPr codeName="Sheet82"/>
  <dimension ref="A1:S17"/>
  <sheetViews>
    <sheetView showGridLines="0" zoomScaleNormal="100" workbookViewId="0">
      <selection sqref="A1:D1"/>
    </sheetView>
  </sheetViews>
  <sheetFormatPr defaultColWidth="0" defaultRowHeight="14.5" zeroHeight="1" x14ac:dyDescent="0.35"/>
  <cols>
    <col min="1" max="1" width="36" bestFit="1" customWidth="1"/>
    <col min="2" max="4" width="20.54296875" customWidth="1"/>
    <col min="5" max="19" width="20.54296875" hidden="1" customWidth="1"/>
    <col min="20" max="16384" width="8.7265625" hidden="1"/>
  </cols>
  <sheetData>
    <row r="1" spans="1:4" ht="32.15" customHeight="1" x14ac:dyDescent="0.35">
      <c r="A1" s="248" t="s">
        <v>192</v>
      </c>
      <c r="B1" s="248"/>
      <c r="C1" s="248"/>
      <c r="D1" s="248"/>
    </row>
    <row r="2" spans="1:4" ht="31" x14ac:dyDescent="0.35">
      <c r="A2" s="20" t="s">
        <v>808</v>
      </c>
      <c r="B2" s="27" t="s">
        <v>809</v>
      </c>
      <c r="C2" s="27" t="s">
        <v>810</v>
      </c>
      <c r="D2" s="38" t="s">
        <v>811</v>
      </c>
    </row>
    <row r="3" spans="1:4" ht="15.5" x14ac:dyDescent="0.35">
      <c r="A3" s="201" t="s">
        <v>812</v>
      </c>
      <c r="B3" s="202">
        <v>1547028.1688371215</v>
      </c>
      <c r="C3" s="202">
        <v>753760.54507999984</v>
      </c>
      <c r="D3" s="169">
        <v>0.48723129950929767</v>
      </c>
    </row>
    <row r="4" spans="1:4" ht="15.5" x14ac:dyDescent="0.35">
      <c r="A4" s="203" t="s">
        <v>813</v>
      </c>
      <c r="B4" s="204">
        <v>5008148.0111080026</v>
      </c>
      <c r="C4" s="204">
        <v>2596490.8534450009</v>
      </c>
      <c r="D4" s="165">
        <v>0.51845329804271367</v>
      </c>
    </row>
    <row r="5" spans="1:4" ht="15.5" x14ac:dyDescent="0.35">
      <c r="A5" s="201" t="s">
        <v>814</v>
      </c>
      <c r="B5" s="202">
        <v>13891972.142049715</v>
      </c>
      <c r="C5" s="202">
        <v>6642524.1760069886</v>
      </c>
      <c r="D5" s="169">
        <v>0.47815559289099652</v>
      </c>
    </row>
    <row r="6" spans="1:4" ht="15.5" x14ac:dyDescent="0.35">
      <c r="A6" s="203" t="s">
        <v>464</v>
      </c>
      <c r="B6" s="204">
        <v>234342324.25200057</v>
      </c>
      <c r="C6" s="204">
        <v>132429527.67628779</v>
      </c>
      <c r="D6" s="165">
        <v>0.56511143729153845</v>
      </c>
    </row>
    <row r="7" spans="1:4" ht="15.5" x14ac:dyDescent="0.35">
      <c r="A7" s="201" t="s">
        <v>465</v>
      </c>
      <c r="B7" s="202">
        <v>878396713.42246079</v>
      </c>
      <c r="C7" s="202">
        <v>560281101.44629955</v>
      </c>
      <c r="D7" s="169">
        <v>0.63784517050763934</v>
      </c>
    </row>
    <row r="8" spans="1:4" ht="15.5" x14ac:dyDescent="0.35">
      <c r="A8" s="203" t="s">
        <v>466</v>
      </c>
      <c r="B8" s="204">
        <v>2541715417.3559494</v>
      </c>
      <c r="C8" s="204">
        <v>1673000706.8211157</v>
      </c>
      <c r="D8" s="165">
        <v>0.65821716129080854</v>
      </c>
    </row>
    <row r="9" spans="1:4" ht="15.5" x14ac:dyDescent="0.35">
      <c r="A9" s="201" t="s">
        <v>467</v>
      </c>
      <c r="B9" s="202">
        <v>5157087394.1535959</v>
      </c>
      <c r="C9" s="202">
        <v>3611951219.4240689</v>
      </c>
      <c r="D9" s="169">
        <v>0.70038588516432898</v>
      </c>
    </row>
    <row r="10" spans="1:4" ht="15.5" x14ac:dyDescent="0.35">
      <c r="A10" s="203" t="s">
        <v>468</v>
      </c>
      <c r="B10" s="204">
        <v>6847184433.0217085</v>
      </c>
      <c r="C10" s="204">
        <v>5019478158.2935562</v>
      </c>
      <c r="D10" s="165">
        <v>0.73307184980826157</v>
      </c>
    </row>
    <row r="11" spans="1:4" ht="15.5" x14ac:dyDescent="0.35">
      <c r="A11" s="201" t="s">
        <v>469</v>
      </c>
      <c r="B11" s="202">
        <v>7957641368.735095</v>
      </c>
      <c r="C11" s="202">
        <v>6148993308.2631807</v>
      </c>
      <c r="D11" s="169">
        <v>0.77271556021889343</v>
      </c>
    </row>
    <row r="12" spans="1:4" ht="15.5" x14ac:dyDescent="0.35">
      <c r="A12" s="203" t="s">
        <v>470</v>
      </c>
      <c r="B12" s="204">
        <v>9954016877.0275173</v>
      </c>
      <c r="C12" s="204">
        <v>7599472937.4210196</v>
      </c>
      <c r="D12" s="165">
        <v>0.76345791164565369</v>
      </c>
    </row>
    <row r="13" spans="1:4" ht="15.5" x14ac:dyDescent="0.35">
      <c r="A13" s="201" t="s">
        <v>471</v>
      </c>
      <c r="B13" s="202">
        <v>11759100598.772814</v>
      </c>
      <c r="C13" s="202">
        <v>9055126816.6918201</v>
      </c>
      <c r="D13" s="169">
        <v>0.77005267032385272</v>
      </c>
    </row>
    <row r="14" spans="1:4" ht="15.5" x14ac:dyDescent="0.35">
      <c r="A14" s="203" t="s">
        <v>472</v>
      </c>
      <c r="B14" s="204">
        <v>13296520894.598976</v>
      </c>
      <c r="C14" s="204">
        <v>9925667055.9790325</v>
      </c>
      <c r="D14" s="165">
        <v>0.74648602703364464</v>
      </c>
    </row>
    <row r="15" spans="1:4" ht="15.5" x14ac:dyDescent="0.35">
      <c r="A15" s="205" t="s">
        <v>815</v>
      </c>
      <c r="B15" s="206">
        <v>14710852929.402346</v>
      </c>
      <c r="C15" s="206">
        <v>10486760425.316229</v>
      </c>
      <c r="D15" s="207">
        <v>0.71285876323027531</v>
      </c>
    </row>
    <row r="16" spans="1:4" ht="32.15" customHeight="1" x14ac:dyDescent="0.35">
      <c r="A16" s="260" t="s">
        <v>816</v>
      </c>
      <c r="B16" s="260"/>
      <c r="C16" s="260"/>
      <c r="D16" s="260"/>
    </row>
    <row r="17" spans="1:1" ht="15.5" x14ac:dyDescent="0.35">
      <c r="A17" s="233" t="s">
        <v>29</v>
      </c>
    </row>
  </sheetData>
  <mergeCells count="2">
    <mergeCell ref="A1:D1"/>
    <mergeCell ref="A16:D16"/>
  </mergeCells>
  <hyperlinks>
    <hyperlink ref="A17" location="'TableOfContents'!A1" display="Go to: Table of Contents" xr:uid="{4587E4A0-3B0E-4C89-88BA-076C9CB566F8}"/>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1B91C-3D42-495F-8A00-E0D8A2D203BF}">
  <sheetPr codeName="Sheet83"/>
  <dimension ref="A1:P16"/>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6" width="20.54296875" hidden="1" customWidth="1"/>
    <col min="17" max="16384" width="8.7265625" hidden="1"/>
  </cols>
  <sheetData>
    <row r="1" spans="1:7" ht="32.15" customHeight="1" x14ac:dyDescent="0.35">
      <c r="A1" s="248" t="s">
        <v>194</v>
      </c>
      <c r="B1" s="248"/>
      <c r="C1" s="248"/>
      <c r="D1" s="248"/>
      <c r="E1" s="248"/>
      <c r="F1" s="248"/>
      <c r="G1" s="248"/>
    </row>
    <row r="2" spans="1:7" ht="46.5" x14ac:dyDescent="0.35">
      <c r="A2" s="20" t="s">
        <v>808</v>
      </c>
      <c r="B2" s="27" t="s">
        <v>817</v>
      </c>
      <c r="C2" s="27" t="s">
        <v>818</v>
      </c>
      <c r="D2" s="27" t="s">
        <v>819</v>
      </c>
      <c r="E2" s="27" t="s">
        <v>820</v>
      </c>
      <c r="F2" s="27" t="s">
        <v>821</v>
      </c>
      <c r="G2" s="38" t="s">
        <v>822</v>
      </c>
    </row>
    <row r="3" spans="1:7" ht="15.5" x14ac:dyDescent="0.35">
      <c r="A3" s="190" t="s">
        <v>812</v>
      </c>
      <c r="B3" s="184">
        <v>1038819.9279340003</v>
      </c>
      <c r="C3" s="184">
        <v>753760.54507999984</v>
      </c>
      <c r="D3" s="184">
        <v>779039.02789871464</v>
      </c>
      <c r="E3" s="184">
        <v>793267.62375712162</v>
      </c>
      <c r="F3" s="85">
        <v>0.57145243562537185</v>
      </c>
      <c r="G3" s="86">
        <v>0.48723129950929767</v>
      </c>
    </row>
    <row r="4" spans="1:7" ht="15.5" x14ac:dyDescent="0.35">
      <c r="A4" s="193" t="s">
        <v>813</v>
      </c>
      <c r="B4" s="186">
        <v>2929218.9005909995</v>
      </c>
      <c r="C4" s="186">
        <v>2596490.8534450009</v>
      </c>
      <c r="D4" s="186">
        <v>2504557.507399959</v>
      </c>
      <c r="E4" s="186">
        <v>2411657.1576630017</v>
      </c>
      <c r="F4" s="87">
        <v>0.53907608275586472</v>
      </c>
      <c r="G4" s="88">
        <v>0.51845329804271367</v>
      </c>
    </row>
    <row r="5" spans="1:7" ht="15.5" x14ac:dyDescent="0.35">
      <c r="A5" s="190" t="s">
        <v>814</v>
      </c>
      <c r="B5" s="184">
        <v>6877865.2923729867</v>
      </c>
      <c r="C5" s="184">
        <v>6642524.1760069886</v>
      </c>
      <c r="D5" s="184">
        <v>7386531.2728578579</v>
      </c>
      <c r="E5" s="184">
        <v>7249447.9660427263</v>
      </c>
      <c r="F5" s="85">
        <v>0.48217008416168361</v>
      </c>
      <c r="G5" s="86">
        <v>0.47815559289099652</v>
      </c>
    </row>
    <row r="6" spans="1:7" ht="15.5" x14ac:dyDescent="0.35">
      <c r="A6" s="193" t="s">
        <v>464</v>
      </c>
      <c r="B6" s="186">
        <v>132543620.26458697</v>
      </c>
      <c r="C6" s="186">
        <v>132429527.67628779</v>
      </c>
      <c r="D6" s="186">
        <v>101933792.73853256</v>
      </c>
      <c r="E6" s="186">
        <v>101912796.57571279</v>
      </c>
      <c r="F6" s="87">
        <v>0.56527244380175579</v>
      </c>
      <c r="G6" s="88">
        <v>0.56511143729153845</v>
      </c>
    </row>
    <row r="7" spans="1:7" ht="15.5" x14ac:dyDescent="0.35">
      <c r="A7" s="190" t="s">
        <v>465</v>
      </c>
      <c r="B7" s="184">
        <v>560219365.44543147</v>
      </c>
      <c r="C7" s="184">
        <v>560281101.44629955</v>
      </c>
      <c r="D7" s="184">
        <v>317660845.50392842</v>
      </c>
      <c r="E7" s="184">
        <v>318115611.97616124</v>
      </c>
      <c r="F7" s="85">
        <v>0.6381501239669104</v>
      </c>
      <c r="G7" s="86">
        <v>0.63784517050763934</v>
      </c>
    </row>
    <row r="8" spans="1:7" ht="15.5" x14ac:dyDescent="0.35">
      <c r="A8" s="193" t="s">
        <v>466</v>
      </c>
      <c r="B8" s="186">
        <v>1672846975.8326893</v>
      </c>
      <c r="C8" s="186">
        <v>1673000706.8211157</v>
      </c>
      <c r="D8" s="186">
        <v>868941815.11071968</v>
      </c>
      <c r="E8" s="186">
        <v>868714710.53483367</v>
      </c>
      <c r="F8" s="87">
        <v>0.6581376791782122</v>
      </c>
      <c r="G8" s="88">
        <v>0.65821716129080854</v>
      </c>
    </row>
    <row r="9" spans="1:7" ht="15.5" x14ac:dyDescent="0.35">
      <c r="A9" s="190" t="s">
        <v>467</v>
      </c>
      <c r="B9" s="184">
        <v>3611607387.0934958</v>
      </c>
      <c r="C9" s="184">
        <v>3611951219.4240689</v>
      </c>
      <c r="D9" s="184">
        <v>1545441494.3672881</v>
      </c>
      <c r="E9" s="184">
        <v>1545136174.729527</v>
      </c>
      <c r="F9" s="85">
        <v>0.70032444332202515</v>
      </c>
      <c r="G9" s="86">
        <v>0.70038588516432898</v>
      </c>
    </row>
    <row r="10" spans="1:7" ht="15.5" x14ac:dyDescent="0.35">
      <c r="A10" s="193" t="s">
        <v>468</v>
      </c>
      <c r="B10" s="186">
        <v>5018626075.1428032</v>
      </c>
      <c r="C10" s="186">
        <v>5019478158.2935562</v>
      </c>
      <c r="D10" s="186">
        <v>1827233967.0147829</v>
      </c>
      <c r="E10" s="186">
        <v>1827706274.7281523</v>
      </c>
      <c r="F10" s="87">
        <v>0.73308920197572436</v>
      </c>
      <c r="G10" s="88">
        <v>0.73307184980826157</v>
      </c>
    </row>
    <row r="11" spans="1:7" ht="15.5" x14ac:dyDescent="0.35">
      <c r="A11" s="190" t="s">
        <v>469</v>
      </c>
      <c r="B11" s="184">
        <v>6146478949.3234777</v>
      </c>
      <c r="C11" s="184">
        <v>6148993308.2631807</v>
      </c>
      <c r="D11" s="184">
        <v>1808573270.3467369</v>
      </c>
      <c r="E11" s="184">
        <v>1808648060.4719143</v>
      </c>
      <c r="F11" s="85">
        <v>0.77265098701995527</v>
      </c>
      <c r="G11" s="86">
        <v>0.77271556021889343</v>
      </c>
    </row>
    <row r="12" spans="1:7" ht="15.5" x14ac:dyDescent="0.35">
      <c r="A12" s="193" t="s">
        <v>470</v>
      </c>
      <c r="B12" s="186">
        <v>7596726850.3695259</v>
      </c>
      <c r="C12" s="186">
        <v>7599472937.4210196</v>
      </c>
      <c r="D12" s="186">
        <v>2355820621.3027134</v>
      </c>
      <c r="E12" s="186">
        <v>2354543939.6064978</v>
      </c>
      <c r="F12" s="87">
        <v>0.76329471142860217</v>
      </c>
      <c r="G12" s="88">
        <v>0.76345791164565369</v>
      </c>
    </row>
    <row r="13" spans="1:7" ht="15.5" x14ac:dyDescent="0.35">
      <c r="A13" s="190" t="s">
        <v>471</v>
      </c>
      <c r="B13" s="184">
        <v>9050739999.211668</v>
      </c>
      <c r="C13" s="184">
        <v>9055126816.6918201</v>
      </c>
      <c r="D13" s="184">
        <v>2705177647.8230629</v>
      </c>
      <c r="E13" s="184">
        <v>2703973782.0809937</v>
      </c>
      <c r="F13" s="85">
        <v>0.769888006275256</v>
      </c>
      <c r="G13" s="86">
        <v>0.77005267032385272</v>
      </c>
    </row>
    <row r="14" spans="1:7" ht="15.5" x14ac:dyDescent="0.35">
      <c r="A14" s="193" t="s">
        <v>472</v>
      </c>
      <c r="B14" s="186">
        <v>9889089591.2139549</v>
      </c>
      <c r="C14" s="186">
        <v>9925667055.9790325</v>
      </c>
      <c r="D14" s="186">
        <v>3388808181.4151249</v>
      </c>
      <c r="E14" s="186">
        <v>3370853838.6199436</v>
      </c>
      <c r="F14" s="87">
        <v>0.74477825937169218</v>
      </c>
      <c r="G14" s="88">
        <v>0.74648602703364464</v>
      </c>
    </row>
    <row r="15" spans="1:7" ht="15.5" x14ac:dyDescent="0.35">
      <c r="A15" s="208" t="s">
        <v>815</v>
      </c>
      <c r="B15" s="209">
        <v>7666629878.2988167</v>
      </c>
      <c r="C15" s="210">
        <v>10486760425.316229</v>
      </c>
      <c r="D15" s="211">
        <v>3275020712.9774189</v>
      </c>
      <c r="E15" s="210">
        <v>4224092504.0861168</v>
      </c>
      <c r="F15" s="212">
        <v>0.70068312037046876</v>
      </c>
      <c r="G15" s="213">
        <v>0.71285876323027531</v>
      </c>
    </row>
    <row r="16" spans="1:7" ht="15.5" x14ac:dyDescent="0.35">
      <c r="A16" s="233" t="s">
        <v>29</v>
      </c>
    </row>
  </sheetData>
  <mergeCells count="1">
    <mergeCell ref="A1:G1"/>
  </mergeCells>
  <hyperlinks>
    <hyperlink ref="A16" location="'TableOfContents'!A1" display="Go to: Table of Contents" xr:uid="{DF116364-643B-430C-8BC5-73C94F7A70BA}"/>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BDC1E-ADDB-4BD3-9754-C2D5EB9C26C3}">
  <sheetPr codeName="Sheet84"/>
  <dimension ref="A1:S10"/>
  <sheetViews>
    <sheetView showGridLines="0" zoomScaleNormal="100" workbookViewId="0">
      <selection sqref="A1:C1"/>
    </sheetView>
  </sheetViews>
  <sheetFormatPr defaultColWidth="0" defaultRowHeight="14.5" zeroHeight="1" x14ac:dyDescent="0.35"/>
  <cols>
    <col min="1" max="1" width="74.1796875" bestFit="1" customWidth="1"/>
    <col min="2" max="3" width="20.54296875" customWidth="1"/>
    <col min="4" max="19" width="20.54296875" hidden="1" customWidth="1"/>
    <col min="20" max="16384" width="8.7265625" hidden="1"/>
  </cols>
  <sheetData>
    <row r="1" spans="1:3" ht="32.15" customHeight="1" x14ac:dyDescent="0.35">
      <c r="A1" s="248" t="s">
        <v>196</v>
      </c>
      <c r="B1" s="248"/>
      <c r="C1" s="248"/>
    </row>
    <row r="2" spans="1:3" ht="31" x14ac:dyDescent="0.35">
      <c r="A2" s="20" t="s">
        <v>823</v>
      </c>
      <c r="B2" s="27" t="s">
        <v>824</v>
      </c>
      <c r="C2" s="214" t="s">
        <v>825</v>
      </c>
    </row>
    <row r="3" spans="1:3" ht="15.5" x14ac:dyDescent="0.35">
      <c r="A3" s="215" t="s">
        <v>826</v>
      </c>
      <c r="B3" s="216" t="s">
        <v>726</v>
      </c>
      <c r="C3" s="217">
        <v>0.72773500948933811</v>
      </c>
    </row>
    <row r="4" spans="1:3" ht="15.5" x14ac:dyDescent="0.35">
      <c r="A4" s="193" t="s">
        <v>827</v>
      </c>
      <c r="B4" s="218">
        <v>1</v>
      </c>
      <c r="C4" s="219">
        <v>0.54942612045926009</v>
      </c>
    </row>
    <row r="5" spans="1:3" ht="15.5" x14ac:dyDescent="0.35">
      <c r="A5" s="190" t="s">
        <v>827</v>
      </c>
      <c r="B5" s="220">
        <v>2</v>
      </c>
      <c r="C5" s="221">
        <v>0.62241106198805074</v>
      </c>
    </row>
    <row r="6" spans="1:3" ht="15.5" x14ac:dyDescent="0.35">
      <c r="A6" s="193" t="s">
        <v>827</v>
      </c>
      <c r="B6" s="218">
        <v>3</v>
      </c>
      <c r="C6" s="219">
        <v>0.65696148839728041</v>
      </c>
    </row>
    <row r="7" spans="1:3" ht="15.5" x14ac:dyDescent="0.35">
      <c r="A7" s="190" t="s">
        <v>827</v>
      </c>
      <c r="B7" s="220">
        <v>4</v>
      </c>
      <c r="C7" s="221">
        <v>0.70334808411873262</v>
      </c>
    </row>
    <row r="8" spans="1:3" ht="15.5" x14ac:dyDescent="0.35">
      <c r="A8" s="222" t="s">
        <v>827</v>
      </c>
      <c r="B8" s="223" t="s">
        <v>828</v>
      </c>
      <c r="C8" s="224">
        <v>0.79443345272820476</v>
      </c>
    </row>
    <row r="9" spans="1:3" ht="80.150000000000006" customHeight="1" x14ac:dyDescent="0.35">
      <c r="A9" s="257" t="s">
        <v>829</v>
      </c>
      <c r="B9" s="257"/>
      <c r="C9" s="257"/>
    </row>
    <row r="10" spans="1:3" ht="15.5" x14ac:dyDescent="0.35">
      <c r="A10" s="233" t="s">
        <v>29</v>
      </c>
    </row>
  </sheetData>
  <mergeCells count="2">
    <mergeCell ref="A1:C1"/>
    <mergeCell ref="A9:C9"/>
  </mergeCells>
  <hyperlinks>
    <hyperlink ref="A10" location="'TableOfContents'!A1" display="Go to: Table of Contents" xr:uid="{0B23CC1E-67CC-4010-BF84-A5E6BAB4CC34}"/>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0AAA6-0C6D-4F40-9C87-8163BBA24F92}">
  <sheetPr codeName="Sheet85"/>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31.54296875" customWidth="1"/>
    <col min="3" max="19" width="31.54296875" hidden="1" customWidth="1"/>
    <col min="20" max="16384" width="8.7265625" hidden="1"/>
  </cols>
  <sheetData>
    <row r="1" spans="1:2" ht="48.65" customHeight="1" x14ac:dyDescent="0.35">
      <c r="A1" s="248" t="s">
        <v>198</v>
      </c>
      <c r="B1" s="248"/>
    </row>
    <row r="2" spans="1:2" ht="31" x14ac:dyDescent="0.35">
      <c r="A2" s="20" t="s">
        <v>830</v>
      </c>
      <c r="B2" s="214" t="s">
        <v>825</v>
      </c>
    </row>
    <row r="3" spans="1:2" ht="15.5" x14ac:dyDescent="0.35">
      <c r="A3" s="225" t="s">
        <v>207</v>
      </c>
      <c r="B3" s="217">
        <v>0.72773500948935022</v>
      </c>
    </row>
    <row r="4" spans="1:2" ht="15.5" x14ac:dyDescent="0.35">
      <c r="A4" s="193" t="s">
        <v>831</v>
      </c>
      <c r="B4" s="219">
        <v>0.77916378629991923</v>
      </c>
    </row>
    <row r="5" spans="1:2" ht="15.5" x14ac:dyDescent="0.35">
      <c r="A5" s="190" t="s">
        <v>694</v>
      </c>
      <c r="B5" s="221">
        <v>0.54959380848860007</v>
      </c>
    </row>
    <row r="6" spans="1:2" ht="15.5" x14ac:dyDescent="0.35">
      <c r="A6" s="222" t="s">
        <v>832</v>
      </c>
      <c r="B6" s="224">
        <v>0.78237403363959035</v>
      </c>
    </row>
    <row r="7" spans="1:2" ht="48" customHeight="1" x14ac:dyDescent="0.35">
      <c r="A7" s="257" t="s">
        <v>833</v>
      </c>
      <c r="B7" s="257"/>
    </row>
    <row r="8" spans="1:2" ht="15.5" x14ac:dyDescent="0.35">
      <c r="A8" s="233" t="s">
        <v>29</v>
      </c>
    </row>
  </sheetData>
  <mergeCells count="2">
    <mergeCell ref="A1:B1"/>
    <mergeCell ref="A7:B7"/>
  </mergeCells>
  <hyperlinks>
    <hyperlink ref="A8" location="'TableOfContents'!A1" display="Go to: Table of Contents" xr:uid="{F6D83F2F-838A-4FFA-AC76-ECD32B9584C3}"/>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45734-7838-468E-BD18-C12985491E3A}">
  <sheetPr codeName="Sheet86"/>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28.54296875" customWidth="1"/>
    <col min="3" max="19" width="28.54296875" hidden="1" customWidth="1"/>
    <col min="20" max="16384" width="8.7265625" hidden="1"/>
  </cols>
  <sheetData>
    <row r="1" spans="1:2" ht="32.15" customHeight="1" x14ac:dyDescent="0.35">
      <c r="A1" s="248" t="s">
        <v>200</v>
      </c>
      <c r="B1" s="248"/>
    </row>
    <row r="2" spans="1:2" ht="31" x14ac:dyDescent="0.35">
      <c r="A2" s="20" t="s">
        <v>834</v>
      </c>
      <c r="B2" s="214" t="s">
        <v>825</v>
      </c>
    </row>
    <row r="3" spans="1:2" ht="15.5" x14ac:dyDescent="0.35">
      <c r="A3" s="225" t="s">
        <v>835</v>
      </c>
      <c r="B3" s="217">
        <v>0.7277350094892886</v>
      </c>
    </row>
    <row r="4" spans="1:2" ht="15.5" x14ac:dyDescent="0.35">
      <c r="A4" s="193" t="s">
        <v>836</v>
      </c>
      <c r="B4" s="219">
        <v>0.73864358443065392</v>
      </c>
    </row>
    <row r="5" spans="1:2" ht="15.5" x14ac:dyDescent="0.35">
      <c r="A5" s="190" t="s">
        <v>310</v>
      </c>
      <c r="B5" s="221">
        <v>0.72970528478427232</v>
      </c>
    </row>
    <row r="6" spans="1:2" ht="15.5" x14ac:dyDescent="0.35">
      <c r="A6" s="193" t="s">
        <v>311</v>
      </c>
      <c r="B6" s="219">
        <v>0.68330714757982958</v>
      </c>
    </row>
    <row r="7" spans="1:2" ht="15.5" x14ac:dyDescent="0.35">
      <c r="A7" s="190" t="s">
        <v>312</v>
      </c>
      <c r="B7" s="221">
        <v>0.71070223899509122</v>
      </c>
    </row>
    <row r="8" spans="1:2" ht="15.5" x14ac:dyDescent="0.35">
      <c r="A8" s="193" t="s">
        <v>313</v>
      </c>
      <c r="B8" s="219">
        <v>0.6551748174611165</v>
      </c>
    </row>
    <row r="9" spans="1:2" ht="15.5" x14ac:dyDescent="0.35">
      <c r="A9" s="190" t="s">
        <v>314</v>
      </c>
      <c r="B9" s="221">
        <v>0.63781420996863603</v>
      </c>
    </row>
    <row r="10" spans="1:2" ht="15.5" x14ac:dyDescent="0.35">
      <c r="A10" s="222" t="s">
        <v>315</v>
      </c>
      <c r="B10" s="224">
        <v>0.54814054979592541</v>
      </c>
    </row>
    <row r="11" spans="1:2" ht="48" customHeight="1" x14ac:dyDescent="0.35">
      <c r="A11" s="257" t="s">
        <v>833</v>
      </c>
      <c r="B11" s="257"/>
    </row>
    <row r="12" spans="1:2" ht="15.5" x14ac:dyDescent="0.35">
      <c r="A12" s="233" t="s">
        <v>29</v>
      </c>
    </row>
  </sheetData>
  <mergeCells count="2">
    <mergeCell ref="A1:B1"/>
    <mergeCell ref="A11:B11"/>
  </mergeCells>
  <hyperlinks>
    <hyperlink ref="A12" location="'TableOfContents'!A1" display="Go to: Table of Contents" xr:uid="{FB0F6546-FC86-41BA-B6FD-9123AAE8458F}"/>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06FFA-4443-4D31-AE21-CD252D1402FE}">
  <sheetPr codeName="Sheet87"/>
  <dimension ref="A1:P7"/>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15.5" x14ac:dyDescent="0.35">
      <c r="A1" s="248" t="s">
        <v>202</v>
      </c>
      <c r="B1" s="248"/>
      <c r="C1" s="248"/>
      <c r="D1" s="248"/>
      <c r="E1" s="248"/>
      <c r="F1" s="248"/>
      <c r="G1" s="248"/>
      <c r="H1" s="248"/>
      <c r="I1" s="248"/>
      <c r="J1" s="248"/>
    </row>
    <row r="2" spans="1:10" ht="15.5" x14ac:dyDescent="0.35">
      <c r="A2" s="20" t="s">
        <v>837</v>
      </c>
      <c r="B2" s="142" t="s">
        <v>838</v>
      </c>
      <c r="C2" s="142" t="s">
        <v>839</v>
      </c>
      <c r="D2" s="142" t="s">
        <v>840</v>
      </c>
      <c r="E2" s="142" t="s">
        <v>841</v>
      </c>
      <c r="F2" s="142" t="s">
        <v>842</v>
      </c>
      <c r="G2" s="142" t="s">
        <v>843</v>
      </c>
      <c r="H2" s="142" t="s">
        <v>844</v>
      </c>
      <c r="I2" s="142" t="s">
        <v>845</v>
      </c>
      <c r="J2" s="144" t="s">
        <v>846</v>
      </c>
    </row>
    <row r="3" spans="1:10" ht="15.5" x14ac:dyDescent="0.35">
      <c r="A3" s="190" t="s">
        <v>847</v>
      </c>
      <c r="B3" s="226">
        <v>7.0791010784574615E-2</v>
      </c>
      <c r="C3" s="226">
        <v>8.108007618263384E-2</v>
      </c>
      <c r="D3" s="226">
        <v>6.6483664502959033E-2</v>
      </c>
      <c r="E3" s="226">
        <v>5.1441025823804186E-2</v>
      </c>
      <c r="F3" s="226">
        <v>4.8647902756291293E-2</v>
      </c>
      <c r="G3" s="226">
        <v>5.6159235770973759E-2</v>
      </c>
      <c r="H3" s="226">
        <v>3.8359351601913033E-2</v>
      </c>
      <c r="I3" s="226">
        <v>2.8114642131103568E-2</v>
      </c>
      <c r="J3" s="227">
        <v>2.6334583307981951E-2</v>
      </c>
    </row>
    <row r="4" spans="1:10" ht="15.5" x14ac:dyDescent="0.35">
      <c r="A4" s="193" t="s">
        <v>848</v>
      </c>
      <c r="B4" s="228">
        <v>3.5725032709184958E-2</v>
      </c>
      <c r="C4" s="228">
        <v>5.3131285455610501E-2</v>
      </c>
      <c r="D4" s="228">
        <v>5.9484550976541734E-2</v>
      </c>
      <c r="E4" s="228">
        <v>6.0000473385595311E-2</v>
      </c>
      <c r="F4" s="228">
        <v>5.2201505127507195E-2</v>
      </c>
      <c r="G4" s="228">
        <v>5.0940477986709379E-2</v>
      </c>
      <c r="H4" s="228">
        <v>3.1412214756395461E-2</v>
      </c>
      <c r="I4" s="228">
        <v>2.8397345637416051E-2</v>
      </c>
      <c r="J4" s="229">
        <v>2.533349283211854E-2</v>
      </c>
    </row>
    <row r="5" spans="1:10" ht="15.5" x14ac:dyDescent="0.35">
      <c r="A5" s="230" t="s">
        <v>849</v>
      </c>
      <c r="B5" s="231">
        <v>0.10651604349375957</v>
      </c>
      <c r="C5" s="231">
        <v>0.13421136163824435</v>
      </c>
      <c r="D5" s="231">
        <v>0.12596821547950077</v>
      </c>
      <c r="E5" s="231">
        <v>0.1114414992093995</v>
      </c>
      <c r="F5" s="231">
        <v>0.10084940788379848</v>
      </c>
      <c r="G5" s="231">
        <v>0.10709971375768314</v>
      </c>
      <c r="H5" s="231">
        <v>6.9771566358308501E-2</v>
      </c>
      <c r="I5" s="231">
        <v>5.6511987768519623E-2</v>
      </c>
      <c r="J5" s="232">
        <v>5.1668076140100494E-2</v>
      </c>
    </row>
    <row r="6" spans="1:10" ht="48" customHeight="1" x14ac:dyDescent="0.35">
      <c r="A6" s="256" t="s">
        <v>850</v>
      </c>
      <c r="B6" s="256"/>
      <c r="C6" s="256"/>
      <c r="D6" s="256"/>
      <c r="E6" s="256"/>
      <c r="F6" s="256"/>
      <c r="G6" s="256"/>
      <c r="H6" s="256"/>
      <c r="I6" s="256"/>
      <c r="J6" s="256"/>
    </row>
    <row r="7" spans="1:10" ht="15.5" x14ac:dyDescent="0.35">
      <c r="A7" s="233" t="s">
        <v>29</v>
      </c>
    </row>
  </sheetData>
  <mergeCells count="2">
    <mergeCell ref="A1:J1"/>
    <mergeCell ref="A6:J6"/>
  </mergeCells>
  <hyperlinks>
    <hyperlink ref="A7" location="'TableOfContents'!A1" display="Go to: Table of Contents" xr:uid="{9FD919B9-1D1F-40F3-8CBE-EC69EA7F9C8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4E3B-E1E3-414A-8F34-785E6F6278AA}">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54296875" customWidth="1"/>
    <col min="4" max="4" width="22.453125" customWidth="1"/>
    <col min="5" max="5" width="21.54296875" customWidth="1"/>
    <col min="6" max="7" width="20.54296875" customWidth="1"/>
    <col min="8" max="19" width="20.54296875" hidden="1" customWidth="1"/>
    <col min="20" max="16384" width="8.7265625" hidden="1"/>
  </cols>
  <sheetData>
    <row r="1" spans="1:7" ht="32.15" customHeight="1" x14ac:dyDescent="0.35">
      <c r="A1" s="248" t="s">
        <v>46</v>
      </c>
      <c r="B1" s="248"/>
      <c r="C1" s="248"/>
      <c r="D1" s="248"/>
      <c r="E1" s="250"/>
      <c r="F1" s="250"/>
      <c r="G1" s="250"/>
    </row>
    <row r="2" spans="1:7" ht="31" x14ac:dyDescent="0.35">
      <c r="A2" s="20" t="s">
        <v>275</v>
      </c>
      <c r="B2" s="27" t="s">
        <v>276</v>
      </c>
      <c r="C2" s="27" t="s">
        <v>277</v>
      </c>
      <c r="D2" s="27" t="s">
        <v>278</v>
      </c>
      <c r="E2" s="27" t="s">
        <v>279</v>
      </c>
      <c r="F2" s="27" t="s">
        <v>280</v>
      </c>
      <c r="G2" s="38" t="s">
        <v>281</v>
      </c>
    </row>
    <row r="3" spans="1:7" ht="15.5" x14ac:dyDescent="0.35">
      <c r="A3" s="30" t="s">
        <v>282</v>
      </c>
      <c r="B3" s="11">
        <v>18468</v>
      </c>
      <c r="C3" s="31">
        <v>0.11288991582769434</v>
      </c>
      <c r="D3" s="11">
        <v>446</v>
      </c>
      <c r="E3" s="31">
        <v>0.14671052631578949</v>
      </c>
      <c r="F3" s="11">
        <v>18914</v>
      </c>
      <c r="G3" s="32">
        <v>0.1135069283995367</v>
      </c>
    </row>
    <row r="4" spans="1:7" ht="15.5" x14ac:dyDescent="0.35">
      <c r="A4" s="33" t="s">
        <v>283</v>
      </c>
      <c r="B4" s="14">
        <v>133519</v>
      </c>
      <c r="C4" s="34">
        <v>0.81616572836246049</v>
      </c>
      <c r="D4" s="14">
        <v>2400</v>
      </c>
      <c r="E4" s="34">
        <v>0.78947368421052633</v>
      </c>
      <c r="F4" s="14">
        <v>135919</v>
      </c>
      <c r="G4" s="35">
        <v>0.81567876711095644</v>
      </c>
    </row>
    <row r="5" spans="1:7" ht="15.5" x14ac:dyDescent="0.35">
      <c r="A5" s="30" t="s">
        <v>284</v>
      </c>
      <c r="B5" s="11">
        <v>11606</v>
      </c>
      <c r="C5" s="31">
        <v>7.0944355809845164E-2</v>
      </c>
      <c r="D5" s="11">
        <v>194</v>
      </c>
      <c r="E5" s="31">
        <v>6.3815789473684215E-2</v>
      </c>
      <c r="F5" s="11">
        <v>11800</v>
      </c>
      <c r="G5" s="32">
        <v>7.0814304489506874E-2</v>
      </c>
    </row>
    <row r="6" spans="1:7" ht="15.5" x14ac:dyDescent="0.35">
      <c r="A6" s="39" t="s">
        <v>207</v>
      </c>
      <c r="B6" s="40">
        <v>163593</v>
      </c>
      <c r="C6" s="41">
        <v>1</v>
      </c>
      <c r="D6" s="40">
        <v>3040</v>
      </c>
      <c r="E6" s="41">
        <v>1</v>
      </c>
      <c r="F6" s="40">
        <v>166633</v>
      </c>
      <c r="G6" s="42">
        <v>1</v>
      </c>
    </row>
    <row r="7" spans="1:7" ht="15.5" x14ac:dyDescent="0.35">
      <c r="A7" s="233" t="s">
        <v>29</v>
      </c>
    </row>
  </sheetData>
  <mergeCells count="1">
    <mergeCell ref="A1:G1"/>
  </mergeCells>
  <hyperlinks>
    <hyperlink ref="A7" location="'TableOfContents'!A1" display="Go to: Table of Contents" xr:uid="{001C35EF-41FC-4202-8238-9DF2961D199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FD3959-F99C-4F88-BF53-8B19E7E63750}">
  <ds:schemaRefs>
    <ds:schemaRef ds:uri="b6a04096-66d6-4d5f-9867-b21bc58e745a"/>
    <ds:schemaRef ds:uri="http://purl.org/dc/dcmitype/"/>
    <ds:schemaRef ds:uri="http://www.w3.org/XML/1998/namespace"/>
    <ds:schemaRef ds:uri="http://schemas.microsoft.com/office/2006/metadata/properties"/>
    <ds:schemaRef ds:uri="http://schemas.microsoft.com/office/2006/documentManagement/types"/>
    <ds:schemaRef ds:uri="http://purl.org/dc/terms/"/>
    <ds:schemaRef ds:uri="http://schemas.microsoft.com/office/infopath/2007/PartnerControls"/>
    <ds:schemaRef ds:uri="598f2c18-e06f-4cdd-b3aa-9527d754e7cc"/>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C76F3101-2CA1-44CA-8B0D-C43222BA7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A318E0-7C0B-4F9F-B1DB-3F6A84C87A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87</vt:i4>
      </vt:variant>
    </vt:vector>
  </HeadingPairs>
  <TitlesOfParts>
    <vt:vector size="87" baseType="lpstr">
      <vt:lpstr>Intro</vt:lpstr>
      <vt:lpstr>TableOfContents</vt:lpstr>
      <vt:lpstr>Table H.1</vt:lpstr>
      <vt:lpstr>Table H.2</vt:lpstr>
      <vt:lpstr>Table H.3</vt:lpstr>
      <vt:lpstr>Table H.4</vt:lpstr>
      <vt:lpstr>Table H.5</vt:lpstr>
      <vt:lpstr>Table H.6</vt:lpstr>
      <vt:lpstr>Table H.7</vt:lpstr>
      <vt:lpstr>Table H.8</vt:lpstr>
      <vt:lpstr>Table H.9</vt:lpstr>
      <vt:lpstr>Table H.10</vt:lpstr>
      <vt:lpstr>Table H.11</vt:lpstr>
      <vt:lpstr>Table H.12</vt:lpstr>
      <vt:lpstr>Table H.13</vt:lpstr>
      <vt:lpstr>Table H.14</vt:lpstr>
      <vt:lpstr>Table H.15</vt:lpstr>
      <vt:lpstr>Table H.16</vt:lpstr>
      <vt:lpstr>Table H.17</vt:lpstr>
      <vt:lpstr>Table H.18</vt:lpstr>
      <vt:lpstr>Table H.19</vt:lpstr>
      <vt:lpstr>Table H.20</vt:lpstr>
      <vt:lpstr>Table H.21</vt:lpstr>
      <vt:lpstr>Table H.22</vt:lpstr>
      <vt:lpstr>Table H.23</vt:lpstr>
      <vt:lpstr>Table H.24</vt:lpstr>
      <vt:lpstr>Table H.25</vt:lpstr>
      <vt:lpstr>Table H.26</vt:lpstr>
      <vt:lpstr>Table H.27</vt:lpstr>
      <vt:lpstr>Table H.28</vt:lpstr>
      <vt:lpstr>Table H.29</vt:lpstr>
      <vt:lpstr>Table H.30</vt:lpstr>
      <vt:lpstr>Table H.31</vt:lpstr>
      <vt:lpstr>Table H.32</vt:lpstr>
      <vt:lpstr>Table H.33</vt:lpstr>
      <vt:lpstr>Table H.34</vt:lpstr>
      <vt:lpstr>Table H.35</vt:lpstr>
      <vt:lpstr>Table H.36</vt:lpstr>
      <vt:lpstr>Table H.37</vt:lpstr>
      <vt:lpstr>Table H.38</vt:lpstr>
      <vt:lpstr>Table H.39</vt:lpstr>
      <vt:lpstr>Table H.40</vt:lpstr>
      <vt:lpstr>Table H.41</vt:lpstr>
      <vt:lpstr>Table H.42</vt:lpstr>
      <vt:lpstr>Table H.43</vt:lpstr>
      <vt:lpstr>Table H.44</vt:lpstr>
      <vt:lpstr>Table H.45</vt:lpstr>
      <vt:lpstr>Table H.46</vt:lpstr>
      <vt:lpstr>Table H.47</vt:lpstr>
      <vt:lpstr>Table H.48</vt:lpstr>
      <vt:lpstr>Table H.49</vt:lpstr>
      <vt:lpstr>Table H.50</vt:lpstr>
      <vt:lpstr>Table H.51</vt:lpstr>
      <vt:lpstr>Table H.52</vt:lpstr>
      <vt:lpstr>Table H.53</vt:lpstr>
      <vt:lpstr>Table H.54</vt:lpstr>
      <vt:lpstr>Table H.55</vt:lpstr>
      <vt:lpstr>Table H.56</vt:lpstr>
      <vt:lpstr>Table H.57</vt:lpstr>
      <vt:lpstr>Table H.58</vt:lpstr>
      <vt:lpstr>Table H.59</vt:lpstr>
      <vt:lpstr>Table H.60</vt:lpstr>
      <vt:lpstr>Table H.61</vt:lpstr>
      <vt:lpstr>Table H.62</vt:lpstr>
      <vt:lpstr>Table H.63</vt:lpstr>
      <vt:lpstr>Table H.64</vt:lpstr>
      <vt:lpstr>Table H.65</vt:lpstr>
      <vt:lpstr>Table H.66</vt:lpstr>
      <vt:lpstr>Table H.67</vt:lpstr>
      <vt:lpstr>Table H.68</vt:lpstr>
      <vt:lpstr>Table H.69</vt:lpstr>
      <vt:lpstr>Table H.70</vt:lpstr>
      <vt:lpstr>Table H.71</vt:lpstr>
      <vt:lpstr>Table H.72</vt:lpstr>
      <vt:lpstr>Table H.73</vt:lpstr>
      <vt:lpstr>Table H.74</vt:lpstr>
      <vt:lpstr>Table H.75</vt:lpstr>
      <vt:lpstr>Table H.76</vt:lpstr>
      <vt:lpstr>Table H.77</vt:lpstr>
      <vt:lpstr>Table H.78</vt:lpstr>
      <vt:lpstr>Table H.79</vt:lpstr>
      <vt:lpstr>Table H.80</vt:lpstr>
      <vt:lpstr>Table H.81</vt:lpstr>
      <vt:lpstr>Table H.82</vt:lpstr>
      <vt:lpstr>Table H.83</vt:lpstr>
      <vt:lpstr>Table H.84</vt:lpstr>
      <vt:lpstr>Table H.85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2026-07-23T23:59:34Z</dcterms:created>
  <dcterms:modified xsi:type="dcterms:W3CDTF">2026-08-11T00:30:30Z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2026-07-24T00:00:54Z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6303d3a6-1ff1-4bab-b81e-0d206cee41eb</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