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1" documentId="13_ncr:1_{29488374-C036-4AC9-BD66-9809CACD58BE}" xr6:coauthVersionLast="47" xr6:coauthVersionMax="47" xr10:uidLastSave="{64C62D63-C71E-4ABE-A12F-42E8069BC990}"/>
  <bookViews>
    <workbookView xWindow="22930" yWindow="-110" windowWidth="38620" windowHeight="21100" xr2:uid="{98834315-4BBE-473F-A3C7-244809E5281F}"/>
  </bookViews>
  <sheets>
    <sheet name="Intro" sheetId="88" r:id="rId1"/>
    <sheet name="TableOfContents" sheetId="89" r:id="rId2"/>
    <sheet name="Table F.1" sheetId="3" r:id="rId3"/>
    <sheet name="Table F.2" sheetId="4" r:id="rId4"/>
    <sheet name="Table F.3" sheetId="5" r:id="rId5"/>
    <sheet name="Table F.4" sheetId="6" r:id="rId6"/>
    <sheet name="Table F.5" sheetId="7" r:id="rId7"/>
    <sheet name="Table F.6" sheetId="8" r:id="rId8"/>
    <sheet name="Table F.7" sheetId="9" r:id="rId9"/>
    <sheet name="Table F.8" sheetId="10" r:id="rId10"/>
    <sheet name="Table F.9" sheetId="11" r:id="rId11"/>
    <sheet name="Table F.10" sheetId="12" r:id="rId12"/>
    <sheet name="Table F.11" sheetId="13" r:id="rId13"/>
    <sheet name="Table F.12" sheetId="14" r:id="rId14"/>
    <sheet name="Table F.13" sheetId="15" r:id="rId15"/>
    <sheet name="Table F.14" sheetId="16" r:id="rId16"/>
    <sheet name="Table F.15" sheetId="17" r:id="rId17"/>
    <sheet name="Table F.16" sheetId="18" r:id="rId18"/>
    <sheet name="Table F.17" sheetId="19" r:id="rId19"/>
    <sheet name="Table F.18" sheetId="20" r:id="rId20"/>
    <sheet name="Table F.19" sheetId="21" r:id="rId21"/>
    <sheet name="Table F.20" sheetId="22" r:id="rId22"/>
    <sheet name="Table F.21" sheetId="23" r:id="rId23"/>
    <sheet name="Table F.22" sheetId="24" r:id="rId24"/>
    <sheet name="Table F.23" sheetId="25" r:id="rId25"/>
    <sheet name="Table F.24" sheetId="26" r:id="rId26"/>
    <sheet name="Table F.25" sheetId="27" r:id="rId27"/>
    <sheet name="Table F.26" sheetId="28" r:id="rId28"/>
    <sheet name="Table F.27" sheetId="29" r:id="rId29"/>
    <sheet name="Table F.28" sheetId="30" r:id="rId30"/>
    <sheet name="Table F.29" sheetId="31" r:id="rId31"/>
    <sheet name="Table F.30" sheetId="32" r:id="rId32"/>
    <sheet name="Table F.31" sheetId="33" r:id="rId33"/>
    <sheet name="Table F.32" sheetId="34" r:id="rId34"/>
    <sheet name="Table F.33" sheetId="35" r:id="rId35"/>
    <sheet name="Table F.34" sheetId="36" r:id="rId36"/>
    <sheet name="Table F.35" sheetId="37" r:id="rId37"/>
    <sheet name="Table F.36" sheetId="38" r:id="rId38"/>
    <sheet name="Table F.37" sheetId="39" r:id="rId39"/>
    <sheet name="Table F.38" sheetId="40" r:id="rId40"/>
    <sheet name="Table F.39" sheetId="41" r:id="rId41"/>
    <sheet name="Table F.40" sheetId="42" r:id="rId42"/>
    <sheet name="Table F.41" sheetId="43" r:id="rId43"/>
    <sheet name="Table F.42" sheetId="44" r:id="rId44"/>
    <sheet name="Table F.43" sheetId="45" r:id="rId45"/>
    <sheet name="Table F.44" sheetId="46" r:id="rId46"/>
    <sheet name="Table F.45" sheetId="47" r:id="rId47"/>
    <sheet name="Table F.46" sheetId="48" r:id="rId48"/>
    <sheet name="Table F.47" sheetId="49" r:id="rId49"/>
    <sheet name="Table F.48" sheetId="50" r:id="rId50"/>
    <sheet name="Table F.49" sheetId="51" r:id="rId51"/>
    <sheet name="Table F.50" sheetId="52" r:id="rId52"/>
    <sheet name="Table F.51" sheetId="53" r:id="rId53"/>
    <sheet name="Table F.52" sheetId="54" r:id="rId54"/>
    <sheet name="Table F.53" sheetId="55" r:id="rId55"/>
    <sheet name="Table F.54" sheetId="56" r:id="rId56"/>
    <sheet name="Table F.55" sheetId="57" r:id="rId57"/>
    <sheet name="Table F.56" sheetId="58" r:id="rId58"/>
    <sheet name="Table F.57" sheetId="59" r:id="rId59"/>
    <sheet name="Table F.58" sheetId="60" r:id="rId60"/>
    <sheet name="Table F.59" sheetId="61" r:id="rId61"/>
    <sheet name="Table F.60" sheetId="62" r:id="rId62"/>
    <sheet name="Table F.61" sheetId="63" r:id="rId63"/>
    <sheet name="Table F.62" sheetId="64" r:id="rId64"/>
    <sheet name="Table F.63" sheetId="65" r:id="rId65"/>
    <sheet name="Table F.64" sheetId="66" r:id="rId66"/>
    <sheet name="Table F.65" sheetId="67" r:id="rId67"/>
    <sheet name="Table F.66" sheetId="68" r:id="rId68"/>
    <sheet name="Table F.67" sheetId="69" r:id="rId69"/>
    <sheet name="Table F.68" sheetId="70" r:id="rId70"/>
    <sheet name="Table F.69" sheetId="71" r:id="rId71"/>
    <sheet name="Table F.70" sheetId="72" r:id="rId72"/>
    <sheet name="Table F.71" sheetId="73" r:id="rId73"/>
    <sheet name="Table F.72" sheetId="74" r:id="rId74"/>
    <sheet name="Table F.73" sheetId="75" r:id="rId75"/>
    <sheet name="Table F.74" sheetId="76" r:id="rId76"/>
    <sheet name="Table F.75" sheetId="77" r:id="rId77"/>
    <sheet name="Table F.76" sheetId="78" r:id="rId78"/>
    <sheet name="Table F.77" sheetId="79" r:id="rId79"/>
    <sheet name="Table F.78" sheetId="80" r:id="rId80"/>
    <sheet name="Table F.79" sheetId="81" r:id="rId81"/>
    <sheet name="Table F.80" sheetId="82" r:id="rId82"/>
    <sheet name="Table F.81" sheetId="83" r:id="rId83"/>
    <sheet name="Table F.82" sheetId="84" r:id="rId84"/>
    <sheet name="Table F.83" sheetId="85" r:id="rId85"/>
    <sheet name="Table F.84" sheetId="86" r:id="rId86"/>
    <sheet name="Table F.85" sheetId="87" r:id="rId87"/>
  </sheet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<sst xmlns="http://schemas.openxmlformats.org/spreadsheetml/2006/main" count="2214" uniqueCount="848">
  <si>
    <t>Supplement F: New South Wales</t>
  </si>
  <si>
    <t>Adapting to the new computer system and processes has impacted some data detailed in this supplement. This includes the proportion of active participant plans with not-stated culturally and linguistically diverse (CALD) status and missing data about reported level of function.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</si>
  <si>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</si>
  <si>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</si>
  <si>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</si>
  <si>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</si>
  <si>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</si>
  <si>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</si>
  <si>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</si>
  <si>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F.13 to F.14 and F.84).</t>
  </si>
  <si>
    <t>The order of primary disability types in the participant profile tables is based on the national proportions in Table E.16, from highest to lowest (Tables F.16 to F.18).</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</si>
  <si>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</si>
  <si>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98%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</si>
  <si>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F.45 to F.49).</t>
  </si>
  <si>
    <t>Part Three: Participant experience</t>
  </si>
  <si>
    <t>The tables in Part Three summarise complaints submitted from 1 July 2016 until the end of quarter 4, 2025-26. Table F.51 shows the number of complaints in quarter 4, 2025-26 compared with previous quarters by the source of complaint, by the complaint subject, and Participant Critical Incidents (PCIs) in quarter 4, 2025-26 compared with previous quarters. The list of complaint subjects reflects the combination of all options.</t>
  </si>
  <si>
    <t>Table F.54 shows the number of complaints by type as well as by source and subject of complaint based on records. These results include all complaints submitted from 1 July 2016 and complaints made during that quarter.</t>
  </si>
  <si>
    <t>Figures reported for participant critical incidents (PCIs) exclude counts of ‘withdrawn’ or ‘miscategorised’ PCIs (Tables F.51 and F.53).</t>
  </si>
  <si>
    <t>Part Four: Providers and the growing market</t>
  </si>
  <si>
    <t>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introduced in the March 2025 quarter. Before then, providers were classified as registered if they were registered for at least one support, resulting in fewer registered and more unregistered providers for participants with self-managed funds management type (Tables F.60, F.62 to F.64 and Table F.66).</t>
  </si>
  <si>
    <t>The count of active providers excludes providers with a missing Australian Business Number (ABN) (Tables F.60 to F.66).</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</si>
  <si>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F.60 to F.61 and Tables F.63 to F.65).</t>
  </si>
  <si>
    <t>While self-managed participants are required to include the provider’s Australian Business Number (ABN), or a reason where an ABN is not available. However, as entering a Support Item Number remains optional, most self-managed payments are recorded at the Support Category level only. As a result, it cannot be determined whether the provider was registered or unregistered for that specific support at the time. These providers and their associated payments are classified as having an unknown registration status and are not shown separately, but are included in 'all registration statuses' (Tables F.60 to F.61 and Tables F.63 to F.65).</t>
  </si>
  <si>
    <t>Total active provider payments are on a cash and in-kind basis. In-kind payments are included in the total NDIA-managed payments to registered providers (Tables F.64 to F.66).</t>
  </si>
  <si>
    <t>Providers can offer support in multiple support categories. Therefore, the total number of unique active providers (Tables F.61, F.62, F.65 and F.66) will be lower than the sum of active providers across all support categories.</t>
  </si>
  <si>
    <t>Part Five: Financial sustainability</t>
  </si>
  <si>
    <t xml:space="preserve">Average annualised committed supports (Tables F.67 to F.77) are derived from the total annualised committed supports in the current plans of active participants as at 30 June 2026. Average payments (Tables F.69 to F.77) are calculated as the sum of the payments in the 12-month period to 30 June 2026,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</si>
  <si>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June 2026. ‘Total payments’ refers to those paid over the 12 months to 30 June 2026 (Tables F.78 to F.80).</t>
  </si>
  <si>
    <t>The utilisation rate for the current financial year will likely increase due to a lag between when support is provided and when it is paid for (Tables F.81 to F.84).</t>
  </si>
  <si>
    <t>Go to: Table of Contents</t>
  </si>
  <si>
    <t>Table of Contents</t>
  </si>
  <si>
    <t>Heading</t>
  </si>
  <si>
    <t>Link</t>
  </si>
  <si>
    <t>Go to: Intro</t>
  </si>
  <si>
    <t>Table F.1 Active participants by quarter of entry, by service previously received and entry type - New South Wales</t>
  </si>
  <si>
    <t>Go to: Table F.1</t>
  </si>
  <si>
    <t>Table F.2 People who have left the Scheme since 1 July 2013 as at 30 June 2026 - New South Wales</t>
  </si>
  <si>
    <t>Go to: Table F.2</t>
  </si>
  <si>
    <t>Table F.3 Assessment of access per quarter by age group at access decision - New South Wales</t>
  </si>
  <si>
    <t>Go to: Table F.3</t>
  </si>
  <si>
    <t>Table F.4 Assessment of access by age group at access decision and gender - New South Wales</t>
  </si>
  <si>
    <t>Go to: Table F.4</t>
  </si>
  <si>
    <t>Table F.5 Assessment of access per quarter by primary disability group - New South Wales</t>
  </si>
  <si>
    <t>Go to: Table F.5</t>
  </si>
  <si>
    <t>Table F.6 Assessment of access by primary disability group and gender - New South Wales</t>
  </si>
  <si>
    <t>Go to: Table F.6</t>
  </si>
  <si>
    <t>Table F.7 Participant profile per quarter of entry, by participants identifying as First Nations Peoples - New South Wales</t>
  </si>
  <si>
    <t>Go to: Table F.7</t>
  </si>
  <si>
    <t>Table F.8 Incremental and cumulative number and percentage of First Nations participants over time - New South Wales</t>
  </si>
  <si>
    <t>Go to: Table F.8</t>
  </si>
  <si>
    <t>Table F.9 Participant profile per quarter of entry, by culturally and linguistically diverse (CALD) status - New South Wales</t>
  </si>
  <si>
    <t>Go to: Table F.9</t>
  </si>
  <si>
    <t>Table F.10 Incremental and cumulative number and percentage of culturally and linguistically diverse participants over time - New South Wales</t>
  </si>
  <si>
    <t>Go to: Table F.10</t>
  </si>
  <si>
    <t>Table F.11 Number of active participants with an approved plan who are identified as Younger People in Residential Aged Care (YPIRAC) as at 30 June 2026 - New South Wales</t>
  </si>
  <si>
    <t>Go to: Table F.11</t>
  </si>
  <si>
    <t>Table F.12 Number of active participants under 65 in residential aged care with an approved plan over time incrementally and cumulatively - New South Wales</t>
  </si>
  <si>
    <t>Go to: Table F.12</t>
  </si>
  <si>
    <t>Table F.13 Participant profile per quarter of entry, by remoteness - New South Wales</t>
  </si>
  <si>
    <t>Go to: Table F.13</t>
  </si>
  <si>
    <t>Table F.14 Incremental and cumulative number and percentage of remote/very remote participants over time - New South Wales</t>
  </si>
  <si>
    <t>Go to: Table F.14</t>
  </si>
  <si>
    <t>Table F.15 Participant profile per quarter of entry, by primary disability group - New South Wales</t>
  </si>
  <si>
    <t>Go to: Table F.15</t>
  </si>
  <si>
    <t>Table F.16 Participant profile per quarter of entry, by primary disability group and Supported Independent Living (SIL) status - New South Wales</t>
  </si>
  <si>
    <t>Go to: Table F.16</t>
  </si>
  <si>
    <t>Table F.17 Participant profile by primary disability group over time, incrementally - New South Wales</t>
  </si>
  <si>
    <t>Go to: Table F.17</t>
  </si>
  <si>
    <t>Table F.18 Participant profile by primary disability group over time, cumulatively - New South Wales</t>
  </si>
  <si>
    <t>Go to: Table F.18</t>
  </si>
  <si>
    <t>Table F.19 Participant profile per quarter of entry, by reported level of function - New South Wales</t>
  </si>
  <si>
    <t>Go to: Table F.19</t>
  </si>
  <si>
    <t>Table F.20 Proportion of participant profile by reported level of function over time, incrementally - New South Wales</t>
  </si>
  <si>
    <t>Go to: Table F.20</t>
  </si>
  <si>
    <t>Table F.21 Proportion of participant profile by reported level of function over time, cumulatively - New South Wales</t>
  </si>
  <si>
    <t>Go to: Table F.21</t>
  </si>
  <si>
    <t>Table F.22 Participant profile per quarter of entry, by age group - New South Wales</t>
  </si>
  <si>
    <t>Go to: Table F.22</t>
  </si>
  <si>
    <t>Table F.23  Participant profile per quarter of entry, by age group and Supported Independent Living (SIL) status - New South Wales</t>
  </si>
  <si>
    <t>Go to: Table F.23</t>
  </si>
  <si>
    <t>Table F.24 Proportion of participant profile by age group over time, incrementally - New South Wales</t>
  </si>
  <si>
    <t>Go to: Table F.24</t>
  </si>
  <si>
    <t>Table F.25 Proportion of participant profile by age group over time, cumulatively - New South Wales</t>
  </si>
  <si>
    <t>Go to: Table F.25</t>
  </si>
  <si>
    <t>Table F.26 Participant profile per quarter, by gender - New South Wales</t>
  </si>
  <si>
    <t>Go to: Table F.26</t>
  </si>
  <si>
    <t>Table F.27 Participant profile per quarter, by gender and Supported Independent Living (SIL) status - New South Wales</t>
  </si>
  <si>
    <t>Go to: Table F.27</t>
  </si>
  <si>
    <t>Table F.28 Proportion of participant profile by gender over time, incrementally - New South Wales</t>
  </si>
  <si>
    <t>Go to: Table F.28</t>
  </si>
  <si>
    <t>Table F.29 Proportion of participant profile by gender over time, cumulatively - New South Wales</t>
  </si>
  <si>
    <t>Go to: Table F.29</t>
  </si>
  <si>
    <t>Table F.30 Participation rates by age group and gender as at 30 June 2026 - New South Wales</t>
  </si>
  <si>
    <t>Go to: Table F.30</t>
  </si>
  <si>
    <t>Table F.31 Plan reassessments conducted per quarter - New South Wales</t>
  </si>
  <si>
    <t>Go to: Table F.31</t>
  </si>
  <si>
    <t>Table F.32 Number of plan reassessments over time incrementally - New South Wales</t>
  </si>
  <si>
    <t>Go to: Table F.32</t>
  </si>
  <si>
    <t>Table F.33 Distribution of active participants by funds management type and age group as at 30 June 2026 - New South Wales</t>
  </si>
  <si>
    <t>Go to: Table F.33</t>
  </si>
  <si>
    <t>Table F.34 Distribution of active participants by funds management type and primary disability group as at 30 June 2026 - New South Wales</t>
  </si>
  <si>
    <t>Go to: Table F.34</t>
  </si>
  <si>
    <t>Table F.35 Distribution of active participants by funds management type and quarter of plan approval - New South Wales</t>
  </si>
  <si>
    <t>Go to: Table F.35</t>
  </si>
  <si>
    <t>Table F.36 Distribution of active participants by funds management type over time incrementally and cumulatively - New South Wales</t>
  </si>
  <si>
    <t>Go to: Table F.36</t>
  </si>
  <si>
    <t>Table F.37 Distribution of plan budgets by funds management type and quarter of plan approval - New South Wales</t>
  </si>
  <si>
    <t>Go to: Table F.37</t>
  </si>
  <si>
    <t>Table F.38 Distribution of plan budgets by funds management type over time incrementally and cumulatively - New South Wales</t>
  </si>
  <si>
    <t>Go to: Table F.38</t>
  </si>
  <si>
    <t>Table F.39 Proportion of active participants with support coordination, by quarter of plan approval - New South Wales</t>
  </si>
  <si>
    <t>Go to: Table F.39</t>
  </si>
  <si>
    <t>Table F.40 Duration to plan activation by quarter of initial plan approval for active participants - New South Wales</t>
  </si>
  <si>
    <t>Go to: Table F.40</t>
  </si>
  <si>
    <t>Table F.41 Proportion of participants who have had their plan activated within 12 months as at 30 June 2026 - New South Wales</t>
  </si>
  <si>
    <t>Go to: Table F.41</t>
  </si>
  <si>
    <t>Table F.42 Distribution of plans by utilisation - New South Wales</t>
  </si>
  <si>
    <t>Go to: Table F.42</t>
  </si>
  <si>
    <t>Table F.43 Proportion of active participants with approved plans accessing mainstream supports - New South Wales</t>
  </si>
  <si>
    <t>Go to: Table F.43</t>
  </si>
  <si>
    <t>Table F.44 Number of baseline Short Form (SF) questionnaires completed by version, over time based on the first plan approval date - New South Wales</t>
  </si>
  <si>
    <t>Go to: Table F.44</t>
  </si>
  <si>
    <t>Table F.45 NDIA Metrics Progress: Participants, Families and Carers at entry, first (R1) and second (R2) Short Form (SF) questionnaires reassessment - New South Wales</t>
  </si>
  <si>
    <t>Go to: Table F.45</t>
  </si>
  <si>
    <t>Table F.46 NDIA Metrics Progress: Participants, Families and Carers at entry, first (R1), second (R2) and third (R3) Short Form (SF) questionnaires reassessment - New South Wales</t>
  </si>
  <si>
    <t>Go to: Table F.46</t>
  </si>
  <si>
    <t>Table F.47 NDIA Metrics Progress: Participants, Families and Carers at entry, first (R1), second (R2), third (R3) and fourth (R4) Short Form (SF) questionnaires reassessment - New South Wales</t>
  </si>
  <si>
    <t>Go to: Table F.47</t>
  </si>
  <si>
    <t>Table F.48 NDIA Metrics Progress: Participants, Families and Carers at entry, first (R1), second (R2), third (R3), fourth (R4) and fifth (R5) Short Form (SF) questionnaires reassessment - New South Wales</t>
  </si>
  <si>
    <t>Go to: Table F.48</t>
  </si>
  <si>
    <t>Table F.49 NDIA Metrics Progress: Participants, Families and Carers at entry, first (R1), second (R2), third (R3), fourth (R4), fifth (R5) and latest (R6+) Short Form (SF) questionnaires reassessment - New South Wales</t>
  </si>
  <si>
    <t>Go to: Table F.49</t>
  </si>
  <si>
    <t>Table F.50 Number and proportion of respondents who responded positively to questions about NDIA planning process per quarter - New South Wales</t>
  </si>
  <si>
    <t>Go to: Table F.50</t>
  </si>
  <si>
    <t>Table F.51 Complaints and Participant Critical Incidents (PCIs) by quarter - New South Wales</t>
  </si>
  <si>
    <t>Go to: Table F.51</t>
  </si>
  <si>
    <t>Table F.52 Number and proportion of participant complaints over time, incrementally and cumulatively - New South Wales</t>
  </si>
  <si>
    <t>Go to: Table F.52</t>
  </si>
  <si>
    <t>Table F.53 Number and proportion of Participant Critical Incidents (PCIs) over time, incrementally and cumulatively - New South Wales</t>
  </si>
  <si>
    <t>Go to: Table F.53</t>
  </si>
  <si>
    <t>Table F.54 Participant complaints by type. Complaints with a related party who has submitted an access request - New South Wales</t>
  </si>
  <si>
    <t>Go to: Table F.54</t>
  </si>
  <si>
    <t>Table F.55 Administrative Review Tribunal (ART) Cases by category as at 30 June 2026 - New South Wales</t>
  </si>
  <si>
    <t>Go to: Table F.55</t>
  </si>
  <si>
    <t>Table F.56 Number and proportion of Administrative Review Tribunal (ART) cases over time, incrementally and cumulatively - New South Wales</t>
  </si>
  <si>
    <t>Go to: Table F.56</t>
  </si>
  <si>
    <t>Table F.57 Administrative Review Tribunal (ART) cases by open/closed and decision - New South Wales</t>
  </si>
  <si>
    <t>Go to: Table F.57</t>
  </si>
  <si>
    <t>Table F.58 Administrative Review Tribunal (ART) Supports in dispute - New South Wales</t>
  </si>
  <si>
    <t>Go to: Table F.58</t>
  </si>
  <si>
    <t>Table F.59 Closed Administrative Review Tribunal (ART) cases by outcome - New South Wales</t>
  </si>
  <si>
    <t>Go to: Table F.59</t>
  </si>
  <si>
    <t>Table F.60 Number of active providers in quarter 4, 2025-26 by registration status and funds management type - New South Wales</t>
  </si>
  <si>
    <t>Go to: Table F.60</t>
  </si>
  <si>
    <t>Table F.61 Number of active providers in quarter 4, 2025-26 by support category and funds management type - New South Wales</t>
  </si>
  <si>
    <t>Go to: Table F.61</t>
  </si>
  <si>
    <t>Table F.62 Number of active providers in quarter 4, 2025-26 by support category and registration status - New South Wales</t>
  </si>
  <si>
    <t>Go to: Table F.62</t>
  </si>
  <si>
    <t>Table F.63 Number of active providers in quarter 4, 2025-26 by payment band, funds management type and registration status - New South Wales</t>
  </si>
  <si>
    <t>Go to: Table F.63</t>
  </si>
  <si>
    <t>Table F.64 Total active provider payments in quarter 4, 2025-26 by registration status and funds management type ($m) - New South Wales</t>
  </si>
  <si>
    <t>Go to: Table F.64</t>
  </si>
  <si>
    <t>Table F.65 Total active provider payments in quarter 4, 2025-26 by support category and funds management type ($m) - New South Wales</t>
  </si>
  <si>
    <t>Go to: Table F.65</t>
  </si>
  <si>
    <t>Table F.66 Total active provider payments in quarter 4, 2025-26 by support category and registration status ($m) - New South Wales</t>
  </si>
  <si>
    <t>Go to: Table F.66</t>
  </si>
  <si>
    <t>Table F.67 Distribution of participants by average annualised committed support band (active participants by initial plan approval quarter) - New South Wales</t>
  </si>
  <si>
    <t>Go to: Table F.67</t>
  </si>
  <si>
    <t>Table F.68 Distribution of participants by average annualised committed support band (active participants by initial plan approval quarter, excluding participants with Supported Independent Living (SIL) supports) - New South Wales</t>
  </si>
  <si>
    <t>Go to: Table F.68</t>
  </si>
  <si>
    <t>Table F.69 Average annualised committed supports as at 30 June 2026 and average payments for the year ending 30 June 2026 by age group and participants' Supported Independent Living (SIL) status - New South Wales</t>
  </si>
  <si>
    <t>Go to: Table F.69</t>
  </si>
  <si>
    <t>Table F.70 Average annualised committed supports as at 30 June 2026 and average payments for the year ending 30 June 2026 by gender and age group - New South Wales</t>
  </si>
  <si>
    <t>Go to: Table F.70</t>
  </si>
  <si>
    <t>Table F.71 Average annualised committed supports as at 30 June 2026 and average payments for the year ending 30 June 2026 (participants in Supported Independent Living (SIL)) by gender and age group - New South Wales</t>
  </si>
  <si>
    <t>Go to: Table F.71</t>
  </si>
  <si>
    <t>Table F.72 Average annualised committed supports as at 30 June 2026 and average payments for the year ending 30 June 2026 (participants not in Supported Independent Living (SIL)) by gender and age group - New South Wales</t>
  </si>
  <si>
    <t>Go to: Table F.72</t>
  </si>
  <si>
    <t>Table F.73 Average annualised committed supports as at 30 June 2026 and average payments for the year ending 30 June 2026 by primary disability group and participants' Supported Independent Living (SIL) status - New South Wales</t>
  </si>
  <si>
    <t>Go to: Table F.73</t>
  </si>
  <si>
    <t>Table F.74 Average annualised committed supports as at 30 June 2026 and average payments for the year ending 30 June 2026 by gender and primary disability group - New South Wales</t>
  </si>
  <si>
    <t>Go to: Table F.74</t>
  </si>
  <si>
    <t>Table F.75 Average annualised committed supports as at 30 June 2026 and average payments for the year ending 30 June 2026 (participants in Supported Independent Living (SIL)) by gender and primary disability group - New South Wales</t>
  </si>
  <si>
    <t>Go to: Table F.75</t>
  </si>
  <si>
    <t>Table F.76 Average annualised committed supports as at 30 June 2026 and average payments for the year ending 30 June 2026 (participants not in Supported Independent Living (SIL)) by gender and primary disability group - New South Wales</t>
  </si>
  <si>
    <t>Go to: Table F.76</t>
  </si>
  <si>
    <t>Table F.77 Average annualised committed supports as at 30 June 2026 and average payments for the year ending 30 June 2026 by reported level of function and participants' Supported Independent Living (SIL) status - New South Wales</t>
  </si>
  <si>
    <t>Go to: Table F.77</t>
  </si>
  <si>
    <t>Table F.78 Total annualised committed supports and total payments (participants in Supported Independent Living (SIL)) by support category as at 30 June 2026 ($m) - New South Wales</t>
  </si>
  <si>
    <t>Go to: Table F.78</t>
  </si>
  <si>
    <t>Table F.79 Total annualised committed supports and total payments (participants not in Supported Independent Living (SIL)) by support category as at 30 June 2026 ($m) - New South Wales</t>
  </si>
  <si>
    <t>Go to: Table F.79</t>
  </si>
  <si>
    <t>Table F.80 Payments by financial year in which support was provided, compared to committed supports - New South Wales</t>
  </si>
  <si>
    <t>Go to: Table F.80</t>
  </si>
  <si>
    <t>Table F.81 Utilisation of committed supports as at 31 March 2026 and 30 June 2026 - New South Wales</t>
  </si>
  <si>
    <t>Go to: Table F.81</t>
  </si>
  <si>
    <t>Table F.82 Utilisation of committed supports by plan number from 1 October 2025 to 31 March 2026 - New South Wales</t>
  </si>
  <si>
    <t>Go to: Table F.82</t>
  </si>
  <si>
    <t>Table F.83 Utilisation of committed supports by support class from 1 October 2025 to 31 March 2026 - New South Wales</t>
  </si>
  <si>
    <t>Go to: Table F.83</t>
  </si>
  <si>
    <t>Table F.84 Utilisation of committed supports by remoteness from 1 October 2025 to 31 March 2026 - New South Wales</t>
  </si>
  <si>
    <t>Go to: Table F.84</t>
  </si>
  <si>
    <t>Table F.85 Percentage change in plan budgets for active participants per quarter - New South Wales</t>
  </si>
  <si>
    <t>Go to: Table F.85</t>
  </si>
  <si>
    <t>Participant breakdown</t>
  </si>
  <si>
    <t>Prior Quarters</t>
  </si>
  <si>
    <t>Quarter 4, 2025-26</t>
  </si>
  <si>
    <t>Total</t>
  </si>
  <si>
    <t>Access decisions</t>
  </si>
  <si>
    <t>Currently Eligible - Total</t>
  </si>
  <si>
    <t>Currently Eligible - New</t>
  </si>
  <si>
    <t>Currently Eligible - State</t>
  </si>
  <si>
    <t>Currently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</si>
  <si>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</si>
  <si>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</si>
  <si>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</si>
  <si>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</si>
  <si>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</si>
  <si>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</si>
  <si>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</si>
  <si>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</si>
  <si>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</si>
  <si>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</si>
  <si>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</si>
  <si>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</si>
  <si>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</si>
  <si>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4, 2025-26</t>
  </si>
  <si>
    <t>Percentage of access met - Quarter 4, 2025-26</t>
  </si>
  <si>
    <t>Number of access met - Total</t>
  </si>
  <si>
    <t>Percentage of access met - Total</t>
  </si>
  <si>
    <t>0 to 8</t>
  </si>
  <si>
    <t>9 to 14</t>
  </si>
  <si>
    <t>15 to 18</t>
  </si>
  <si>
    <t>19 to 24</t>
  </si>
  <si>
    <t>25 to 34</t>
  </si>
  <si>
    <t>35 to 44</t>
  </si>
  <si>
    <t>45 to 54</t>
  </si>
  <si>
    <t>55 to 64</t>
  </si>
  <si>
    <t>65+</t>
  </si>
  <si>
    <t>&lt;1,430</t>
  </si>
  <si>
    <t>n/a</t>
  </si>
  <si>
    <t>&lt;20</t>
  </si>
  <si>
    <t>&lt;1,450</t>
  </si>
  <si>
    <t>Missing</t>
  </si>
  <si>
    <t>&lt;11</t>
  </si>
  <si>
    <t>Number of access met - Male</t>
  </si>
  <si>
    <t>Percentage of access met - Male</t>
  </si>
  <si>
    <t>Number of access met - Female</t>
  </si>
  <si>
    <t>Percentage of access met - Female</t>
  </si>
  <si>
    <t>Number of access met - Other</t>
  </si>
  <si>
    <t>Percentage of access met - Other</t>
  </si>
  <si>
    <t>&lt;790</t>
  </si>
  <si>
    <t>&lt;660</t>
  </si>
  <si>
    <t>Primary disability group</t>
  </si>
  <si>
    <t>Acquired brain injury</t>
  </si>
  <si>
    <t>Autism</t>
  </si>
  <si>
    <t>Cerebral palsy</t>
  </si>
  <si>
    <t>Developmental delay</t>
  </si>
  <si>
    <t>Down syndrome</t>
  </si>
  <si>
    <t>&lt;4,170</t>
  </si>
  <si>
    <t>&lt;30</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</si>
  <si>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</si>
  <si>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</si>
  <si>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</si>
  <si>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</si>
  <si>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</si>
  <si>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</si>
  <si>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</si>
  <si>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</si>
  <si>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</si>
  <si>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</si>
  <si>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</si>
  <si>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&lt;1,330</t>
  </si>
  <si>
    <t>Other</t>
  </si>
  <si>
    <t>&lt;720</t>
  </si>
  <si>
    <t>&lt;400</t>
  </si>
  <si>
    <t>Participant profile</t>
  </si>
  <si>
    <t>Prior Quarters - Count</t>
  </si>
  <si>
    <t>Prior Quarters - Percentage</t>
  </si>
  <si>
    <t>Quarter 4, 2025-26 - Count</t>
  </si>
  <si>
    <t>Quarter 4,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</si>
  <si>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</si>
  <si>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</si>
  <si>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</si>
  <si>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</si>
  <si>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</si>
  <si>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</si>
  <si>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</si>
  <si>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</si>
  <si>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</si>
  <si>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</si>
  <si>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</si>
  <si>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</si>
  <si>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&lt;24,090</t>
  </si>
  <si>
    <t>&lt;590</t>
  </si>
  <si>
    <t>Not culturally and linguistically diverse</t>
  </si>
  <si>
    <t>Not stated</t>
  </si>
  <si>
    <t>&lt;6,910</t>
  </si>
  <si>
    <t>Age group</t>
  </si>
  <si>
    <t>Total number of active participants</t>
  </si>
  <si>
    <t>Under 45</t>
  </si>
  <si>
    <t>Total YPIRAC (under 65)</t>
  </si>
  <si>
    <t>There are a further 508 active participants aged 65 years or over who are currently in residential aged care.</t>
  </si>
  <si>
    <t>The Younger People in Residential Aged Care (YPIRAC) figures excludes First Nations participants aged 50 to 64 years who meet the exceptional circumstances criteria for residential aged care.</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</si>
  <si>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</si>
  <si>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</si>
  <si>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</si>
  <si>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</si>
  <si>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</si>
  <si>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</si>
  <si>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</si>
  <si>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Population less than 5,000</t>
  </si>
  <si>
    <t>Remote</t>
  </si>
  <si>
    <t>Very Remote</t>
  </si>
  <si>
    <t>&lt;180</t>
  </si>
  <si>
    <t>&lt;3,760</t>
  </si>
  <si>
    <t>Spinal cord Injury</t>
  </si>
  <si>
    <t>&lt;700</t>
  </si>
  <si>
    <t>All participants - Count</t>
  </si>
  <si>
    <t>All participants - Percentage</t>
  </si>
  <si>
    <t>Participants in SIL - Count</t>
  </si>
  <si>
    <t>Participants in SIL - Percentage</t>
  </si>
  <si>
    <t>Participants not in SIL - Count</t>
  </si>
  <si>
    <t>Participants not in SIL - Percentage</t>
  </si>
  <si>
    <t>&lt;15,670</t>
  </si>
  <si>
    <t>&lt;9,100</t>
  </si>
  <si>
    <t>&lt;7,810</t>
  </si>
  <si>
    <t>Reported level of function</t>
  </si>
  <si>
    <t>1 (High Function)</t>
  </si>
  <si>
    <t>2 (High Function)</t>
  </si>
  <si>
    <t>&lt;470</t>
  </si>
  <si>
    <t>3 (High Function)</t>
  </si>
  <si>
    <t>4 (High Function)</t>
  </si>
  <si>
    <t>5 (High Function)</t>
  </si>
  <si>
    <t>6 (Moderate Function)</t>
  </si>
  <si>
    <t>7 (Moderate Function)</t>
  </si>
  <si>
    <t>8 (Moderate Function)</t>
  </si>
  <si>
    <t>9 (Moderate Function)</t>
  </si>
  <si>
    <t>10 (Moderate Function)</t>
  </si>
  <si>
    <t>11 (Low Function)</t>
  </si>
  <si>
    <t>&lt;5,790</t>
  </si>
  <si>
    <t>12 (Low Function)</t>
  </si>
  <si>
    <t>13 (Low Function)</t>
  </si>
  <si>
    <t>14 (Low Function)</t>
  </si>
  <si>
    <t>&lt;2,930</t>
  </si>
  <si>
    <t>15 (Low Function)</t>
  </si>
  <si>
    <t>&lt;60</t>
  </si>
  <si>
    <t>High</t>
  </si>
  <si>
    <t>Medium</t>
  </si>
  <si>
    <t>Low</t>
  </si>
  <si>
    <t>Age Group</t>
  </si>
  <si>
    <t>Gender</t>
  </si>
  <si>
    <t>Male</t>
  </si>
  <si>
    <t>Female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</si>
  <si>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</si>
  <si>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</si>
  <si>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</si>
  <si>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</si>
  <si>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</si>
  <si>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</si>
  <si>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</si>
  <si>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</si>
  <si>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</si>
  <si>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</si>
  <si>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</si>
  <si>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</si>
  <si>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</si>
  <si>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</si>
  <si>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</si>
  <si>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</si>
  <si>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</si>
  <si>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</si>
  <si>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</si>
  <si>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</si>
  <si>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</si>
  <si>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</si>
  <si>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</si>
  <si>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</si>
  <si>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</si>
  <si>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</si>
  <si>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</si>
  <si>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</si>
  <si>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F.15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</si>
  <si>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</si>
  <si>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</si>
  <si>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</si>
  <si>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</si>
  <si>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</si>
  <si>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</si>
  <si>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</si>
  <si>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</si>
  <si>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</si>
  <si>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</si>
  <si>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</si>
  <si>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</si>
  <si>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</si>
  <si>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</si>
  <si>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</si>
  <si>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2, 2025-26 - Count</t>
  </si>
  <si>
    <t>Quarter 2, 2025-26 -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</si>
  <si>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</si>
  <si>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</si>
  <si>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</si>
  <si>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</si>
  <si>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</si>
  <si>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</si>
  <si>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</si>
  <si>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</si>
  <si>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</si>
  <si>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</si>
  <si>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</si>
  <si>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</si>
  <si>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</si>
  <si>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</si>
  <si>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</si>
  <si>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</si>
  <si>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</si>
  <si>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</si>
  <si>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</si>
  <si>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</si>
  <si>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</si>
  <si>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</si>
  <si>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&lt;740</t>
  </si>
  <si>
    <t>&lt;760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</si>
  <si>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</si>
  <si>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</si>
  <si>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</si>
  <si>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</si>
  <si>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</si>
  <si>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</si>
  <si>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</si>
  <si>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</si>
  <si>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</si>
  <si>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</si>
  <si>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</si>
  <si>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</si>
  <si>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</si>
  <si>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</si>
  <si>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</si>
  <si>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</si>
  <si>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</si>
  <si>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</si>
  <si>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</si>
  <si>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</si>
  <si>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</si>
  <si>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</si>
  <si>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December 2025, and includes committed supports and payments for supports provided up to 31 March 2026.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</si>
  <si>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</si>
  <si>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</si>
  <si>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</si>
  <si>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</si>
  <si>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</si>
  <si>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</si>
  <si>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</si>
  <si>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</si>
  <si>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</si>
  <si>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</si>
  <si>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</si>
  <si>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</si>
  <si>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</si>
  <si>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</si>
  <si>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</si>
  <si>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</si>
  <si>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</si>
  <si>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</si>
  <si>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</si>
  <si>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</si>
  <si>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</si>
  <si>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</si>
  <si>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</si>
  <si>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</si>
  <si>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</si>
  <si>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</si>
  <si>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</si>
  <si>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</si>
  <si>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</si>
  <si>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</si>
  <si>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</si>
  <si>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</si>
  <si>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</si>
  <si>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</si>
  <si>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</si>
  <si>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</si>
  <si>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</si>
  <si>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</si>
  <si>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</si>
  <si>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</si>
  <si>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</si>
  <si>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</si>
  <si>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</si>
  <si>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</si>
  <si>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</si>
  <si>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</si>
  <si>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</si>
  <si>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</si>
  <si>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</si>
  <si>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</si>
  <si>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</si>
  <si>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</si>
  <si>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</si>
  <si>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</si>
  <si>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</si>
  <si>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</si>
  <si>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</si>
  <si>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(n=11,651), ‘participant social and community engagement rate’ (n=11,704), 'family and carer employment rate' (n=15,085) and 'participant choice and control' (n=5,730). Participants who had their first plan approved since 1 July 2016 and have had a second SF survey reassessment to date.</t>
  </si>
  <si>
    <t>R3</t>
  </si>
  <si>
    <t>Denominators for each metric are: ‘participant employment rate’ (n=11,638), ‘participant social and community engagement rate’ (n=11,719), 'family and carer employment rate' (n=11,771) and 'participant choice and control' (n=7,434). Participants who had their first plan approved since 1 July 2016 and have had a third SF survey reassessment to date.</t>
  </si>
  <si>
    <t>R4</t>
  </si>
  <si>
    <t>Denominators for each metric are: ‘participant employment rate’ (n=10,546), ‘participant social and community engagement rate’ (n=10,670), 'family and carer employment rate' (n=8,422) and 'participant choice and control' (n=7,779). Participants who had their first plan approved since 1 July 2016 and have had a fourth SF survey reassessment to date.</t>
  </si>
  <si>
    <t>R5</t>
  </si>
  <si>
    <t>Denominators for each metric are: ‘participant employment rate’ (n=8,916), ‘participant social and community engagement rate’ (n=9,046), 'family and carer employment rate' (n=5,740) and 'participant choice and control' (n=7,100). Participants who had their first plan approved since 1 July 2016 and have had a fifth SF survey reassessment to date.</t>
  </si>
  <si>
    <t>R6+</t>
  </si>
  <si>
    <t>Denominators for each metric are: ‘participant employment rate’ (n=19,219), ‘participant social and community engagement rate’ (n=19,504), 'family and carer employment rate' (n=10,824) and 'participant choice and control' (n=16,524). Participants who had their first plan approved since 1 July 2016 and have had at least a sixth SF survey reassessment to date.</t>
  </si>
  <si>
    <t>NDIA planning process</t>
  </si>
  <si>
    <t>Early Supports - Number of respondents</t>
  </si>
  <si>
    <t>83</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</si>
  <si>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</si>
  <si>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</si>
  <si>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</si>
  <si>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</si>
  <si>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Number of respondents</t>
  </si>
  <si>
    <t>298</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</si>
  <si>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</si>
  <si>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</si>
  <si>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</si>
  <si>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</si>
  <si>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</si>
  <si>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</si>
  <si>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Number of respondents</t>
  </si>
  <si>
    <t>268</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</si>
  <si>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</si>
  <si>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</si>
  <si>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</si>
  <si>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</si>
  <si>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</si>
  <si>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</si>
  <si>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Number of respondents</t>
  </si>
  <si>
    <t>1,080</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</si>
  <si>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</si>
  <si>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</si>
  <si>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</si>
  <si>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</si>
  <si>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</si>
  <si>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</si>
  <si>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Number of respondents</t>
  </si>
  <si>
    <t>559</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</si>
  <si>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</si>
  <si>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</si>
  <si>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</si>
  <si>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</si>
  <si>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</si>
  <si>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</si>
  <si>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Number of respondents</t>
  </si>
  <si>
    <t>1,527</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</si>
  <si>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</si>
  <si>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</si>
  <si>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</si>
  <si>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</si>
  <si>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</si>
  <si>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</si>
  <si>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</si>
  <si>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</si>
  <si>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</si>
  <si>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Previous quarters include only data gathered since December 2023, when changes to the Participant Satisfaction Survey were implemented.</t>
  </si>
  <si>
    <t>Complaints made by or on behalf of:</t>
  </si>
  <si>
    <t>Number of unique complainants</t>
  </si>
  <si>
    <t>Participants: Complaints about Early Connections Partner</t>
  </si>
  <si>
    <t>Participants: Complaints about Local Area Coordination (LAC) Partner</t>
  </si>
  <si>
    <t>Participants: Complaints about service providers</t>
  </si>
  <si>
    <t>Participants: Complaints about the Agency</t>
  </si>
  <si>
    <t>Participants: Unclassified</t>
  </si>
  <si>
    <t>Participants: Total</t>
  </si>
  <si>
    <t>Percentage of the number of active participants</t>
  </si>
  <si>
    <t>New Participant Critical Incidents (PCIs)</t>
  </si>
  <si>
    <t>Note that 57% of all complainants made only one complaint, 20% made two complaints, and 23%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</si>
  <si>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</si>
  <si>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</si>
  <si>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</si>
  <si>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</si>
  <si>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</si>
  <si>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3%</t>
  </si>
  <si>
    <t>0%</t>
  </si>
  <si>
    <t>Complaints about the Agency - Information unclear</t>
  </si>
  <si>
    <t>1%</t>
  </si>
  <si>
    <t>Complaints about the Agency - NDIA Access</t>
  </si>
  <si>
    <t>2%</t>
  </si>
  <si>
    <t>Complaints about the Agency - NDIA Engagement</t>
  </si>
  <si>
    <t>&lt;120</t>
  </si>
  <si>
    <t>Complaints about the Agency - NDIA Finance</t>
  </si>
  <si>
    <t>6%</t>
  </si>
  <si>
    <t>Complaints about the Agency - NDIA Fraud and Compliance</t>
  </si>
  <si>
    <t>Complaints about the Agency - NDIA Plan</t>
  </si>
  <si>
    <t>22%</t>
  </si>
  <si>
    <t>32%</t>
  </si>
  <si>
    <t>Complaints about the Agency - NDIA Process</t>
  </si>
  <si>
    <t>9%</t>
  </si>
  <si>
    <t>13%</t>
  </si>
  <si>
    <t>Complaints about the Agency - NDIA Resources</t>
  </si>
  <si>
    <t>Complaints about the Agency - NDIA Staff</t>
  </si>
  <si>
    <t>15%</t>
  </si>
  <si>
    <t>Complaints about the Agency - NDIA Timeliness</t>
  </si>
  <si>
    <t>31%</t>
  </si>
  <si>
    <t>29%</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</si>
  <si>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</si>
  <si>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</si>
  <si>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</si>
  <si>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</si>
  <si>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</si>
  <si>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</si>
  <si>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</si>
  <si>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7%</t>
  </si>
  <si>
    <t>Complaints about the Agency - Other</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</si>
  <si>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</si>
  <si>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</si>
  <si>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</si>
  <si>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</si>
  <si>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</si>
  <si>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</si>
  <si>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&lt;40</t>
  </si>
  <si>
    <t>10%</t>
  </si>
  <si>
    <t>Complaints about Early Connections Partner - Early Connections Resources</t>
  </si>
  <si>
    <t>Complaints about Early Connections Partner - Early Connections Staff</t>
  </si>
  <si>
    <t>60%</t>
  </si>
  <si>
    <t>67%</t>
  </si>
  <si>
    <t>Complaints about Early Connections Partner - Early Connections Timeliness</t>
  </si>
  <si>
    <t>&lt;90</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</si>
  <si>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</si>
  <si>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</si>
  <si>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</si>
  <si>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</si>
  <si>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</si>
  <si>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11%</t>
  </si>
  <si>
    <t>Complaints about Local Area Coordination (LAC) Partner - LAC Process</t>
  </si>
  <si>
    <t>&lt;160</t>
  </si>
  <si>
    <t>Complaints about Local Area Coordination (LAC) Partner - LAC Resources</t>
  </si>
  <si>
    <t>Complaints about Local Area Coordination (LAC) Partner - LAC Staff</t>
  </si>
  <si>
    <t>66%</t>
  </si>
  <si>
    <t>74%</t>
  </si>
  <si>
    <t>Complaints about Local Area Coordination (LAC) Partner - LAC Timeliness</t>
  </si>
  <si>
    <t>&lt;130</t>
  </si>
  <si>
    <t>Complaints about Local Area Coordination (LAC) Partner - Other</t>
  </si>
  <si>
    <t>Complaints about Local Area Coordination (LAC) Partner - Total</t>
  </si>
  <si>
    <t>Complaints about service providers - Provider Costs</t>
  </si>
  <si>
    <t>Complaints about service providers - Provider Finance</t>
  </si>
  <si>
    <t>&lt;350</t>
  </si>
  <si>
    <t>Complaints about service providers - Provider Fraud and Compliance</t>
  </si>
  <si>
    <t>12%</t>
  </si>
  <si>
    <t>23%</t>
  </si>
  <si>
    <t>Complaints about service providers - Provider Process</t>
  </si>
  <si>
    <t>Complaints about service providers - Provider Service</t>
  </si>
  <si>
    <t>38%</t>
  </si>
  <si>
    <t>33%</t>
  </si>
  <si>
    <t>Complaints about service providers - Provider Staff</t>
  </si>
  <si>
    <t>21%</t>
  </si>
  <si>
    <t>34%</t>
  </si>
  <si>
    <t>Complaints about service providers - Service Delivery</t>
  </si>
  <si>
    <t>5%</t>
  </si>
  <si>
    <t>4%</t>
  </si>
  <si>
    <t>Complaints about service providers - Staff Conduct</t>
  </si>
  <si>
    <t>Complaints about service providers - Supports being provided</t>
  </si>
  <si>
    <t>Complaints about service providers - Other</t>
  </si>
  <si>
    <t>&lt;410</t>
  </si>
  <si>
    <t>8%</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</si>
  <si>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</si>
  <si>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</si>
  <si>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</si>
  <si>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</si>
  <si>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</si>
  <si>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</si>
  <si>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</si>
  <si>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</si>
  <si>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&lt;50</t>
  </si>
  <si>
    <t>Jurisdiction</t>
  </si>
  <si>
    <t>&lt;230</t>
  </si>
  <si>
    <t>Extension of Time</t>
  </si>
  <si>
    <t>&lt;80</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</si>
  <si>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</si>
  <si>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</si>
  <si>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</si>
  <si>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</si>
  <si>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</si>
  <si>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</si>
  <si>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</si>
  <si>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</si>
  <si>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</si>
  <si>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</si>
  <si>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</si>
  <si>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</si>
  <si>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</si>
  <si>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</si>
  <si>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</si>
  <si>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</si>
  <si>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</si>
  <si>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</si>
  <si>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</si>
  <si>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</si>
  <si>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</si>
  <si>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</si>
  <si>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</si>
  <si>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</si>
  <si>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</si>
  <si>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exceeds the total in each period.</t>
  </si>
  <si>
    <t>Outcome</t>
  </si>
  <si>
    <t>Decided by Tribunal - Total</t>
  </si>
  <si>
    <t>Decided by Tribunal - Affirmed</t>
  </si>
  <si>
    <t>&lt;150</t>
  </si>
  <si>
    <t>Decided by Tribunal - Varied</t>
  </si>
  <si>
    <t>Decided by Tribunal - Set Aside</t>
  </si>
  <si>
    <t>&lt;110</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</si>
  <si>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</si>
  <si>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</si>
  <si>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</si>
  <si>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</si>
  <si>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</si>
  <si>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</si>
  <si>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</si>
  <si>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</si>
  <si>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</si>
  <si>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</si>
  <si>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</si>
  <si>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</si>
  <si>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Support category</t>
  </si>
  <si>
    <t>All</t>
  </si>
  <si>
    <t>Core: Total providers</t>
  </si>
  <si>
    <t>Core: Daily Activities</t>
  </si>
  <si>
    <t>Core: Consumables</t>
  </si>
  <si>
    <t>Core: Social and Civic</t>
  </si>
  <si>
    <t>Core: Transport</t>
  </si>
  <si>
    <t>Capacity building: Total providers</t>
  </si>
  <si>
    <t>Capacity Building: Choice and Control</t>
  </si>
  <si>
    <t>&lt;5</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</si>
  <si>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</si>
  <si>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</si>
  <si>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</si>
  <si>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</si>
  <si>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</si>
  <si>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</si>
  <si>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</si>
  <si>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</si>
  <si>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Total providers</t>
  </si>
  <si>
    <t>Capital: Assistive Technology</t>
  </si>
  <si>
    <t>Capital: Home Modifications</t>
  </si>
  <si>
    <t xml:space="preserve">Unregistered </t>
  </si>
  <si>
    <t>Amount paid in Quarter 4,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</si>
  <si>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</si>
  <si>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</si>
  <si>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</si>
  <si>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</si>
  <si>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</si>
  <si>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</si>
  <si>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</si>
  <si>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</si>
  <si>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</si>
  <si>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</si>
  <si>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</si>
  <si>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</si>
  <si>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</si>
  <si>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</si>
  <si>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</si>
  <si>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</si>
  <si>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</si>
  <si>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</si>
  <si>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</si>
  <si>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</si>
  <si>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</si>
  <si>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</si>
  <si>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</si>
  <si>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</si>
  <si>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cash payments only.</t>
  </si>
  <si>
    <t>All registration statuses</t>
  </si>
  <si>
    <t>There were $211.5 million of payments associated with providers with an 'unknown' registration status which are not shown separately but are included under 'All registration statuses'.</t>
  </si>
  <si>
    <t>All payments</t>
  </si>
  <si>
    <t>Core: Total payments</t>
  </si>
  <si>
    <t>Capacity building: Total payments</t>
  </si>
  <si>
    <t>Capital: Total payments</t>
  </si>
  <si>
    <t>Average annualised committed support band</t>
  </si>
  <si>
    <t>As at quarter 3, 2025-26 distribution of participants</t>
  </si>
  <si>
    <t>As at quarter 4, 2025-26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</si>
  <si>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</si>
  <si>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</si>
  <si>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</si>
  <si>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</si>
  <si>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</si>
  <si>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</si>
  <si>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</si>
  <si>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</si>
  <si>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</si>
  <si>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</si>
  <si>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</si>
  <si>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</si>
  <si>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</si>
  <si>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</si>
  <si>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</si>
  <si>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</si>
  <si>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</si>
  <si>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</si>
  <si>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</si>
  <si>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</si>
  <si>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</si>
  <si>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</si>
  <si>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</si>
  <si>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30 June 2026</t>
  </si>
  <si>
    <t>Total annualised committed supports as at 30 June 2026</t>
  </si>
  <si>
    <t>Total payments for home modifications were $113.2 million. Of which, $112.6 million (99.5%) has been paid for specialised disability accommodation (SDA) supports, and $0.6 million (0.5%) has been paid for non-SDA supports. Total annualised committed supports for home modifications were $134.8 million. Of which, $134.0 million (99%) has been allocated for specialised disability accommodation (SDA) supports, and $0.7 million (1%) has been allocated for non-SDA supports.</t>
  </si>
  <si>
    <t>Total payments for home modifications were $77.3 million. Of which, $40.7 million (52.7%) has been paid for specialised disability accommodation (SDA) supports, and $36.5 million (47.3%) has been paid for non-SDA supports. Total annualised committed supports for home modifications were $123.4 million. Of which, $48.1 million (39%) has been allocated for specialised disability accommodation (SDA) supports, and $75.3 million (61%) has been allocated for non-SDA supports.</t>
  </si>
  <si>
    <t>Financial year</t>
  </si>
  <si>
    <t>Total Committed ($m)</t>
  </si>
  <si>
    <t>Total Paid ($m)</t>
  </si>
  <si>
    <t>Percentage utilised to date</t>
  </si>
  <si>
    <t>2013-14</t>
  </si>
  <si>
    <t>2014-15</t>
  </si>
  <si>
    <t>2015-16</t>
  </si>
  <si>
    <t>2025-26 (Experience still emerging)</t>
  </si>
  <si>
    <t>The utilisation rate for 2025-26 will likely increase due to a lag between when support is provided and when it is paid for.</t>
  </si>
  <si>
    <t>As at 31 March 2026: Paid ($m)</t>
  </si>
  <si>
    <t>As at 30 June 2026: Paid ($m)</t>
  </si>
  <si>
    <t>As at 31 March 2026: Remaining ($m)</t>
  </si>
  <si>
    <t>As at 30 June 2026: Remaining ($m)</t>
  </si>
  <si>
    <t>As at 31 March 2026: Utilisation</t>
  </si>
  <si>
    <t>As at 30 June 2026: Utilisation</t>
  </si>
  <si>
    <t>Cash or In-Kind</t>
  </si>
  <si>
    <t>Plan number</t>
  </si>
  <si>
    <t>Utilisation (as at 30 June 2026)</t>
  </si>
  <si>
    <t>Cash and In-Kind attributable to individual participants - New South Wales</t>
  </si>
  <si>
    <t>Cash attributable to cash-only participants</t>
  </si>
  <si>
    <t>5+</t>
  </si>
  <si>
    <t>Participants receiving in-kind supports and plans with a duration of less than 31 days are excluded from plan-level utilisation figures. It is not possible to accurately separate in-kind payments and committed amounts between plans. As a result, plan-level utilisation may be understated. Total utilisation, however, includes in-kind supports and plans with a duration of less than 31 days, and therefore provides a more comprehensive view of overall utilisation.</t>
  </si>
  <si>
    <t>Support Class</t>
  </si>
  <si>
    <t>Core</t>
  </si>
  <si>
    <t>Capital</t>
  </si>
  <si>
    <t>Only utilisation of committed supports from 1 October 2025 to 31 March 2026 is shown, as experience in the most recent quarter is still emerging.</t>
  </si>
  <si>
    <t>Remoteness</t>
  </si>
  <si>
    <t>New South Wales</t>
  </si>
  <si>
    <t>Major Cities</t>
  </si>
  <si>
    <t>Inflation type</t>
  </si>
  <si>
    <t>Jun-24</t>
  </si>
  <si>
    <t>Sep-24</t>
  </si>
  <si>
    <t>Dec-24</t>
  </si>
  <si>
    <t>Mar-25</t>
  </si>
  <si>
    <t>Jun-25</t>
  </si>
  <si>
    <t>Sep-25</t>
  </si>
  <si>
    <t>Dec-25</t>
  </si>
  <si>
    <t>Mar-26</t>
  </si>
  <si>
    <t>Jun-26</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</si>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</sst>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0.0%"/>
    <numFmt numFmtId="166" formatCode="[$-409]ddmmmyyyy"/>
    <numFmt numFmtId="167" formatCode="[$-409]mmm\-yy;@"/>
    <numFmt numFmtId="168" formatCode="#,##0,,"/>
    <numFmt numFmtId="169" formatCode="#,##0.0,,"/>
  </numFmts>
  <fonts count="18"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b/>
      <sz val="11"/>
      <color rgb="FF6B2976"/>
      <name val="Arial"/>
      <family val="2"/>
    </font>
    <font>
      <u/>
      <sz val="11"/>
      <color theme="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indexed="64"/>
      </bottom>
      <diagonal/>
    </border>
    <border>
      <left style="medium">
        <color indexed="64"/>
      </left>
      <right/>
      <top style="thin">
        <color theme="1"/>
      </top>
      <bottom style="thin">
        <color indexed="64"/>
      </bottom>
      <diagonal/>
    </border>
    <border>
      <left style="medium">
        <color rgb="FF000000"/>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4" fillId="0" borderId="0" applyNumberFormat="0" applyFill="0" applyBorder="0" applyAlignment="0" applyProtection="0"/>
  </cellStyleXfs>
  <cellXfs count="261">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5" fontId="8" fillId="0" borderId="1" xfId="0" applyNumberFormat="1" applyFont="1" applyBorder="1" applyAlignment="1">
      <alignment horizontal="center" vertical="center"/>
    </xf>
    <xf numFmtId="165" fontId="8" fillId="0" borderId="12" xfId="0" applyNumberFormat="1" applyFont="1" applyBorder="1" applyAlignment="1">
      <alignment horizontal="center" vertical="center"/>
    </xf>
    <xf numFmtId="165" fontId="8" fillId="4" borderId="1" xfId="0" applyNumberFormat="1" applyFont="1" applyFill="1" applyBorder="1" applyAlignment="1">
      <alignment horizontal="center" vertical="center"/>
    </xf>
    <xf numFmtId="165"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5" fontId="8" fillId="0" borderId="9" xfId="0" applyNumberFormat="1" applyFont="1" applyBorder="1" applyAlignment="1">
      <alignment horizontal="center" vertical="center"/>
    </xf>
    <xf numFmtId="165"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6" xfId="0" applyFont="1" applyFill="1" applyBorder="1" applyAlignment="1">
      <alignment vertical="center"/>
    </xf>
    <xf numFmtId="0" fontId="5" fillId="3" borderId="17" xfId="0" applyFont="1" applyFill="1" applyBorder="1" applyAlignment="1">
      <alignment horizontal="center" vertical="center" wrapText="1"/>
    </xf>
    <xf numFmtId="0" fontId="5" fillId="4" borderId="11" xfId="0" applyFont="1" applyFill="1" applyBorder="1" applyAlignment="1">
      <alignment vertical="center"/>
    </xf>
    <xf numFmtId="165" fontId="5" fillId="4" borderId="1" xfId="0" applyNumberFormat="1" applyFont="1" applyFill="1" applyBorder="1" applyAlignment="1">
      <alignment horizontal="center" vertical="center"/>
    </xf>
    <xf numFmtId="165" fontId="5" fillId="4" borderId="12" xfId="0" applyNumberFormat="1" applyFont="1" applyFill="1" applyBorder="1" applyAlignment="1">
      <alignment horizontal="center" vertical="center"/>
    </xf>
    <xf numFmtId="165" fontId="5" fillId="0" borderId="9" xfId="0" applyNumberFormat="1" applyFont="1" applyBorder="1" applyAlignment="1">
      <alignment horizontal="center" vertical="center"/>
    </xf>
    <xf numFmtId="165"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9" fontId="5" fillId="0" borderId="12" xfId="0" applyNumberFormat="1" applyFont="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0" fontId="5" fillId="3" borderId="18" xfId="0" applyFont="1" applyFill="1" applyBorder="1" applyAlignment="1">
      <alignment horizontal="center" vertical="center" wrapText="1"/>
    </xf>
    <xf numFmtId="3" fontId="8" fillId="0" borderId="18" xfId="0" applyNumberFormat="1" applyFont="1" applyBorder="1" applyAlignment="1">
      <alignment horizontal="center" vertical="center"/>
    </xf>
    <xf numFmtId="3" fontId="8" fillId="4" borderId="18" xfId="0" applyNumberFormat="1" applyFont="1" applyFill="1" applyBorder="1" applyAlignment="1">
      <alignment horizontal="center" vertical="center"/>
    </xf>
    <xf numFmtId="3" fontId="5" fillId="0" borderId="18" xfId="0" applyNumberFormat="1" applyFont="1" applyBorder="1" applyAlignment="1">
      <alignment horizontal="center" vertical="center"/>
    </xf>
    <xf numFmtId="3" fontId="5" fillId="4" borderId="19" xfId="0" applyNumberFormat="1" applyFont="1" applyFill="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4" borderId="12" xfId="0" applyNumberFormat="1" applyFont="1" applyFill="1" applyBorder="1" applyAlignment="1">
      <alignment horizontal="center" vertical="center"/>
    </xf>
    <xf numFmtId="167"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7"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7" fontId="5" fillId="3" borderId="1" xfId="0" applyNumberFormat="1" applyFont="1" applyFill="1" applyBorder="1" applyAlignment="1">
      <alignment horizontal="center" vertical="center" wrapText="1"/>
    </xf>
    <xf numFmtId="167"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9" xfId="0" applyFont="1" applyFill="1" applyBorder="1" applyAlignment="1">
      <alignment vertical="center"/>
    </xf>
    <xf numFmtId="0" fontId="5" fillId="4" borderId="21" xfId="0" applyFont="1" applyFill="1" applyBorder="1" applyAlignment="1">
      <alignment horizontal="center" vertical="center"/>
    </xf>
    <xf numFmtId="0" fontId="5" fillId="0" borderId="1" xfId="0" applyFont="1" applyBorder="1" applyAlignment="1">
      <alignment horizontal="center" vertical="center"/>
    </xf>
    <xf numFmtId="165"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168" fontId="5" fillId="0" borderId="1" xfId="0" applyNumberFormat="1" applyFont="1" applyBorder="1" applyAlignment="1">
      <alignment horizontal="center" vertical="center"/>
    </xf>
    <xf numFmtId="168" fontId="5" fillId="0" borderId="12" xfId="0" applyNumberFormat="1" applyFont="1" applyBorder="1" applyAlignment="1">
      <alignment horizontal="center" vertical="center"/>
    </xf>
    <xf numFmtId="168" fontId="5" fillId="4" borderId="1" xfId="0" applyNumberFormat="1" applyFont="1" applyFill="1" applyBorder="1" applyAlignment="1">
      <alignment horizontal="center" vertical="center"/>
    </xf>
    <xf numFmtId="168" fontId="5" fillId="4" borderId="12" xfId="0" applyNumberFormat="1" applyFont="1" applyFill="1" applyBorder="1" applyAlignment="1">
      <alignment horizontal="center" vertical="center"/>
    </xf>
    <xf numFmtId="169" fontId="8" fillId="0" borderId="1" xfId="0" applyNumberFormat="1" applyFont="1" applyBorder="1" applyAlignment="1">
      <alignment horizontal="center" vertical="center"/>
    </xf>
    <xf numFmtId="169" fontId="8" fillId="0" borderId="12" xfId="0" applyNumberFormat="1" applyFont="1" applyBorder="1" applyAlignment="1">
      <alignment horizontal="center" vertical="center"/>
    </xf>
    <xf numFmtId="169" fontId="8" fillId="4" borderId="1" xfId="0" applyNumberFormat="1" applyFont="1" applyFill="1" applyBorder="1" applyAlignment="1">
      <alignment horizontal="center" vertical="center"/>
    </xf>
    <xf numFmtId="169" fontId="8" fillId="4" borderId="12" xfId="0" applyNumberFormat="1" applyFont="1" applyFill="1" applyBorder="1" applyAlignment="1">
      <alignment horizontal="center" vertical="center"/>
    </xf>
    <xf numFmtId="165" fontId="8" fillId="4" borderId="9" xfId="0" applyNumberFormat="1" applyFont="1" applyFill="1" applyBorder="1" applyAlignment="1">
      <alignment horizontal="center" vertical="center"/>
    </xf>
    <xf numFmtId="165" fontId="8" fillId="4" borderId="10" xfId="0" applyNumberFormat="1" applyFont="1" applyFill="1" applyBorder="1" applyAlignment="1">
      <alignment horizontal="center" vertical="center"/>
    </xf>
    <xf numFmtId="0" fontId="7" fillId="0" borderId="11"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7" fillId="4" borderId="11" xfId="0" applyFont="1" applyFill="1" applyBorder="1" applyAlignment="1">
      <alignment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164" fontId="5" fillId="4" borderId="9" xfId="0" applyNumberFormat="1" applyFont="1" applyFill="1" applyBorder="1" applyAlignment="1">
      <alignment horizontal="center" vertical="center"/>
    </xf>
    <xf numFmtId="164" fontId="5" fillId="4" borderId="10" xfId="0" applyNumberFormat="1" applyFont="1" applyFill="1" applyBorder="1" applyAlignment="1">
      <alignment horizontal="center" vertical="center"/>
    </xf>
    <xf numFmtId="169" fontId="5" fillId="4" borderId="9" xfId="0" applyNumberFormat="1" applyFont="1" applyFill="1" applyBorder="1" applyAlignment="1">
      <alignment horizontal="center" vertical="center"/>
    </xf>
    <xf numFmtId="169" fontId="5" fillId="4" borderId="10" xfId="0" applyNumberFormat="1" applyFont="1" applyFill="1" applyBorder="1" applyAlignment="1">
      <alignment horizontal="center" vertical="center"/>
    </xf>
    <xf numFmtId="0" fontId="9" fillId="0" borderId="11" xfId="0" applyFont="1" applyBorder="1"/>
    <xf numFmtId="169" fontId="9" fillId="0" borderId="1" xfId="0" applyNumberFormat="1" applyFont="1" applyBorder="1" applyAlignment="1">
      <alignment horizontal="center" vertical="center"/>
    </xf>
    <xf numFmtId="0" fontId="9" fillId="4" borderId="11" xfId="0" applyFont="1" applyFill="1" applyBorder="1"/>
    <xf numFmtId="169" fontId="9" fillId="4" borderId="1" xfId="0" applyNumberFormat="1" applyFont="1" applyFill="1" applyBorder="1" applyAlignment="1">
      <alignment horizontal="center" vertical="center"/>
    </xf>
    <xf numFmtId="0" fontId="9" fillId="0" borderId="20" xfId="0" applyFont="1" applyBorder="1"/>
    <xf numFmtId="169" fontId="9" fillId="0" borderId="20" xfId="0" applyNumberFormat="1" applyFont="1" applyBorder="1" applyAlignment="1">
      <alignment horizontal="center" vertical="center"/>
    </xf>
    <xf numFmtId="9" fontId="9" fillId="0" borderId="19" xfId="1" applyFont="1" applyBorder="1" applyAlignment="1">
      <alignment horizontal="center" vertical="center"/>
    </xf>
    <xf numFmtId="0" fontId="7" fillId="2" borderId="8" xfId="0" applyFont="1" applyFill="1" applyBorder="1" applyAlignment="1">
      <alignment vertical="center"/>
    </xf>
    <xf numFmtId="169" fontId="8" fillId="2" borderId="22" xfId="0" applyNumberFormat="1" applyFont="1" applyFill="1" applyBorder="1" applyAlignment="1">
      <alignment horizontal="center" vertical="center"/>
    </xf>
    <xf numFmtId="169" fontId="8" fillId="2" borderId="9" xfId="0" applyNumberFormat="1" applyFont="1" applyFill="1" applyBorder="1" applyAlignment="1">
      <alignment horizontal="center" vertical="center"/>
    </xf>
    <xf numFmtId="169" fontId="8" fillId="2" borderId="23" xfId="0" applyNumberFormat="1" applyFont="1" applyFill="1" applyBorder="1" applyAlignment="1">
      <alignment horizontal="center" vertical="center"/>
    </xf>
    <xf numFmtId="9" fontId="8" fillId="2" borderId="22" xfId="0" applyNumberFormat="1" applyFont="1" applyFill="1" applyBorder="1" applyAlignment="1">
      <alignment horizontal="center" vertical="center"/>
    </xf>
    <xf numFmtId="9" fontId="8" fillId="2" borderId="10"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8" xfId="0" applyFont="1" applyFill="1" applyBorder="1" applyAlignment="1">
      <alignment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5" fontId="7" fillId="0" borderId="1" xfId="0" applyNumberFormat="1" applyFont="1" applyBorder="1" applyAlignment="1">
      <alignment horizontal="center" vertical="center"/>
    </xf>
    <xf numFmtId="165" fontId="7" fillId="0" borderId="12" xfId="0" applyNumberFormat="1" applyFont="1" applyBorder="1" applyAlignment="1">
      <alignment horizontal="center" vertical="center"/>
    </xf>
    <xf numFmtId="165" fontId="7" fillId="4" borderId="1" xfId="0" applyNumberFormat="1" applyFont="1" applyFill="1" applyBorder="1" applyAlignment="1">
      <alignment horizontal="center" vertical="center"/>
    </xf>
    <xf numFmtId="165" fontId="7" fillId="4" borderId="12" xfId="0" applyNumberFormat="1" applyFont="1" applyFill="1" applyBorder="1" applyAlignment="1">
      <alignment horizontal="center" vertical="center"/>
    </xf>
    <xf numFmtId="0" fontId="6" fillId="0" borderId="8" xfId="0" applyFont="1" applyBorder="1" applyAlignment="1">
      <alignment vertical="center"/>
    </xf>
    <xf numFmtId="165" fontId="6" fillId="0" borderId="9" xfId="0" applyNumberFormat="1" applyFont="1" applyBorder="1" applyAlignment="1">
      <alignment horizontal="center" vertical="center"/>
    </xf>
    <xf numFmtId="165"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11" fillId="0" borderId="0" xfId="2" applyFont="1" applyAlignment="1">
      <alignment horizontal="left" wrapText="1"/>
    </xf>
    <xf numFmtId="0" fontId="16" fillId="0" borderId="0" xfId="0" applyFont="1"/>
    <xf numFmtId="0" fontId="17" fillId="0" borderId="0" xfId="2" applyFont="1"/>
    <xf numFmtId="16" fontId="7" fillId="0" borderId="8" xfId="0" applyNumberFormat="1" applyFont="1" applyBorder="1" applyAlignment="1">
      <alignment horizontal="left"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EDD9BF4E-2E1B-4248-9F2F-8830639AD27D}"/>
    <cellStyle name="Normal" xfId="0" builtinId="0"/>
    <cellStyle name="Normal 2" xfId="3" xr:uid="{94552A9A-1A8E-46C4-8851-813DB5591B7D}"/>
    <cellStyle name="Per 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9F4E5-9701-45F4-96E2-A26524AFCE77}">
  <sheetPr codeName="Sheet1"/>
  <dimension ref="A1:XFC30"/>
  <sheetViews>
    <sheetView tabSelected="1" zoomScaleNormal="100" workbookViewId="0"/>
  </sheetViews>
  <sheetFormatPr defaultColWidth="0" defaultRowHeight="14.5" zeroHeight="1" x14ac:dyDescent="0.35"/>
  <cols>
    <col min="1" max="1" width="120.54296875" customWidth="1"/>
    <col min="16384" max="16384" width="8.7265625" hidden="1"/>
  </cols>
  <sheetData>
    <row r="1" spans="1:1" ht="25" x14ac:dyDescent="0.35">
      <c r="A1" s="234" t="s">
        <v>0</v>
      </c>
    </row>
    <row r="2" spans="1:1" ht="62" x14ac:dyDescent="0.35">
      <c r="A2" s="235" t="s">
        <v>1</v>
      </c>
    </row>
    <row r="3" spans="1:1" ht="18" customHeight="1" x14ac:dyDescent="0.35">
      <c r="A3" s="235" t="s">
        <v>2</v>
      </c>
    </row>
    <row r="4" spans="1:1" ht="18" customHeight="1" x14ac:dyDescent="0.35">
      <c r="A4" s="235" t="s">
        <v>3</v>
      </c>
    </row>
    <row r="5" spans="1:1" ht="15.5" x14ac:dyDescent="0.35">
      <c r="A5" s="235" t="s">
        <v>4</v>
      </c>
    </row>
    <row r="6" spans="1:1" ht="31" x14ac:dyDescent="0.35">
      <c r="A6" s="235" t="s">
        <v>5</v>
      </c>
    </row>
    <row r="7" spans="1:1" ht="15.5" x14ac:dyDescent="0.35">
      <c r="A7" s="235" t="s">
        <v>6</v>
      </c>
    </row>
    <row r="8" spans="1:1" ht="15.5" x14ac:dyDescent="0.35">
      <c r="A8" s="235" t="s">
        <v>7</v>
      </c>
    </row>
    <row r="9" spans="1:1" ht="15.5" x14ac:dyDescent="0.35">
      <c r="A9" s="236" t="s">
        <v>8</v>
      </c>
    </row>
    <row r="10" spans="1:1" ht="31" x14ac:dyDescent="0.35">
      <c r="A10" s="235" t="s">
        <v>9</v>
      </c>
    </row>
    <row r="11" spans="1:1" ht="31" x14ac:dyDescent="0.35">
      <c r="A11" s="235" t="s">
        <v>10</v>
      </c>
    </row>
    <row r="12" spans="1:1" ht="15.5" x14ac:dyDescent="0.35">
      <c r="A12" s="236" t="s">
        <v>11</v>
      </c>
    </row>
    <row r="13" spans="1:1" ht="62" x14ac:dyDescent="0.35">
      <c r="A13" s="237" t="s">
        <v>12</v>
      </c>
    </row>
    <row r="14" spans="1:1" ht="31" x14ac:dyDescent="0.35">
      <c r="A14" s="237" t="s">
        <v>13</v>
      </c>
    </row>
    <row r="15" spans="1:1" ht="15.5" x14ac:dyDescent="0.35">
      <c r="A15" s="236" t="s">
        <v>14</v>
      </c>
    </row>
    <row r="16" spans="1:1" ht="62" x14ac:dyDescent="0.35">
      <c r="A16" s="235" t="s">
        <v>15</v>
      </c>
    </row>
    <row r="17" spans="1:1" ht="31" x14ac:dyDescent="0.35">
      <c r="A17" s="235" t="s">
        <v>16</v>
      </c>
    </row>
    <row r="18" spans="1:1" ht="31" x14ac:dyDescent="0.35">
      <c r="A18" s="235" t="s">
        <v>17</v>
      </c>
    </row>
    <row r="19" spans="1:1" ht="15.5" x14ac:dyDescent="0.35">
      <c r="A19" s="236" t="s">
        <v>18</v>
      </c>
    </row>
    <row r="20" spans="1:1" ht="93" x14ac:dyDescent="0.35">
      <c r="A20" s="235" t="s">
        <v>19</v>
      </c>
    </row>
    <row r="21" spans="1:1" ht="19.5" customHeight="1" x14ac:dyDescent="0.35">
      <c r="A21" s="235" t="s">
        <v>20</v>
      </c>
    </row>
    <row r="22" spans="1:1" ht="62" x14ac:dyDescent="0.35">
      <c r="A22" s="235" t="s">
        <v>21</v>
      </c>
    </row>
    <row r="23" spans="1:1" ht="93" x14ac:dyDescent="0.35">
      <c r="A23" s="238" t="s">
        <v>22</v>
      </c>
    </row>
    <row r="24" spans="1:1" ht="31" x14ac:dyDescent="0.35">
      <c r="A24" s="235" t="s">
        <v>23</v>
      </c>
    </row>
    <row r="25" spans="1:1" ht="31" x14ac:dyDescent="0.35">
      <c r="A25" s="235" t="s">
        <v>24</v>
      </c>
    </row>
    <row r="26" spans="1:1" ht="15.5" x14ac:dyDescent="0.35">
      <c r="A26" s="236" t="s">
        <v>25</v>
      </c>
    </row>
    <row r="27" spans="1:1" ht="77.5" x14ac:dyDescent="0.35">
      <c r="A27" s="235" t="s">
        <v>26</v>
      </c>
    </row>
    <row r="28" spans="1:1" ht="31" x14ac:dyDescent="0.35">
      <c r="A28" s="235" t="s">
        <v>27</v>
      </c>
    </row>
    <row r="29" spans="1:1" ht="31" x14ac:dyDescent="0.35">
      <c r="A29" s="235" t="s">
        <v>28</v>
      </c>
    </row>
    <row r="30" spans="1:1" ht="15.5" x14ac:dyDescent="0.35">
      <c r="A30" s="244" t="s">
        <v>29</v>
      </c>
    </row>
  </sheetData>
  <conditionalFormatting sqref="A13:A14">
    <cfRule type="containsErrors" dxfId="0" priority="1">
      <formula>ISERROR(A13)</formula>
    </cfRule>
  </conditionalFormatting>
  <hyperlinks>
    <hyperlink ref="A30" location="'TableOfContents'!A1" display="Go to: Table of Contents" xr:uid="{9E7C604C-D2B9-47C9-8E75-0F32DCBE000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C305B-6112-463D-A7D8-DB56ABA70C87}">
  <sheetPr codeName="Sheet10"/>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48</v>
      </c>
      <c r="B1" s="248"/>
      <c r="C1" s="248"/>
      <c r="D1" s="248"/>
      <c r="E1" s="250"/>
    </row>
    <row r="2" spans="1:5" ht="31" x14ac:dyDescent="0.35">
      <c r="A2" s="1" t="s">
        <v>286</v>
      </c>
      <c r="B2" s="43" t="s">
        <v>287</v>
      </c>
      <c r="C2" s="43" t="s">
        <v>288</v>
      </c>
      <c r="D2" s="43" t="s">
        <v>289</v>
      </c>
      <c r="E2" s="44" t="s">
        <v>290</v>
      </c>
    </row>
    <row r="3" spans="1:5" ht="15.5" x14ac:dyDescent="0.35">
      <c r="A3" s="45">
        <v>45107</v>
      </c>
      <c r="B3" s="11">
        <v>767</v>
      </c>
      <c r="C3" s="31">
        <v>0.11621212121212121</v>
      </c>
      <c r="D3" s="11">
        <v>17132</v>
      </c>
      <c r="E3" s="46">
        <v>9.3658429914716818E-2</v>
      </c>
    </row>
    <row r="4" spans="1:5" ht="15.5" x14ac:dyDescent="0.35">
      <c r="A4" s="47">
        <v>45199</v>
      </c>
      <c r="B4" s="14">
        <v>863</v>
      </c>
      <c r="C4" s="34">
        <v>0.1220996038483305</v>
      </c>
      <c r="D4" s="14">
        <v>17920</v>
      </c>
      <c r="E4" s="48">
        <v>9.4798262737194036E-2</v>
      </c>
    </row>
    <row r="5" spans="1:5" ht="15.5" x14ac:dyDescent="0.35">
      <c r="A5" s="45">
        <v>45291</v>
      </c>
      <c r="B5" s="11">
        <v>650</v>
      </c>
      <c r="C5" s="31">
        <v>0.14399645547186532</v>
      </c>
      <c r="D5" s="11">
        <v>18489</v>
      </c>
      <c r="E5" s="46">
        <v>9.5963003716237255E-2</v>
      </c>
    </row>
    <row r="6" spans="1:5" ht="15.5" x14ac:dyDescent="0.35">
      <c r="A6" s="47">
        <v>45382</v>
      </c>
      <c r="B6" s="14">
        <v>301</v>
      </c>
      <c r="C6" s="34">
        <v>0.13184406482698205</v>
      </c>
      <c r="D6" s="14">
        <v>18624</v>
      </c>
      <c r="E6" s="48">
        <v>9.6263981640374641E-2</v>
      </c>
    </row>
    <row r="7" spans="1:5" ht="15.5" x14ac:dyDescent="0.35">
      <c r="A7" s="45">
        <v>45473</v>
      </c>
      <c r="B7" s="11">
        <v>524</v>
      </c>
      <c r="C7" s="31">
        <v>0.12191717077710564</v>
      </c>
      <c r="D7" s="11">
        <v>19056</v>
      </c>
      <c r="E7" s="46">
        <v>9.6794839234012289E-2</v>
      </c>
    </row>
    <row r="8" spans="1:5" ht="15.5" x14ac:dyDescent="0.35">
      <c r="A8" s="47">
        <v>45565</v>
      </c>
      <c r="B8" s="14">
        <v>804</v>
      </c>
      <c r="C8" s="34">
        <v>0.11764705882352941</v>
      </c>
      <c r="D8" s="14">
        <v>19708</v>
      </c>
      <c r="E8" s="48">
        <v>9.7490032351573552E-2</v>
      </c>
    </row>
    <row r="9" spans="1:5" ht="15.5" x14ac:dyDescent="0.35">
      <c r="A9" s="45">
        <v>45657</v>
      </c>
      <c r="B9" s="11">
        <v>653</v>
      </c>
      <c r="C9" s="31">
        <v>0.12203326481031583</v>
      </c>
      <c r="D9" s="11">
        <v>20132</v>
      </c>
      <c r="E9" s="46">
        <v>9.7919716727384157E-2</v>
      </c>
    </row>
    <row r="10" spans="1:5" ht="15.5" x14ac:dyDescent="0.35">
      <c r="A10" s="47">
        <v>45747</v>
      </c>
      <c r="B10" s="14">
        <v>945</v>
      </c>
      <c r="C10" s="34">
        <v>0.12486786469344609</v>
      </c>
      <c r="D10" s="14">
        <v>20947</v>
      </c>
      <c r="E10" s="48">
        <v>9.8809400266045261E-2</v>
      </c>
    </row>
    <row r="11" spans="1:5" ht="15.5" x14ac:dyDescent="0.35">
      <c r="A11" s="45">
        <v>45838</v>
      </c>
      <c r="B11" s="11">
        <v>952</v>
      </c>
      <c r="C11" s="31">
        <v>0.12913727618014106</v>
      </c>
      <c r="D11" s="11">
        <v>21736</v>
      </c>
      <c r="E11" s="46">
        <v>9.9743940381244317E-2</v>
      </c>
    </row>
    <row r="12" spans="1:5" ht="15.5" x14ac:dyDescent="0.35">
      <c r="A12" s="47">
        <v>45930</v>
      </c>
      <c r="B12" s="14">
        <v>742</v>
      </c>
      <c r="C12" s="34">
        <v>0.1276668960770819</v>
      </c>
      <c r="D12" s="14">
        <v>22168</v>
      </c>
      <c r="E12" s="48">
        <v>0.100162660401229</v>
      </c>
    </row>
    <row r="13" spans="1:5" ht="15.5" x14ac:dyDescent="0.35">
      <c r="A13" s="45">
        <v>46022</v>
      </c>
      <c r="B13" s="11">
        <v>799</v>
      </c>
      <c r="C13" s="31">
        <v>0.1350118283203785</v>
      </c>
      <c r="D13" s="11">
        <v>22613</v>
      </c>
      <c r="E13" s="46">
        <v>0.10070945991083875</v>
      </c>
    </row>
    <row r="14" spans="1:5" ht="15.5" x14ac:dyDescent="0.35">
      <c r="A14" s="47">
        <v>46112</v>
      </c>
      <c r="B14" s="14">
        <v>757</v>
      </c>
      <c r="C14" s="34">
        <v>0.13778667637422642</v>
      </c>
      <c r="D14" s="14">
        <v>23180</v>
      </c>
      <c r="E14" s="48">
        <v>0.10158468604284261</v>
      </c>
    </row>
    <row r="15" spans="1:5" ht="15.5" x14ac:dyDescent="0.35">
      <c r="A15" s="49">
        <v>46203</v>
      </c>
      <c r="B15" s="18">
        <v>649</v>
      </c>
      <c r="C15" s="50">
        <v>0.13434071620782448</v>
      </c>
      <c r="D15" s="18">
        <v>23535</v>
      </c>
      <c r="E15" s="51">
        <v>0.10213646838261141</v>
      </c>
    </row>
    <row r="16" spans="1:5" ht="110.15" customHeight="1" x14ac:dyDescent="0.35">
      <c r="A16" s="249" t="s">
        <v>291</v>
      </c>
      <c r="B16" s="249"/>
      <c r="C16" s="249"/>
      <c r="D16" s="249"/>
      <c r="E16" s="249"/>
    </row>
    <row r="17" spans="1:1" ht="15.5" x14ac:dyDescent="0.35">
      <c r="A17" s="233" t="s">
        <v>29</v>
      </c>
    </row>
  </sheetData>
  <mergeCells count="2">
    <mergeCell ref="A1:E1"/>
    <mergeCell ref="A16:E16"/>
  </mergeCells>
  <hyperlinks>
    <hyperlink ref="A17" location="'TableOfContents'!A1" display="Go to: Table of Contents" xr:uid="{0F339BB4-8FE4-4BF5-B972-D4BDE2D44E6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7A69F-9A0D-47D0-8395-116B32EA8790}">
  <sheetPr codeName="Sheet11"/>
  <dimension ref="A1:S7"/>
  <sheetViews>
    <sheetView showGridLines="0" zoomScaleNormal="100" workbookViewId="0">
      <selection sqref="A1:G1"/>
    </sheetView>
  </sheetViews>
  <sheetFormatPr defaultColWidth="0" defaultRowHeight="14.5" zeroHeight="1" x14ac:dyDescent="0.35"/>
  <cols>
    <col min="1" max="1" width="39" bestFit="1" customWidth="1"/>
    <col min="2" max="3" width="20.54296875" customWidth="1"/>
    <col min="4" max="4" width="22.54296875" customWidth="1"/>
    <col min="5" max="5" width="22.26953125" customWidth="1"/>
    <col min="6" max="7" width="20.54296875" customWidth="1"/>
    <col min="8" max="19" width="20.54296875" hidden="1" customWidth="1"/>
    <col min="20" max="16384" width="8.7265625" hidden="1"/>
  </cols>
  <sheetData>
    <row r="1" spans="1:7" ht="32.15" customHeight="1" x14ac:dyDescent="0.35">
      <c r="A1" s="251" t="s">
        <v>50</v>
      </c>
      <c r="B1" s="251"/>
      <c r="C1" s="251"/>
      <c r="D1" s="251"/>
      <c r="E1" s="252"/>
      <c r="F1" s="252"/>
      <c r="G1" s="252"/>
    </row>
    <row r="2" spans="1:7" ht="31" x14ac:dyDescent="0.35">
      <c r="A2" s="1" t="s">
        <v>276</v>
      </c>
      <c r="B2" s="43" t="s">
        <v>277</v>
      </c>
      <c r="C2" s="43" t="s">
        <v>278</v>
      </c>
      <c r="D2" s="43" t="s">
        <v>279</v>
      </c>
      <c r="E2" s="43" t="s">
        <v>280</v>
      </c>
      <c r="F2" s="43" t="s">
        <v>281</v>
      </c>
      <c r="G2" s="52" t="s">
        <v>282</v>
      </c>
    </row>
    <row r="3" spans="1:7" ht="15.5" x14ac:dyDescent="0.35">
      <c r="A3" s="10" t="s">
        <v>292</v>
      </c>
      <c r="B3" s="11" t="s">
        <v>293</v>
      </c>
      <c r="C3" s="31" t="s">
        <v>240</v>
      </c>
      <c r="D3" s="11" t="s">
        <v>294</v>
      </c>
      <c r="E3" s="31" t="s">
        <v>240</v>
      </c>
      <c r="F3" s="11">
        <v>24670</v>
      </c>
      <c r="G3" s="32">
        <v>0.10706210643717967</v>
      </c>
    </row>
    <row r="4" spans="1:7" ht="15.5" x14ac:dyDescent="0.35">
      <c r="A4" s="13" t="s">
        <v>295</v>
      </c>
      <c r="B4" s="14">
        <v>194610</v>
      </c>
      <c r="C4" s="34">
        <v>0.86264827390556575</v>
      </c>
      <c r="D4" s="14">
        <v>4233</v>
      </c>
      <c r="E4" s="34">
        <v>0.87621610432622643</v>
      </c>
      <c r="F4" s="14">
        <v>198843</v>
      </c>
      <c r="G4" s="35">
        <v>0.86293272923745912</v>
      </c>
    </row>
    <row r="5" spans="1:7" ht="15.5" x14ac:dyDescent="0.35">
      <c r="A5" s="10" t="s">
        <v>296</v>
      </c>
      <c r="B5" s="11" t="s">
        <v>297</v>
      </c>
      <c r="C5" s="31" t="s">
        <v>240</v>
      </c>
      <c r="D5" s="11" t="s">
        <v>244</v>
      </c>
      <c r="E5" s="31" t="s">
        <v>240</v>
      </c>
      <c r="F5" s="11">
        <v>6914</v>
      </c>
      <c r="G5" s="32">
        <v>3.0005164325361176E-2</v>
      </c>
    </row>
    <row r="6" spans="1:7" ht="15.5" x14ac:dyDescent="0.35">
      <c r="A6" s="53" t="s">
        <v>207</v>
      </c>
      <c r="B6" s="54">
        <v>225596</v>
      </c>
      <c r="C6" s="55">
        <v>1</v>
      </c>
      <c r="D6" s="54">
        <v>4831</v>
      </c>
      <c r="E6" s="55">
        <v>0.99999999999999989</v>
      </c>
      <c r="F6" s="54">
        <v>230427</v>
      </c>
      <c r="G6" s="56">
        <v>1</v>
      </c>
    </row>
    <row r="7" spans="1:7" ht="15.5" x14ac:dyDescent="0.35">
      <c r="A7" s="233" t="s">
        <v>29</v>
      </c>
    </row>
  </sheetData>
  <mergeCells count="1">
    <mergeCell ref="A1:G1"/>
  </mergeCells>
  <hyperlinks>
    <hyperlink ref="A7" location="'TableOfContents'!A1" display="Go to: Table of Contents" xr:uid="{0CC4C8CE-5EE6-49CC-9053-7F0EAD99DF5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605C4-B842-4892-852E-23C1279CB93C}">
  <sheetPr codeName="Sheet12"/>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52</v>
      </c>
      <c r="B1" s="248"/>
      <c r="C1" s="248"/>
      <c r="D1" s="248"/>
      <c r="E1" s="253"/>
    </row>
    <row r="2" spans="1:5" ht="31" x14ac:dyDescent="0.35">
      <c r="A2" s="20" t="s">
        <v>286</v>
      </c>
      <c r="B2" s="27" t="s">
        <v>287</v>
      </c>
      <c r="C2" s="27" t="s">
        <v>288</v>
      </c>
      <c r="D2" s="27" t="s">
        <v>289</v>
      </c>
      <c r="E2" s="38" t="s">
        <v>290</v>
      </c>
    </row>
    <row r="3" spans="1:5" ht="15.5" x14ac:dyDescent="0.35">
      <c r="A3" s="57">
        <v>45107</v>
      </c>
      <c r="B3" s="11">
        <v>730</v>
      </c>
      <c r="C3" s="31">
        <v>0.11060606060606061</v>
      </c>
      <c r="D3" s="11">
        <v>19910</v>
      </c>
      <c r="E3" s="32">
        <v>0.10884539689481741</v>
      </c>
    </row>
    <row r="4" spans="1:5" ht="15.5" x14ac:dyDescent="0.35">
      <c r="A4" s="58">
        <v>45199</v>
      </c>
      <c r="B4" s="14">
        <v>757</v>
      </c>
      <c r="C4" s="34">
        <v>0.10710243350311262</v>
      </c>
      <c r="D4" s="14">
        <v>20588</v>
      </c>
      <c r="E4" s="35">
        <v>0.10891220051525395</v>
      </c>
    </row>
    <row r="5" spans="1:5" ht="15.5" x14ac:dyDescent="0.35">
      <c r="A5" s="57">
        <v>45291</v>
      </c>
      <c r="B5" s="11">
        <v>456</v>
      </c>
      <c r="C5" s="31">
        <v>0.10101905183872396</v>
      </c>
      <c r="D5" s="11">
        <v>20953</v>
      </c>
      <c r="E5" s="32">
        <v>0.10875184254780244</v>
      </c>
    </row>
    <row r="6" spans="1:5" ht="15.5" x14ac:dyDescent="0.35">
      <c r="A6" s="58">
        <v>45382</v>
      </c>
      <c r="B6" s="14">
        <v>205</v>
      </c>
      <c r="C6" s="34">
        <v>8.9794130530004374E-2</v>
      </c>
      <c r="D6" s="14">
        <v>21038</v>
      </c>
      <c r="E6" s="35">
        <v>0.10874149730187938</v>
      </c>
    </row>
    <row r="7" spans="1:5" ht="15.5" x14ac:dyDescent="0.35">
      <c r="A7" s="57">
        <v>45473</v>
      </c>
      <c r="B7" s="11">
        <v>416</v>
      </c>
      <c r="C7" s="31">
        <v>9.6789204281060956E-2</v>
      </c>
      <c r="D7" s="11">
        <v>21360</v>
      </c>
      <c r="E7" s="32">
        <v>0.10849799359983746</v>
      </c>
    </row>
    <row r="8" spans="1:5" ht="15.5" x14ac:dyDescent="0.35">
      <c r="A8" s="58">
        <v>45565</v>
      </c>
      <c r="B8" s="14">
        <v>631</v>
      </c>
      <c r="C8" s="34">
        <v>9.2332455370207789E-2</v>
      </c>
      <c r="D8" s="14">
        <v>21793</v>
      </c>
      <c r="E8" s="35">
        <v>0.10780395144295933</v>
      </c>
    </row>
    <row r="9" spans="1:5" ht="15.5" x14ac:dyDescent="0.35">
      <c r="A9" s="57">
        <v>45657</v>
      </c>
      <c r="B9" s="11">
        <v>478</v>
      </c>
      <c r="C9" s="31">
        <v>8.9329097364978502E-2</v>
      </c>
      <c r="D9" s="11">
        <v>22060</v>
      </c>
      <c r="E9" s="32">
        <v>0.10729728546622762</v>
      </c>
    </row>
    <row r="10" spans="1:5" ht="15.5" x14ac:dyDescent="0.35">
      <c r="A10" s="58">
        <v>45747</v>
      </c>
      <c r="B10" s="14">
        <v>738</v>
      </c>
      <c r="C10" s="34">
        <v>9.7515856236786463E-2</v>
      </c>
      <c r="D10" s="14">
        <v>22666</v>
      </c>
      <c r="E10" s="35">
        <v>0.10691812032416012</v>
      </c>
    </row>
    <row r="11" spans="1:5" ht="15.5" x14ac:dyDescent="0.35">
      <c r="A11" s="57">
        <v>45838</v>
      </c>
      <c r="B11" s="11">
        <v>723</v>
      </c>
      <c r="C11" s="31">
        <v>9.8073792729245796E-2</v>
      </c>
      <c r="D11" s="11">
        <v>23236</v>
      </c>
      <c r="E11" s="32">
        <v>0.1066272634660744</v>
      </c>
    </row>
    <row r="12" spans="1:5" ht="15.5" x14ac:dyDescent="0.35">
      <c r="A12" s="58">
        <v>45930</v>
      </c>
      <c r="B12" s="14">
        <v>588</v>
      </c>
      <c r="C12" s="34">
        <v>0.10116999311768754</v>
      </c>
      <c r="D12" s="14">
        <v>23610</v>
      </c>
      <c r="E12" s="35">
        <v>0.10667811313934575</v>
      </c>
    </row>
    <row r="13" spans="1:5" ht="15.5" x14ac:dyDescent="0.35">
      <c r="A13" s="57">
        <v>46022</v>
      </c>
      <c r="B13" s="11">
        <v>627</v>
      </c>
      <c r="C13" s="31">
        <v>0.10594795539033457</v>
      </c>
      <c r="D13" s="11">
        <v>23995</v>
      </c>
      <c r="E13" s="32">
        <v>0.10686434752401609</v>
      </c>
    </row>
    <row r="14" spans="1:5" ht="15.5" x14ac:dyDescent="0.35">
      <c r="A14" s="58">
        <v>46112</v>
      </c>
      <c r="B14" s="14">
        <v>571</v>
      </c>
      <c r="C14" s="34">
        <v>0.10393156170367673</v>
      </c>
      <c r="D14" s="14">
        <v>24324</v>
      </c>
      <c r="E14" s="35">
        <v>0.10659818392174736</v>
      </c>
    </row>
    <row r="15" spans="1:5" ht="15.5" x14ac:dyDescent="0.35">
      <c r="A15" s="59">
        <v>46203</v>
      </c>
      <c r="B15" s="60">
        <v>588</v>
      </c>
      <c r="C15" s="61">
        <v>0.12171393086317532</v>
      </c>
      <c r="D15" s="60">
        <v>24670</v>
      </c>
      <c r="E15" s="62">
        <v>0.10706210643717967</v>
      </c>
    </row>
    <row r="16" spans="1:5" ht="110.15" customHeight="1" x14ac:dyDescent="0.35">
      <c r="A16" s="249" t="s">
        <v>291</v>
      </c>
      <c r="B16" s="249"/>
      <c r="C16" s="249"/>
      <c r="D16" s="249"/>
      <c r="E16" s="249"/>
    </row>
    <row r="17" spans="1:1" ht="15.5" x14ac:dyDescent="0.35">
      <c r="A17" s="233" t="s">
        <v>29</v>
      </c>
    </row>
  </sheetData>
  <mergeCells count="2">
    <mergeCell ref="A1:E1"/>
    <mergeCell ref="A16:E16"/>
  </mergeCells>
  <hyperlinks>
    <hyperlink ref="A17" location="'TableOfContents'!A1" display="Go to: Table of Contents" xr:uid="{D6E1E8C9-F226-4D34-B1DE-920551600337}"/>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3EF3C-0879-4F6A-AF31-CC29EFC86386}">
  <sheetPr codeName="Sheet13"/>
  <dimension ref="A1:S9"/>
  <sheetViews>
    <sheetView showGridLines="0" zoomScaleNormal="100" workbookViewId="0">
      <selection sqref="A1:B1"/>
    </sheetView>
  </sheetViews>
  <sheetFormatPr defaultColWidth="0" defaultRowHeight="14.5" zeroHeight="1" x14ac:dyDescent="0.35"/>
  <cols>
    <col min="1" max="1" width="26.54296875" bestFit="1" customWidth="1"/>
    <col min="2" max="2" width="90.54296875" customWidth="1"/>
    <col min="3" max="19" width="90.54296875" hidden="1" customWidth="1"/>
    <col min="20" max="16384" width="8.7265625" hidden="1"/>
  </cols>
  <sheetData>
    <row r="1" spans="1:2" ht="32.15" customHeight="1" x14ac:dyDescent="0.35">
      <c r="A1" s="248" t="s">
        <v>54</v>
      </c>
      <c r="B1" s="248"/>
    </row>
    <row r="2" spans="1:2" ht="15.5" x14ac:dyDescent="0.35">
      <c r="A2" s="20" t="s">
        <v>298</v>
      </c>
      <c r="B2" s="38" t="s">
        <v>299</v>
      </c>
    </row>
    <row r="3" spans="1:2" ht="15.5" x14ac:dyDescent="0.35">
      <c r="A3" s="30" t="s">
        <v>300</v>
      </c>
      <c r="B3" s="63" t="s">
        <v>244</v>
      </c>
    </row>
    <row r="4" spans="1:2" ht="15.5" x14ac:dyDescent="0.35">
      <c r="A4" s="64" t="s">
        <v>236</v>
      </c>
      <c r="B4" s="65" t="s">
        <v>241</v>
      </c>
    </row>
    <row r="5" spans="1:2" ht="15.5" x14ac:dyDescent="0.35">
      <c r="A5" s="30" t="s">
        <v>237</v>
      </c>
      <c r="B5" s="63">
        <v>112</v>
      </c>
    </row>
    <row r="6" spans="1:2" ht="15.5" x14ac:dyDescent="0.35">
      <c r="A6" s="39" t="s">
        <v>301</v>
      </c>
      <c r="B6" s="66">
        <v>128</v>
      </c>
    </row>
    <row r="7" spans="1:2" ht="32.15" customHeight="1" x14ac:dyDescent="0.35">
      <c r="A7" s="254" t="s">
        <v>302</v>
      </c>
      <c r="B7" s="254"/>
    </row>
    <row r="8" spans="1:2" ht="32.15" customHeight="1" x14ac:dyDescent="0.35">
      <c r="A8" s="249" t="s">
        <v>303</v>
      </c>
      <c r="B8" s="249"/>
    </row>
    <row r="9" spans="1:2" ht="15.5" x14ac:dyDescent="0.35">
      <c r="A9" s="233" t="s">
        <v>29</v>
      </c>
    </row>
  </sheetData>
  <mergeCells count="3">
    <mergeCell ref="A1:B1"/>
    <mergeCell ref="A7:B7"/>
    <mergeCell ref="A8:B8"/>
  </mergeCells>
  <hyperlinks>
    <hyperlink ref="A9" location="'TableOfContents'!A1" display="Go to: Table of Contents" xr:uid="{B7530684-82A0-4407-B223-EB98D556E61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0F705-95CC-45EE-B958-92426A9D12E1}">
  <sheetPr codeName="Sheet14"/>
  <dimension ref="A1:S17"/>
  <sheetViews>
    <sheetView showGridLines="0" zoomScaleNormal="100" workbookViewId="0">
      <selection sqref="A1:C1"/>
    </sheetView>
  </sheetViews>
  <sheetFormatPr defaultColWidth="0" defaultRowHeight="14.5" zeroHeight="1" x14ac:dyDescent="0.35"/>
  <cols>
    <col min="1" max="1" width="25.453125" bestFit="1" customWidth="1"/>
    <col min="2" max="3" width="20.54296875" customWidth="1"/>
    <col min="4" max="19" width="20.54296875" hidden="1" customWidth="1"/>
    <col min="20" max="16384" width="8.7265625" hidden="1"/>
  </cols>
  <sheetData>
    <row r="1" spans="1:3" ht="48" customHeight="1" x14ac:dyDescent="0.35">
      <c r="A1" s="248" t="s">
        <v>56</v>
      </c>
      <c r="B1" s="248"/>
      <c r="C1" s="248"/>
    </row>
    <row r="2" spans="1:3" ht="15.5" x14ac:dyDescent="0.35">
      <c r="A2" s="20" t="s">
        <v>286</v>
      </c>
      <c r="B2" s="27" t="s">
        <v>304</v>
      </c>
      <c r="C2" s="38" t="s">
        <v>305</v>
      </c>
    </row>
    <row r="3" spans="1:3" ht="15.5" x14ac:dyDescent="0.35">
      <c r="A3" s="57">
        <v>45107</v>
      </c>
      <c r="B3" s="67">
        <v>-52</v>
      </c>
      <c r="C3" s="68">
        <v>571</v>
      </c>
    </row>
    <row r="4" spans="1:3" ht="15.5" x14ac:dyDescent="0.35">
      <c r="A4" s="58">
        <v>45199</v>
      </c>
      <c r="B4" s="69">
        <v>-65</v>
      </c>
      <c r="C4" s="70">
        <v>506</v>
      </c>
    </row>
    <row r="5" spans="1:3" ht="15.5" x14ac:dyDescent="0.35">
      <c r="A5" s="57">
        <v>45291</v>
      </c>
      <c r="B5" s="67">
        <v>-50</v>
      </c>
      <c r="C5" s="68">
        <v>456</v>
      </c>
    </row>
    <row r="6" spans="1:3" ht="15.5" x14ac:dyDescent="0.35">
      <c r="A6" s="58">
        <v>45382</v>
      </c>
      <c r="B6" s="69">
        <v>-43</v>
      </c>
      <c r="C6" s="70">
        <v>413</v>
      </c>
    </row>
    <row r="7" spans="1:3" ht="15.5" x14ac:dyDescent="0.35">
      <c r="A7" s="57">
        <v>45473</v>
      </c>
      <c r="B7" s="67">
        <v>-73</v>
      </c>
      <c r="C7" s="68">
        <v>340</v>
      </c>
    </row>
    <row r="8" spans="1:3" ht="15.5" x14ac:dyDescent="0.35">
      <c r="A8" s="58">
        <v>45565</v>
      </c>
      <c r="B8" s="69">
        <v>-50</v>
      </c>
      <c r="C8" s="70">
        <v>290</v>
      </c>
    </row>
    <row r="9" spans="1:3" ht="15.5" x14ac:dyDescent="0.35">
      <c r="A9" s="57">
        <v>45657</v>
      </c>
      <c r="B9" s="67">
        <v>-33</v>
      </c>
      <c r="C9" s="68">
        <v>257</v>
      </c>
    </row>
    <row r="10" spans="1:3" ht="15.5" x14ac:dyDescent="0.35">
      <c r="A10" s="58">
        <v>45747</v>
      </c>
      <c r="B10" s="69">
        <v>-19</v>
      </c>
      <c r="C10" s="70">
        <v>238</v>
      </c>
    </row>
    <row r="11" spans="1:3" ht="15.5" x14ac:dyDescent="0.35">
      <c r="A11" s="57">
        <v>45838</v>
      </c>
      <c r="B11" s="67">
        <v>-28</v>
      </c>
      <c r="C11" s="68">
        <v>210</v>
      </c>
    </row>
    <row r="12" spans="1:3" ht="15.5" x14ac:dyDescent="0.35">
      <c r="A12" s="58">
        <v>45930</v>
      </c>
      <c r="B12" s="69">
        <v>-25</v>
      </c>
      <c r="C12" s="70">
        <v>185</v>
      </c>
    </row>
    <row r="13" spans="1:3" ht="15.5" x14ac:dyDescent="0.35">
      <c r="A13" s="57">
        <v>46022</v>
      </c>
      <c r="B13" s="67">
        <v>-16</v>
      </c>
      <c r="C13" s="68">
        <v>169</v>
      </c>
    </row>
    <row r="14" spans="1:3" ht="15.5" x14ac:dyDescent="0.35">
      <c r="A14" s="58">
        <v>46112</v>
      </c>
      <c r="B14" s="69">
        <v>-22</v>
      </c>
      <c r="C14" s="70">
        <v>147</v>
      </c>
    </row>
    <row r="15" spans="1:3" ht="15.5" x14ac:dyDescent="0.35">
      <c r="A15" s="71">
        <v>46203</v>
      </c>
      <c r="B15" s="72">
        <v>-19</v>
      </c>
      <c r="C15" s="73">
        <v>128</v>
      </c>
    </row>
    <row r="16" spans="1:3" ht="83.15" customHeight="1" x14ac:dyDescent="0.35">
      <c r="A16" s="249" t="s">
        <v>306</v>
      </c>
      <c r="B16" s="249"/>
      <c r="C16" s="249"/>
    </row>
    <row r="17" spans="1:1" ht="15.5" x14ac:dyDescent="0.35">
      <c r="A17" s="233" t="s">
        <v>29</v>
      </c>
    </row>
  </sheetData>
  <mergeCells count="2">
    <mergeCell ref="A1:C1"/>
    <mergeCell ref="A16:C16"/>
  </mergeCells>
  <hyperlinks>
    <hyperlink ref="A17" location="'TableOfContents'!A1" display="Go to: Table of Contents" xr:uid="{25D9D19C-C841-474E-BD67-D02BEB378CFA}"/>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B7F3-7840-40AD-88FF-B36AC13FCCEF}">
  <sheetPr codeName="Sheet15"/>
  <dimension ref="A1:P12"/>
  <sheetViews>
    <sheetView showGridLines="0" zoomScaleNormal="100" workbookViewId="0">
      <selection sqref="A1:G1"/>
    </sheetView>
  </sheetViews>
  <sheetFormatPr defaultColWidth="0" defaultRowHeight="14.5" zeroHeight="1" x14ac:dyDescent="0.35"/>
  <cols>
    <col min="1" max="1" width="39.7265625" bestFit="1" customWidth="1"/>
    <col min="2" max="3" width="20.54296875" customWidth="1"/>
    <col min="4" max="4" width="21.7265625" customWidth="1"/>
    <col min="5" max="5" width="21.26953125" customWidth="1"/>
    <col min="6" max="7" width="20.54296875" customWidth="1"/>
    <col min="8" max="16" width="20.54296875" hidden="1" customWidth="1"/>
    <col min="17" max="16384" width="8.7265625" hidden="1"/>
  </cols>
  <sheetData>
    <row r="1" spans="1:7" ht="32.15" customHeight="1" x14ac:dyDescent="0.35">
      <c r="A1" s="248" t="s">
        <v>58</v>
      </c>
      <c r="B1" s="248"/>
      <c r="C1" s="248"/>
      <c r="D1" s="248"/>
      <c r="E1" s="253"/>
      <c r="F1" s="253"/>
      <c r="G1" s="253"/>
    </row>
    <row r="2" spans="1:7" ht="31" x14ac:dyDescent="0.35">
      <c r="A2" s="20" t="s">
        <v>276</v>
      </c>
      <c r="B2" s="27" t="s">
        <v>277</v>
      </c>
      <c r="C2" s="27" t="s">
        <v>278</v>
      </c>
      <c r="D2" s="27" t="s">
        <v>279</v>
      </c>
      <c r="E2" s="27" t="s">
        <v>280</v>
      </c>
      <c r="F2" s="27" t="s">
        <v>281</v>
      </c>
      <c r="G2" s="38" t="s">
        <v>282</v>
      </c>
    </row>
    <row r="3" spans="1:7" ht="15.5" x14ac:dyDescent="0.35">
      <c r="A3" s="74" t="s">
        <v>307</v>
      </c>
      <c r="B3" s="11">
        <v>157912</v>
      </c>
      <c r="C3" s="31">
        <v>0.69997694994592108</v>
      </c>
      <c r="D3" s="11">
        <v>3494</v>
      </c>
      <c r="E3" s="31">
        <v>0.72324570482301798</v>
      </c>
      <c r="F3" s="11">
        <v>161406</v>
      </c>
      <c r="G3" s="32">
        <v>0.700464789282506</v>
      </c>
    </row>
    <row r="4" spans="1:7" ht="15.5" x14ac:dyDescent="0.35">
      <c r="A4" s="75" t="s">
        <v>308</v>
      </c>
      <c r="B4" s="14">
        <v>7912</v>
      </c>
      <c r="C4" s="34">
        <v>3.5071543821698969E-2</v>
      </c>
      <c r="D4" s="14">
        <v>193</v>
      </c>
      <c r="E4" s="34">
        <v>3.9950320844545639E-2</v>
      </c>
      <c r="F4" s="14">
        <v>8105</v>
      </c>
      <c r="G4" s="35">
        <v>3.5173829455749546E-2</v>
      </c>
    </row>
    <row r="5" spans="1:7" ht="15.5" x14ac:dyDescent="0.35">
      <c r="A5" s="74" t="s">
        <v>309</v>
      </c>
      <c r="B5" s="11">
        <v>29921</v>
      </c>
      <c r="C5" s="31">
        <v>0.13263089771095232</v>
      </c>
      <c r="D5" s="11">
        <v>538</v>
      </c>
      <c r="E5" s="31">
        <v>0.11136410681018423</v>
      </c>
      <c r="F5" s="11">
        <v>30459</v>
      </c>
      <c r="G5" s="32">
        <v>0.13218503040008334</v>
      </c>
    </row>
    <row r="6" spans="1:7" ht="15.5" x14ac:dyDescent="0.35">
      <c r="A6" s="75" t="s">
        <v>310</v>
      </c>
      <c r="B6" s="14">
        <v>13171</v>
      </c>
      <c r="C6" s="34">
        <v>5.8383127360414191E-2</v>
      </c>
      <c r="D6" s="14">
        <v>255</v>
      </c>
      <c r="E6" s="34">
        <v>5.2784102670254608E-2</v>
      </c>
      <c r="F6" s="14">
        <v>13426</v>
      </c>
      <c r="G6" s="35">
        <v>5.8265741427870867E-2</v>
      </c>
    </row>
    <row r="7" spans="1:7" ht="15.5" x14ac:dyDescent="0.35">
      <c r="A7" s="74" t="s">
        <v>311</v>
      </c>
      <c r="B7" s="11">
        <v>15834</v>
      </c>
      <c r="C7" s="31">
        <v>7.0187414670472875E-2</v>
      </c>
      <c r="D7" s="11">
        <v>336</v>
      </c>
      <c r="E7" s="31">
        <v>6.9550817636100187E-2</v>
      </c>
      <c r="F7" s="11">
        <v>16170</v>
      </c>
      <c r="G7" s="32">
        <v>7.0174068143056156E-2</v>
      </c>
    </row>
    <row r="8" spans="1:7" ht="15.5" x14ac:dyDescent="0.35">
      <c r="A8" s="75" t="s">
        <v>312</v>
      </c>
      <c r="B8" s="14">
        <v>667</v>
      </c>
      <c r="C8" s="34">
        <v>2.9566127058990406E-3</v>
      </c>
      <c r="D8" s="14">
        <v>14</v>
      </c>
      <c r="E8" s="34">
        <v>2.8979507348375079E-3</v>
      </c>
      <c r="F8" s="14">
        <v>681</v>
      </c>
      <c r="G8" s="35">
        <v>2.9553828327409546E-3</v>
      </c>
    </row>
    <row r="9" spans="1:7" ht="15.5" x14ac:dyDescent="0.35">
      <c r="A9" s="74" t="s">
        <v>313</v>
      </c>
      <c r="B9" s="11" t="s">
        <v>314</v>
      </c>
      <c r="C9" s="31" t="s">
        <v>240</v>
      </c>
      <c r="D9" s="11" t="s">
        <v>244</v>
      </c>
      <c r="E9" s="31" t="s">
        <v>240</v>
      </c>
      <c r="F9" s="11" t="s">
        <v>314</v>
      </c>
      <c r="G9" s="32" t="s">
        <v>240</v>
      </c>
    </row>
    <row r="10" spans="1:7" ht="15.5" x14ac:dyDescent="0.35">
      <c r="A10" s="75" t="s">
        <v>243</v>
      </c>
      <c r="B10" s="14" t="s">
        <v>244</v>
      </c>
      <c r="C10" s="34" t="s">
        <v>240</v>
      </c>
      <c r="D10" s="14" t="s">
        <v>244</v>
      </c>
      <c r="E10" s="34" t="s">
        <v>240</v>
      </c>
      <c r="F10" s="14" t="s">
        <v>244</v>
      </c>
      <c r="G10" s="35" t="s">
        <v>240</v>
      </c>
    </row>
    <row r="11" spans="1:7" ht="15.5" x14ac:dyDescent="0.35">
      <c r="A11" s="76" t="s">
        <v>207</v>
      </c>
      <c r="B11" s="24">
        <v>225596</v>
      </c>
      <c r="C11" s="36">
        <v>1</v>
      </c>
      <c r="D11" s="24">
        <v>4831</v>
      </c>
      <c r="E11" s="36">
        <v>1</v>
      </c>
      <c r="F11" s="24">
        <v>230427</v>
      </c>
      <c r="G11" s="37">
        <v>1.0000000000000002</v>
      </c>
    </row>
    <row r="12" spans="1:7" ht="15.5" x14ac:dyDescent="0.35">
      <c r="A12" s="233" t="s">
        <v>29</v>
      </c>
    </row>
  </sheetData>
  <mergeCells count="1">
    <mergeCell ref="A1:G1"/>
  </mergeCells>
  <hyperlinks>
    <hyperlink ref="A12" location="'TableOfContents'!A1" display="Go to: Table of Contents" xr:uid="{A099C7A3-5646-48B7-B6B6-AF4A515884B9}"/>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55381-2730-4460-9FF6-EC0850B7BD9F}">
  <sheetPr codeName="Sheet16"/>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60</v>
      </c>
      <c r="B1" s="248"/>
      <c r="C1" s="248"/>
      <c r="D1" s="248"/>
      <c r="E1" s="253"/>
    </row>
    <row r="2" spans="1:5" ht="31" x14ac:dyDescent="0.35">
      <c r="A2" s="20" t="s">
        <v>286</v>
      </c>
      <c r="B2" s="27" t="s">
        <v>287</v>
      </c>
      <c r="C2" s="27" t="s">
        <v>288</v>
      </c>
      <c r="D2" s="27" t="s">
        <v>289</v>
      </c>
      <c r="E2" s="38" t="s">
        <v>290</v>
      </c>
    </row>
    <row r="3" spans="1:5" ht="15.5" x14ac:dyDescent="0.35">
      <c r="A3" s="57">
        <v>45107</v>
      </c>
      <c r="B3" s="11">
        <v>40</v>
      </c>
      <c r="C3" s="77">
        <v>6.0606060606060606E-3</v>
      </c>
      <c r="D3" s="11">
        <v>773</v>
      </c>
      <c r="E3" s="78">
        <v>4.2258910999343974E-3</v>
      </c>
    </row>
    <row r="4" spans="1:5" ht="15.5" x14ac:dyDescent="0.35">
      <c r="A4" s="58">
        <v>45199</v>
      </c>
      <c r="B4" s="14">
        <v>24</v>
      </c>
      <c r="C4" s="79">
        <v>3.3955857385398981E-3</v>
      </c>
      <c r="D4" s="14">
        <v>791</v>
      </c>
      <c r="E4" s="80">
        <v>4.1844545661339555E-3</v>
      </c>
    </row>
    <row r="5" spans="1:5" ht="15.5" x14ac:dyDescent="0.35">
      <c r="A5" s="57">
        <v>45291</v>
      </c>
      <c r="B5" s="11">
        <v>14</v>
      </c>
      <c r="C5" s="77">
        <v>3.1014621178555605E-3</v>
      </c>
      <c r="D5" s="11">
        <v>801</v>
      </c>
      <c r="E5" s="78">
        <v>4.1574106753586478E-3</v>
      </c>
    </row>
    <row r="6" spans="1:5" ht="15.5" x14ac:dyDescent="0.35">
      <c r="A6" s="58">
        <v>45382</v>
      </c>
      <c r="B6" s="14" t="s">
        <v>244</v>
      </c>
      <c r="C6" s="79" t="s">
        <v>240</v>
      </c>
      <c r="D6" s="14">
        <v>797</v>
      </c>
      <c r="E6" s="80">
        <v>4.1195443174064962E-3</v>
      </c>
    </row>
    <row r="7" spans="1:5" ht="15.5" x14ac:dyDescent="0.35">
      <c r="A7" s="57">
        <v>45473</v>
      </c>
      <c r="B7" s="11">
        <v>22</v>
      </c>
      <c r="C7" s="77">
        <v>5.1186598417868774E-3</v>
      </c>
      <c r="D7" s="11">
        <v>803</v>
      </c>
      <c r="E7" s="78">
        <v>4.078833748158683E-3</v>
      </c>
    </row>
    <row r="8" spans="1:5" ht="15.5" x14ac:dyDescent="0.35">
      <c r="A8" s="58">
        <v>45565</v>
      </c>
      <c r="B8" s="14">
        <v>31</v>
      </c>
      <c r="C8" s="79">
        <v>4.5361428153350893E-3</v>
      </c>
      <c r="D8" s="14">
        <v>817</v>
      </c>
      <c r="E8" s="80">
        <v>4.0414733322120758E-3</v>
      </c>
    </row>
    <row r="9" spans="1:5" ht="15.5" x14ac:dyDescent="0.35">
      <c r="A9" s="57">
        <v>45657</v>
      </c>
      <c r="B9" s="11">
        <v>17</v>
      </c>
      <c r="C9" s="77">
        <v>3.1769762661184825E-3</v>
      </c>
      <c r="D9" s="11">
        <v>819</v>
      </c>
      <c r="E9" s="78">
        <v>3.9835211603282145E-3</v>
      </c>
    </row>
    <row r="10" spans="1:5" ht="15.5" x14ac:dyDescent="0.35">
      <c r="A10" s="58">
        <v>45747</v>
      </c>
      <c r="B10" s="14">
        <v>17</v>
      </c>
      <c r="C10" s="79">
        <v>2.2463002114164903E-3</v>
      </c>
      <c r="D10" s="14">
        <v>820</v>
      </c>
      <c r="E10" s="80">
        <v>3.8680340009622912E-3</v>
      </c>
    </row>
    <row r="11" spans="1:5" ht="15.5" x14ac:dyDescent="0.35">
      <c r="A11" s="57">
        <v>45838</v>
      </c>
      <c r="B11" s="11">
        <v>21</v>
      </c>
      <c r="C11" s="77">
        <v>2.8486163863266412E-3</v>
      </c>
      <c r="D11" s="11">
        <v>824</v>
      </c>
      <c r="E11" s="78">
        <v>3.781238814599987E-3</v>
      </c>
    </row>
    <row r="12" spans="1:5" ht="15.5" x14ac:dyDescent="0.35">
      <c r="A12" s="58">
        <v>45930</v>
      </c>
      <c r="B12" s="14">
        <v>35</v>
      </c>
      <c r="C12" s="79">
        <v>6.0220233998623538E-3</v>
      </c>
      <c r="D12" s="14">
        <v>835</v>
      </c>
      <c r="E12" s="80">
        <v>3.7728176396168442E-3</v>
      </c>
    </row>
    <row r="13" spans="1:5" ht="15.5" x14ac:dyDescent="0.35">
      <c r="A13" s="57">
        <v>46022</v>
      </c>
      <c r="B13" s="11">
        <v>32</v>
      </c>
      <c r="C13" s="77">
        <v>5.4072321730314291E-3</v>
      </c>
      <c r="D13" s="11">
        <v>843</v>
      </c>
      <c r="E13" s="78">
        <v>3.7543923718585358E-3</v>
      </c>
    </row>
    <row r="14" spans="1:5" ht="15.5" x14ac:dyDescent="0.35">
      <c r="A14" s="58">
        <v>46112</v>
      </c>
      <c r="B14" s="14">
        <v>27</v>
      </c>
      <c r="C14" s="79">
        <v>4.9144521295959231E-3</v>
      </c>
      <c r="D14" s="14">
        <v>856</v>
      </c>
      <c r="E14" s="80">
        <v>3.7513585527469062E-3</v>
      </c>
    </row>
    <row r="15" spans="1:5" ht="15.5" x14ac:dyDescent="0.35">
      <c r="A15" s="71">
        <v>46203</v>
      </c>
      <c r="B15" s="81">
        <v>15</v>
      </c>
      <c r="C15" s="82">
        <v>3.1049472158973298E-3</v>
      </c>
      <c r="D15" s="81">
        <v>859</v>
      </c>
      <c r="E15" s="83">
        <v>3.727861752312012E-3</v>
      </c>
    </row>
    <row r="16" spans="1:5" ht="113.15" customHeight="1" x14ac:dyDescent="0.35">
      <c r="A16" s="255" t="s">
        <v>291</v>
      </c>
      <c r="B16" s="255"/>
      <c r="C16" s="255"/>
      <c r="D16" s="255"/>
      <c r="E16" s="255"/>
    </row>
    <row r="17" spans="1:1" ht="15.5" x14ac:dyDescent="0.35">
      <c r="A17" s="233" t="s">
        <v>29</v>
      </c>
    </row>
  </sheetData>
  <mergeCells count="2">
    <mergeCell ref="A1:E1"/>
    <mergeCell ref="A16:E16"/>
  </mergeCells>
  <hyperlinks>
    <hyperlink ref="A17" location="'TableOfContents'!A1" display="Go to: Table of Contents" xr:uid="{09C43E09-FDEE-48B7-BD6F-8FF278F1FA1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620B7-9B34-4E65-8849-2317381A9ED0}">
  <sheetPr codeName="Sheet17"/>
  <dimension ref="A1:P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4" width="21.7265625" customWidth="1"/>
    <col min="5" max="5" width="21.81640625" customWidth="1"/>
    <col min="6" max="7" width="20.54296875" customWidth="1"/>
    <col min="8" max="16" width="20.54296875" hidden="1" customWidth="1"/>
    <col min="17" max="16384" width="8.7265625" hidden="1"/>
  </cols>
  <sheetData>
    <row r="1" spans="1:7" ht="32.15" customHeight="1" x14ac:dyDescent="0.35">
      <c r="A1" s="248" t="s">
        <v>62</v>
      </c>
      <c r="B1" s="248"/>
      <c r="C1" s="248"/>
      <c r="D1" s="248"/>
      <c r="E1" s="253"/>
      <c r="F1" s="253"/>
      <c r="G1" s="253"/>
    </row>
    <row r="2" spans="1:7" ht="31" x14ac:dyDescent="0.35">
      <c r="A2" s="20" t="s">
        <v>253</v>
      </c>
      <c r="B2" s="27" t="s">
        <v>277</v>
      </c>
      <c r="C2" s="27" t="s">
        <v>278</v>
      </c>
      <c r="D2" s="27" t="s">
        <v>279</v>
      </c>
      <c r="E2" s="27" t="s">
        <v>280</v>
      </c>
      <c r="F2" s="27" t="s">
        <v>281</v>
      </c>
      <c r="G2" s="38" t="s">
        <v>282</v>
      </c>
    </row>
    <row r="3" spans="1:7" ht="15.5" x14ac:dyDescent="0.35">
      <c r="A3" s="74" t="s">
        <v>255</v>
      </c>
      <c r="B3" s="11">
        <v>97625</v>
      </c>
      <c r="C3" s="31">
        <v>0.43274260181918117</v>
      </c>
      <c r="D3" s="11">
        <v>1887</v>
      </c>
      <c r="E3" s="31">
        <v>0.39060235975988405</v>
      </c>
      <c r="F3" s="11">
        <v>99512</v>
      </c>
      <c r="G3" s="32">
        <v>0.43185911373233171</v>
      </c>
    </row>
    <row r="4" spans="1:7" ht="15.5" x14ac:dyDescent="0.35">
      <c r="A4" s="75" t="s">
        <v>263</v>
      </c>
      <c r="B4" s="14">
        <v>30609</v>
      </c>
      <c r="C4" s="34">
        <v>0.13568059717370876</v>
      </c>
      <c r="D4" s="14">
        <v>242</v>
      </c>
      <c r="E4" s="34">
        <v>5.0093148416476919E-2</v>
      </c>
      <c r="F4" s="14">
        <v>30851</v>
      </c>
      <c r="G4" s="35">
        <v>0.13388621993082409</v>
      </c>
    </row>
    <row r="5" spans="1:7" ht="15.5" x14ac:dyDescent="0.35">
      <c r="A5" s="74" t="s">
        <v>265</v>
      </c>
      <c r="B5" s="11">
        <v>19681</v>
      </c>
      <c r="C5" s="31">
        <v>8.7240021986205424E-2</v>
      </c>
      <c r="D5" s="11">
        <v>220</v>
      </c>
      <c r="E5" s="31">
        <v>4.5539225833160835E-2</v>
      </c>
      <c r="F5" s="11">
        <v>19901</v>
      </c>
      <c r="G5" s="32">
        <v>8.6365747069570842E-2</v>
      </c>
    </row>
    <row r="6" spans="1:7" ht="15.5" x14ac:dyDescent="0.35">
      <c r="A6" s="75" t="s">
        <v>257</v>
      </c>
      <c r="B6" s="14">
        <v>14837</v>
      </c>
      <c r="C6" s="34">
        <v>6.5768010071100558E-2</v>
      </c>
      <c r="D6" s="14">
        <v>823</v>
      </c>
      <c r="E6" s="34">
        <v>0.17035810391223349</v>
      </c>
      <c r="F6" s="14">
        <v>15660</v>
      </c>
      <c r="G6" s="35">
        <v>6.7960785845408739E-2</v>
      </c>
    </row>
    <row r="7" spans="1:7" ht="15.5" x14ac:dyDescent="0.35">
      <c r="A7" s="74" t="s">
        <v>262</v>
      </c>
      <c r="B7" s="11">
        <v>9005</v>
      </c>
      <c r="C7" s="31">
        <v>3.9916487880990795E-2</v>
      </c>
      <c r="D7" s="11">
        <v>94</v>
      </c>
      <c r="E7" s="31">
        <v>1.9457669219623268E-2</v>
      </c>
      <c r="F7" s="11">
        <v>9099</v>
      </c>
      <c r="G7" s="32">
        <v>3.9487560051556458E-2</v>
      </c>
    </row>
    <row r="8" spans="1:7" ht="15.5" x14ac:dyDescent="0.35">
      <c r="A8" s="75" t="s">
        <v>269</v>
      </c>
      <c r="B8" s="14">
        <v>8179</v>
      </c>
      <c r="C8" s="34">
        <v>3.6255075444600084E-2</v>
      </c>
      <c r="D8" s="14">
        <v>224</v>
      </c>
      <c r="E8" s="34">
        <v>4.6367211757400127E-2</v>
      </c>
      <c r="F8" s="14">
        <v>8403</v>
      </c>
      <c r="G8" s="35">
        <v>3.6467080680649404E-2</v>
      </c>
    </row>
    <row r="9" spans="1:7" ht="15.5" x14ac:dyDescent="0.35">
      <c r="A9" s="74" t="s">
        <v>254</v>
      </c>
      <c r="B9" s="11">
        <v>5381</v>
      </c>
      <c r="C9" s="31">
        <v>2.3852373269029593E-2</v>
      </c>
      <c r="D9" s="11">
        <v>102</v>
      </c>
      <c r="E9" s="31">
        <v>2.1113641068101843E-2</v>
      </c>
      <c r="F9" s="11">
        <v>5483</v>
      </c>
      <c r="G9" s="32">
        <v>2.3794954584315207E-2</v>
      </c>
    </row>
    <row r="10" spans="1:7" ht="15.5" x14ac:dyDescent="0.35">
      <c r="A10" s="75" t="s">
        <v>270</v>
      </c>
      <c r="B10" s="14">
        <v>5800</v>
      </c>
      <c r="C10" s="34">
        <v>2.5709675703469919E-2</v>
      </c>
      <c r="D10" s="14">
        <v>65</v>
      </c>
      <c r="E10" s="34">
        <v>1.345477126888843E-2</v>
      </c>
      <c r="F10" s="14">
        <v>5865</v>
      </c>
      <c r="G10" s="35">
        <v>2.5452746422945229E-2</v>
      </c>
    </row>
    <row r="11" spans="1:7" ht="15.5" x14ac:dyDescent="0.35">
      <c r="A11" s="74" t="s">
        <v>256</v>
      </c>
      <c r="B11" s="11">
        <v>5999</v>
      </c>
      <c r="C11" s="31">
        <v>2.6591783542261386E-2</v>
      </c>
      <c r="D11" s="11">
        <v>45</v>
      </c>
      <c r="E11" s="31">
        <v>9.3148416476919894E-3</v>
      </c>
      <c r="F11" s="11">
        <v>6044</v>
      </c>
      <c r="G11" s="32">
        <v>2.622956511172736E-2</v>
      </c>
    </row>
    <row r="12" spans="1:7" ht="15.5" x14ac:dyDescent="0.35">
      <c r="A12" s="75" t="s">
        <v>261</v>
      </c>
      <c r="B12" s="14">
        <v>7141</v>
      </c>
      <c r="C12" s="34">
        <v>3.1653930034220464E-2</v>
      </c>
      <c r="D12" s="14">
        <v>665</v>
      </c>
      <c r="E12" s="34">
        <v>0.13765265990478162</v>
      </c>
      <c r="F12" s="14">
        <v>7806</v>
      </c>
      <c r="G12" s="35">
        <v>3.3876238461638612E-2</v>
      </c>
    </row>
    <row r="13" spans="1:7" ht="15.5" x14ac:dyDescent="0.35">
      <c r="A13" s="74" t="s">
        <v>273</v>
      </c>
      <c r="B13" s="11">
        <v>4301</v>
      </c>
      <c r="C13" s="31">
        <v>1.9065054344935193E-2</v>
      </c>
      <c r="D13" s="11">
        <v>203</v>
      </c>
      <c r="E13" s="31">
        <v>4.202028565514386E-2</v>
      </c>
      <c r="F13" s="11">
        <v>4504</v>
      </c>
      <c r="G13" s="32">
        <v>1.9546320526674391E-2</v>
      </c>
    </row>
    <row r="14" spans="1:7" ht="15.5" x14ac:dyDescent="0.35">
      <c r="A14" s="75" t="s">
        <v>264</v>
      </c>
      <c r="B14" s="14">
        <v>3368</v>
      </c>
      <c r="C14" s="34">
        <v>1.4929342718842532E-2</v>
      </c>
      <c r="D14" s="14">
        <v>46</v>
      </c>
      <c r="E14" s="34">
        <v>9.5218381287518108E-3</v>
      </c>
      <c r="F14" s="14">
        <v>3414</v>
      </c>
      <c r="G14" s="35">
        <v>1.4815972086604434E-2</v>
      </c>
    </row>
    <row r="15" spans="1:7" ht="15.5" x14ac:dyDescent="0.35">
      <c r="A15" s="74" t="s">
        <v>258</v>
      </c>
      <c r="B15" s="11" t="s">
        <v>315</v>
      </c>
      <c r="C15" s="31" t="s">
        <v>240</v>
      </c>
      <c r="D15" s="11" t="s">
        <v>241</v>
      </c>
      <c r="E15" s="31" t="s">
        <v>240</v>
      </c>
      <c r="F15" s="11">
        <v>3772</v>
      </c>
      <c r="G15" s="32">
        <v>1.6369609464168697E-2</v>
      </c>
    </row>
    <row r="16" spans="1:7" ht="15.5" x14ac:dyDescent="0.35">
      <c r="A16" s="75" t="s">
        <v>268</v>
      </c>
      <c r="B16" s="14">
        <v>3496</v>
      </c>
      <c r="C16" s="34">
        <v>1.5496728665401869E-2</v>
      </c>
      <c r="D16" s="14">
        <v>55</v>
      </c>
      <c r="E16" s="34">
        <v>1.1384806458290209E-2</v>
      </c>
      <c r="F16" s="14">
        <v>3551</v>
      </c>
      <c r="G16" s="35">
        <v>1.5410520468521484E-2</v>
      </c>
    </row>
    <row r="17" spans="1:7" ht="15.5" x14ac:dyDescent="0.35">
      <c r="A17" s="74" t="s">
        <v>267</v>
      </c>
      <c r="B17" s="11">
        <v>3669</v>
      </c>
      <c r="C17" s="31">
        <v>1.626358623379847E-2</v>
      </c>
      <c r="D17" s="11">
        <v>96</v>
      </c>
      <c r="E17" s="31">
        <v>1.9871662181742911E-2</v>
      </c>
      <c r="F17" s="11">
        <v>3765</v>
      </c>
      <c r="G17" s="32">
        <v>1.6339231079691183E-2</v>
      </c>
    </row>
    <row r="18" spans="1:7" ht="15.5" x14ac:dyDescent="0.35">
      <c r="A18" s="75" t="s">
        <v>316</v>
      </c>
      <c r="B18" s="14">
        <v>2055</v>
      </c>
      <c r="C18" s="34">
        <v>9.1092040639018414E-3</v>
      </c>
      <c r="D18" s="14">
        <v>46</v>
      </c>
      <c r="E18" s="34">
        <v>9.5218381287518108E-3</v>
      </c>
      <c r="F18" s="14">
        <v>2101</v>
      </c>
      <c r="G18" s="35">
        <v>9.1178551124651199E-3</v>
      </c>
    </row>
    <row r="19" spans="1:7" ht="15.5" x14ac:dyDescent="0.35">
      <c r="A19" s="74" t="s">
        <v>271</v>
      </c>
      <c r="B19" s="11" t="s">
        <v>317</v>
      </c>
      <c r="C19" s="31" t="s">
        <v>240</v>
      </c>
      <c r="D19" s="11" t="s">
        <v>244</v>
      </c>
      <c r="E19" s="31" t="s">
        <v>240</v>
      </c>
      <c r="F19" s="11">
        <v>696</v>
      </c>
      <c r="G19" s="32">
        <v>3.020479370907055E-3</v>
      </c>
    </row>
    <row r="20" spans="1:7" ht="15.5" x14ac:dyDescent="0.35">
      <c r="A20" s="84" t="s">
        <v>207</v>
      </c>
      <c r="B20" s="40">
        <v>225596</v>
      </c>
      <c r="C20" s="41">
        <v>0.99999999999999989</v>
      </c>
      <c r="D20" s="40">
        <v>4831</v>
      </c>
      <c r="E20" s="41">
        <v>1</v>
      </c>
      <c r="F20" s="40">
        <v>230427</v>
      </c>
      <c r="G20" s="42">
        <v>1</v>
      </c>
    </row>
    <row r="21" spans="1:7" ht="15.5" x14ac:dyDescent="0.35">
      <c r="A21" s="233" t="s">
        <v>29</v>
      </c>
    </row>
  </sheetData>
  <mergeCells count="1">
    <mergeCell ref="A1:G1"/>
  </mergeCells>
  <hyperlinks>
    <hyperlink ref="A21" location="'TableOfContents'!A1" display="Go to: Table of Contents" xr:uid="{57EB52B2-DB40-4560-B3FD-76F9C023FE3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E5758-A56F-4BAD-BF5B-571984B3FD75}">
  <sheetPr codeName="Sheet18"/>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4" width="21.453125" customWidth="1"/>
    <col min="5" max="5" width="22" customWidth="1"/>
    <col min="6" max="7" width="20.54296875" customWidth="1"/>
    <col min="8" max="19" width="20.54296875" hidden="1" customWidth="1"/>
    <col min="20" max="16384" width="8.7265625" hidden="1"/>
  </cols>
  <sheetData>
    <row r="1" spans="1:7" ht="32.15" customHeight="1" x14ac:dyDescent="0.35">
      <c r="A1" s="248" t="s">
        <v>64</v>
      </c>
      <c r="B1" s="248"/>
      <c r="C1" s="248"/>
      <c r="D1" s="248"/>
      <c r="E1" s="253"/>
      <c r="F1" s="253"/>
      <c r="G1" s="253"/>
    </row>
    <row r="2" spans="1:7" ht="31" x14ac:dyDescent="0.35">
      <c r="A2" s="20" t="s">
        <v>253</v>
      </c>
      <c r="B2" s="27" t="s">
        <v>318</v>
      </c>
      <c r="C2" s="27" t="s">
        <v>319</v>
      </c>
      <c r="D2" s="27" t="s">
        <v>320</v>
      </c>
      <c r="E2" s="27" t="s">
        <v>321</v>
      </c>
      <c r="F2" s="27" t="s">
        <v>322</v>
      </c>
      <c r="G2" s="38" t="s">
        <v>323</v>
      </c>
    </row>
    <row r="3" spans="1:7" ht="15.5" x14ac:dyDescent="0.35">
      <c r="A3" s="74" t="s">
        <v>255</v>
      </c>
      <c r="B3" s="11">
        <v>99512</v>
      </c>
      <c r="C3" s="31">
        <v>0.43185911373233171</v>
      </c>
      <c r="D3" s="11">
        <v>1480</v>
      </c>
      <c r="E3" s="31">
        <v>0.12048192771084337</v>
      </c>
      <c r="F3" s="11">
        <v>98032</v>
      </c>
      <c r="G3" s="32">
        <v>0.44939328788913696</v>
      </c>
    </row>
    <row r="4" spans="1:7" ht="15.5" x14ac:dyDescent="0.35">
      <c r="A4" s="75" t="s">
        <v>263</v>
      </c>
      <c r="B4" s="14">
        <v>30851</v>
      </c>
      <c r="C4" s="34">
        <v>0.13388621993082409</v>
      </c>
      <c r="D4" s="14">
        <v>4523</v>
      </c>
      <c r="E4" s="34">
        <v>0.36820253988928686</v>
      </c>
      <c r="F4" s="14">
        <v>26328</v>
      </c>
      <c r="G4" s="35">
        <v>0.12069147302457563</v>
      </c>
    </row>
    <row r="5" spans="1:7" ht="15.5" x14ac:dyDescent="0.35">
      <c r="A5" s="74" t="s">
        <v>265</v>
      </c>
      <c r="B5" s="11">
        <v>19901</v>
      </c>
      <c r="C5" s="31">
        <v>8.6365747069570842E-2</v>
      </c>
      <c r="D5" s="11">
        <v>1888</v>
      </c>
      <c r="E5" s="31">
        <v>0.15369586453923803</v>
      </c>
      <c r="F5" s="11">
        <v>18013</v>
      </c>
      <c r="G5" s="32">
        <v>8.2574274673035575E-2</v>
      </c>
    </row>
    <row r="6" spans="1:7" ht="15.5" x14ac:dyDescent="0.35">
      <c r="A6" s="75" t="s">
        <v>257</v>
      </c>
      <c r="B6" s="14">
        <v>15660</v>
      </c>
      <c r="C6" s="34">
        <v>6.7960785845408739E-2</v>
      </c>
      <c r="D6" s="14" t="s">
        <v>244</v>
      </c>
      <c r="E6" s="34" t="s">
        <v>240</v>
      </c>
      <c r="F6" s="14" t="s">
        <v>324</v>
      </c>
      <c r="G6" s="35" t="s">
        <v>240</v>
      </c>
    </row>
    <row r="7" spans="1:7" ht="15.5" x14ac:dyDescent="0.35">
      <c r="A7" s="74" t="s">
        <v>262</v>
      </c>
      <c r="B7" s="11">
        <v>9099</v>
      </c>
      <c r="C7" s="31">
        <v>3.9487560051556458E-2</v>
      </c>
      <c r="D7" s="11" t="s">
        <v>244</v>
      </c>
      <c r="E7" s="31" t="s">
        <v>240</v>
      </c>
      <c r="F7" s="11" t="s">
        <v>325</v>
      </c>
      <c r="G7" s="32" t="s">
        <v>240</v>
      </c>
    </row>
    <row r="8" spans="1:7" ht="15.5" x14ac:dyDescent="0.35">
      <c r="A8" s="75" t="s">
        <v>269</v>
      </c>
      <c r="B8" s="14">
        <v>8403</v>
      </c>
      <c r="C8" s="34">
        <v>3.6467080680649404E-2</v>
      </c>
      <c r="D8" s="14">
        <v>952</v>
      </c>
      <c r="E8" s="34">
        <v>7.7499185932920878E-2</v>
      </c>
      <c r="F8" s="14">
        <v>7451</v>
      </c>
      <c r="G8" s="35">
        <v>3.4156493676166549E-2</v>
      </c>
    </row>
    <row r="9" spans="1:7" ht="15.5" x14ac:dyDescent="0.35">
      <c r="A9" s="74" t="s">
        <v>254</v>
      </c>
      <c r="B9" s="11">
        <v>5483</v>
      </c>
      <c r="C9" s="31">
        <v>2.3794954584315207E-2</v>
      </c>
      <c r="D9" s="11">
        <v>884</v>
      </c>
      <c r="E9" s="31">
        <v>7.1963529794855097E-2</v>
      </c>
      <c r="F9" s="11">
        <v>4599</v>
      </c>
      <c r="G9" s="32">
        <v>2.1082500928290157E-2</v>
      </c>
    </row>
    <row r="10" spans="1:7" ht="15.5" x14ac:dyDescent="0.35">
      <c r="A10" s="75" t="s">
        <v>270</v>
      </c>
      <c r="B10" s="14">
        <v>5865</v>
      </c>
      <c r="C10" s="34">
        <v>2.5452746422945229E-2</v>
      </c>
      <c r="D10" s="14">
        <v>114</v>
      </c>
      <c r="E10" s="34">
        <v>9.2803647020514492E-3</v>
      </c>
      <c r="F10" s="14">
        <v>5751</v>
      </c>
      <c r="G10" s="35">
        <v>2.6363440495454818E-2</v>
      </c>
    </row>
    <row r="11" spans="1:7" ht="15.5" x14ac:dyDescent="0.35">
      <c r="A11" s="74" t="s">
        <v>256</v>
      </c>
      <c r="B11" s="11">
        <v>6044</v>
      </c>
      <c r="C11" s="31">
        <v>2.622956511172736E-2</v>
      </c>
      <c r="D11" s="11">
        <v>849</v>
      </c>
      <c r="E11" s="31">
        <v>6.9114295017909472E-2</v>
      </c>
      <c r="F11" s="11">
        <v>5195</v>
      </c>
      <c r="G11" s="32">
        <v>2.3814653690469097E-2</v>
      </c>
    </row>
    <row r="12" spans="1:7" ht="15.5" x14ac:dyDescent="0.35">
      <c r="A12" s="75" t="s">
        <v>261</v>
      </c>
      <c r="B12" s="14">
        <v>7806</v>
      </c>
      <c r="C12" s="34">
        <v>3.3876238461638612E-2</v>
      </c>
      <c r="D12" s="14" t="s">
        <v>244</v>
      </c>
      <c r="E12" s="34" t="s">
        <v>240</v>
      </c>
      <c r="F12" s="14" t="s">
        <v>326</v>
      </c>
      <c r="G12" s="35" t="s">
        <v>240</v>
      </c>
    </row>
    <row r="13" spans="1:7" ht="15.5" x14ac:dyDescent="0.35">
      <c r="A13" s="74" t="s">
        <v>273</v>
      </c>
      <c r="B13" s="11">
        <v>4504</v>
      </c>
      <c r="C13" s="31">
        <v>1.9546320526674391E-2</v>
      </c>
      <c r="D13" s="11">
        <v>251</v>
      </c>
      <c r="E13" s="31">
        <v>2.0433083686095733E-2</v>
      </c>
      <c r="F13" s="11">
        <v>4253</v>
      </c>
      <c r="G13" s="32">
        <v>1.9496385398568829E-2</v>
      </c>
    </row>
    <row r="14" spans="1:7" ht="15.5" x14ac:dyDescent="0.35">
      <c r="A14" s="75" t="s">
        <v>264</v>
      </c>
      <c r="B14" s="14">
        <v>3414</v>
      </c>
      <c r="C14" s="34">
        <v>1.4815972086604434E-2</v>
      </c>
      <c r="D14" s="14">
        <v>121</v>
      </c>
      <c r="E14" s="34">
        <v>9.8502116574405735E-3</v>
      </c>
      <c r="F14" s="14">
        <v>3293</v>
      </c>
      <c r="G14" s="35">
        <v>1.5095602425931614E-2</v>
      </c>
    </row>
    <row r="15" spans="1:7" ht="15.5" x14ac:dyDescent="0.35">
      <c r="A15" s="74" t="s">
        <v>258</v>
      </c>
      <c r="B15" s="11">
        <v>3772</v>
      </c>
      <c r="C15" s="31">
        <v>1.6369609464168697E-2</v>
      </c>
      <c r="D15" s="11">
        <v>644</v>
      </c>
      <c r="E15" s="31">
        <v>5.2425919895799415E-2</v>
      </c>
      <c r="F15" s="11">
        <v>3128</v>
      </c>
      <c r="G15" s="32">
        <v>1.4339217852509592E-2</v>
      </c>
    </row>
    <row r="16" spans="1:7" ht="15.5" x14ac:dyDescent="0.35">
      <c r="A16" s="75" t="s">
        <v>268</v>
      </c>
      <c r="B16" s="14">
        <v>3551</v>
      </c>
      <c r="C16" s="34">
        <v>1.5410520468521484E-2</v>
      </c>
      <c r="D16" s="14">
        <v>35</v>
      </c>
      <c r="E16" s="34">
        <v>2.8492347769456202E-3</v>
      </c>
      <c r="F16" s="14">
        <v>3516</v>
      </c>
      <c r="G16" s="35">
        <v>1.61178676372838E-2</v>
      </c>
    </row>
    <row r="17" spans="1:7" ht="15.5" x14ac:dyDescent="0.35">
      <c r="A17" s="74" t="s">
        <v>267</v>
      </c>
      <c r="B17" s="11">
        <v>3765</v>
      </c>
      <c r="C17" s="31">
        <v>1.6339231079691183E-2</v>
      </c>
      <c r="D17" s="11">
        <v>446</v>
      </c>
      <c r="E17" s="31">
        <v>3.630739172907848E-2</v>
      </c>
      <c r="F17" s="11">
        <v>3319</v>
      </c>
      <c r="G17" s="32">
        <v>1.5214790298107204E-2</v>
      </c>
    </row>
    <row r="18" spans="1:7" ht="15.5" x14ac:dyDescent="0.35">
      <c r="A18" s="75" t="s">
        <v>316</v>
      </c>
      <c r="B18" s="14">
        <v>2101</v>
      </c>
      <c r="C18" s="34">
        <v>9.1178551124651199E-3</v>
      </c>
      <c r="D18" s="14">
        <v>88</v>
      </c>
      <c r="E18" s="34">
        <v>7.1637902963204167E-3</v>
      </c>
      <c r="F18" s="14">
        <v>2013</v>
      </c>
      <c r="G18" s="35">
        <v>9.2278917957486599E-3</v>
      </c>
    </row>
    <row r="19" spans="1:7" ht="15.5" x14ac:dyDescent="0.35">
      <c r="A19" s="74" t="s">
        <v>271</v>
      </c>
      <c r="B19" s="11">
        <v>696</v>
      </c>
      <c r="C19" s="31">
        <v>3.020479370907055E-3</v>
      </c>
      <c r="D19" s="11" t="s">
        <v>244</v>
      </c>
      <c r="E19" s="31" t="s">
        <v>240</v>
      </c>
      <c r="F19" s="11" t="s">
        <v>317</v>
      </c>
      <c r="G19" s="32" t="s">
        <v>240</v>
      </c>
    </row>
    <row r="20" spans="1:7" ht="15.5" x14ac:dyDescent="0.35">
      <c r="A20" s="84" t="s">
        <v>207</v>
      </c>
      <c r="B20" s="40">
        <v>230427</v>
      </c>
      <c r="C20" s="41">
        <v>1</v>
      </c>
      <c r="D20" s="40">
        <v>12284</v>
      </c>
      <c r="E20" s="41">
        <v>0.99999999999999989</v>
      </c>
      <c r="F20" s="40">
        <v>218143</v>
      </c>
      <c r="G20" s="42">
        <v>1</v>
      </c>
    </row>
    <row r="21" spans="1:7" ht="15.5" x14ac:dyDescent="0.35">
      <c r="A21" s="233" t="s">
        <v>29</v>
      </c>
    </row>
  </sheetData>
  <mergeCells count="1">
    <mergeCell ref="A1:G1"/>
  </mergeCells>
  <hyperlinks>
    <hyperlink ref="A21" location="'TableOfContents'!A1" display="Go to: Table of Contents" xr:uid="{938FD83D-75B3-4490-A06F-E4EEAC31102B}"/>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7E69B-441C-4E0C-88B6-39D428AAF51F}">
  <sheetPr codeName="Sheet19"/>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x14ac:dyDescent="0.35">
      <c r="A1" s="248" t="s">
        <v>66</v>
      </c>
      <c r="B1" s="248"/>
      <c r="C1" s="248"/>
      <c r="D1" s="248"/>
      <c r="E1" s="253"/>
      <c r="F1" s="253"/>
      <c r="G1" s="253"/>
    </row>
    <row r="2" spans="1:7" ht="31" x14ac:dyDescent="0.35">
      <c r="A2" s="20" t="s">
        <v>286</v>
      </c>
      <c r="B2" s="27" t="s">
        <v>255</v>
      </c>
      <c r="C2" s="27" t="s">
        <v>263</v>
      </c>
      <c r="D2" s="27" t="s">
        <v>265</v>
      </c>
      <c r="E2" s="27" t="s">
        <v>257</v>
      </c>
      <c r="F2" s="27" t="s">
        <v>262</v>
      </c>
      <c r="G2" s="38" t="s">
        <v>273</v>
      </c>
    </row>
    <row r="3" spans="1:7" ht="15.5" x14ac:dyDescent="0.35">
      <c r="A3" s="57">
        <v>45107</v>
      </c>
      <c r="B3" s="85">
        <v>0.26984848484848484</v>
      </c>
      <c r="C3" s="85">
        <v>4.6666666666666669E-2</v>
      </c>
      <c r="D3" s="85">
        <v>7.5303030303030302E-2</v>
      </c>
      <c r="E3" s="85">
        <v>0.36409090909090908</v>
      </c>
      <c r="F3" s="85">
        <v>2.3636363636363636E-2</v>
      </c>
      <c r="G3" s="86">
        <v>0.22045454545454546</v>
      </c>
    </row>
    <row r="4" spans="1:7" ht="15.5" x14ac:dyDescent="0.35">
      <c r="A4" s="58">
        <v>45199</v>
      </c>
      <c r="B4" s="87">
        <v>0.29782116581777024</v>
      </c>
      <c r="C4" s="87">
        <v>4.7396717600452748E-2</v>
      </c>
      <c r="D4" s="87">
        <v>6.3101301641199772E-2</v>
      </c>
      <c r="E4" s="87">
        <v>0.35625353706847762</v>
      </c>
      <c r="F4" s="87">
        <v>2.4900962082625919E-2</v>
      </c>
      <c r="G4" s="88">
        <v>0.21052631578947367</v>
      </c>
    </row>
    <row r="5" spans="1:7" ht="15.5" x14ac:dyDescent="0.35">
      <c r="A5" s="57">
        <v>45291</v>
      </c>
      <c r="B5" s="85">
        <v>0.32587505538325212</v>
      </c>
      <c r="C5" s="85">
        <v>4.8294195835179445E-2</v>
      </c>
      <c r="D5" s="85">
        <v>5.4718653079308816E-2</v>
      </c>
      <c r="E5" s="85">
        <v>0.33185644661054498</v>
      </c>
      <c r="F5" s="85">
        <v>1.9273371732388127E-2</v>
      </c>
      <c r="G5" s="86">
        <v>0.21998227735932654</v>
      </c>
    </row>
    <row r="6" spans="1:7" ht="15.5" x14ac:dyDescent="0.35">
      <c r="A6" s="58">
        <v>45382</v>
      </c>
      <c r="B6" s="87">
        <v>0.21857205431449847</v>
      </c>
      <c r="C6" s="87">
        <v>2.5843188786684186E-2</v>
      </c>
      <c r="D6" s="87">
        <v>4.3363994743758211E-2</v>
      </c>
      <c r="E6" s="87">
        <v>0.44283837056504599</v>
      </c>
      <c r="F6" s="87">
        <v>2.1024967148488831E-2</v>
      </c>
      <c r="G6" s="88">
        <v>0.24835742444152431</v>
      </c>
    </row>
    <row r="7" spans="1:7" ht="15.5" x14ac:dyDescent="0.35">
      <c r="A7" s="57">
        <v>45473</v>
      </c>
      <c r="B7" s="85">
        <v>0.30316426244765005</v>
      </c>
      <c r="C7" s="85">
        <v>4.6765937645416471E-2</v>
      </c>
      <c r="D7" s="85">
        <v>5.3047929269427641E-2</v>
      </c>
      <c r="E7" s="85">
        <v>0.33201489064681244</v>
      </c>
      <c r="F7" s="85">
        <v>2.6756630991158679E-2</v>
      </c>
      <c r="G7" s="86">
        <v>0.23825034899953468</v>
      </c>
    </row>
    <row r="8" spans="1:7" ht="15.5" x14ac:dyDescent="0.35">
      <c r="A8" s="58">
        <v>45565</v>
      </c>
      <c r="B8" s="87">
        <v>0.35235586772022243</v>
      </c>
      <c r="C8" s="87">
        <v>4.492244659057653E-2</v>
      </c>
      <c r="D8" s="87">
        <v>4.5946736903716708E-2</v>
      </c>
      <c r="E8" s="87">
        <v>0.30757974831723733</v>
      </c>
      <c r="F8" s="87">
        <v>2.0339479075212174E-2</v>
      </c>
      <c r="G8" s="88">
        <v>0.22885572139303484</v>
      </c>
    </row>
    <row r="9" spans="1:7" ht="15.5" x14ac:dyDescent="0.35">
      <c r="A9" s="57">
        <v>45657</v>
      </c>
      <c r="B9" s="85">
        <v>0.36666043730143899</v>
      </c>
      <c r="C9" s="85">
        <v>4.2235096243692767E-2</v>
      </c>
      <c r="D9" s="85">
        <v>3.7002429452438798E-2</v>
      </c>
      <c r="E9" s="85">
        <v>0.29471126892169686</v>
      </c>
      <c r="F9" s="85">
        <v>2.5228929172117363E-2</v>
      </c>
      <c r="G9" s="86">
        <v>0.23416183890861522</v>
      </c>
    </row>
    <row r="10" spans="1:7" ht="15.5" x14ac:dyDescent="0.35">
      <c r="A10" s="58">
        <v>45747</v>
      </c>
      <c r="B10" s="87">
        <v>0.37328224101479918</v>
      </c>
      <c r="C10" s="87">
        <v>3.9904862579281185E-2</v>
      </c>
      <c r="D10" s="87">
        <v>3.18446088794926E-2</v>
      </c>
      <c r="E10" s="87">
        <v>0.29347251585623679</v>
      </c>
      <c r="F10" s="87">
        <v>1.9027484143763214E-2</v>
      </c>
      <c r="G10" s="88">
        <v>0.24246828752642707</v>
      </c>
    </row>
    <row r="11" spans="1:7" ht="15.5" x14ac:dyDescent="0.35">
      <c r="A11" s="57">
        <v>45838</v>
      </c>
      <c r="B11" s="85">
        <v>0.40667390124796526</v>
      </c>
      <c r="C11" s="85">
        <v>4.4763971785132937E-2</v>
      </c>
      <c r="D11" s="85">
        <v>3.3640803038524146E-2</v>
      </c>
      <c r="E11" s="85">
        <v>0.25149213239283774</v>
      </c>
      <c r="F11" s="85">
        <v>1.885512750949539E-2</v>
      </c>
      <c r="G11" s="86">
        <v>0.24457406402604448</v>
      </c>
    </row>
    <row r="12" spans="1:7" ht="15.5" x14ac:dyDescent="0.35">
      <c r="A12" s="58">
        <v>45930</v>
      </c>
      <c r="B12" s="87">
        <v>0.36768754301445283</v>
      </c>
      <c r="C12" s="87">
        <v>4.1121816930488643E-2</v>
      </c>
      <c r="D12" s="87">
        <v>3.9573296627666898E-2</v>
      </c>
      <c r="E12" s="87">
        <v>0.27942188575361321</v>
      </c>
      <c r="F12" s="87">
        <v>2.9421885753613215E-2</v>
      </c>
      <c r="G12" s="88">
        <v>0.24277357192016519</v>
      </c>
    </row>
    <row r="13" spans="1:7" ht="15.5" x14ac:dyDescent="0.35">
      <c r="A13" s="57">
        <v>46022</v>
      </c>
      <c r="B13" s="85">
        <v>0.3649881716796215</v>
      </c>
      <c r="C13" s="85">
        <v>4.3595809395065903E-2</v>
      </c>
      <c r="D13" s="85">
        <v>3.5147009124704295E-2</v>
      </c>
      <c r="E13" s="85">
        <v>0.28573842514362963</v>
      </c>
      <c r="F13" s="85">
        <v>1.858736059479554E-2</v>
      </c>
      <c r="G13" s="86">
        <v>0.25194322406218317</v>
      </c>
    </row>
    <row r="14" spans="1:7" ht="15.5" x14ac:dyDescent="0.35">
      <c r="A14" s="58">
        <v>46112</v>
      </c>
      <c r="B14" s="87">
        <v>0.3842373498361849</v>
      </c>
      <c r="C14" s="87">
        <v>4.9144521295959226E-2</v>
      </c>
      <c r="D14" s="87">
        <v>3.6221332362577359E-2</v>
      </c>
      <c r="E14" s="87">
        <v>0.24026210411357846</v>
      </c>
      <c r="F14" s="87">
        <v>1.6199490353112488E-2</v>
      </c>
      <c r="G14" s="88">
        <v>0.27393520203858757</v>
      </c>
    </row>
    <row r="15" spans="1:7" ht="15.5" x14ac:dyDescent="0.35">
      <c r="A15" s="71">
        <v>46203</v>
      </c>
      <c r="B15" s="89">
        <v>0.39060235975988405</v>
      </c>
      <c r="C15" s="89">
        <v>5.0093148416476919E-2</v>
      </c>
      <c r="D15" s="89">
        <v>4.5539225833160835E-2</v>
      </c>
      <c r="E15" s="89">
        <v>0.17035810391223349</v>
      </c>
      <c r="F15" s="89">
        <v>1.9457669219623268E-2</v>
      </c>
      <c r="G15" s="90">
        <v>0.3239494928586214</v>
      </c>
    </row>
    <row r="16" spans="1:7" ht="15.5" x14ac:dyDescent="0.35">
      <c r="A16" s="233" t="s">
        <v>29</v>
      </c>
    </row>
  </sheetData>
  <mergeCells count="1">
    <mergeCell ref="A1:G1"/>
  </mergeCells>
  <hyperlinks>
    <hyperlink ref="A16" location="'TableOfContents'!A1" display="Go to: Table of Contents" xr:uid="{412CFC04-0703-4A68-B0A7-E993BE38D43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17461-0ECD-4DB0-8A31-376F9CC8C252}">
  <sheetPr codeName="Sheet2"/>
  <dimension ref="A1:B88"/>
  <sheetViews>
    <sheetView zoomScaleNormal="100" workbookViewId="0"/>
  </sheetViews>
  <sheetFormatPr defaultColWidth="0" defaultRowHeight="14.5" zeroHeight="1" x14ac:dyDescent="0.35"/>
  <cols>
    <col min="1" max="1" width="161.81640625" style="243" customWidth="1"/>
    <col min="2" max="2" width="20.54296875" style="239" bestFit="1" customWidth="1"/>
    <col min="3" max="16384" width="8.7265625" hidden="1"/>
  </cols>
  <sheetData>
    <row r="1" spans="1:2" s="240" customFormat="1" ht="20" x14ac:dyDescent="0.4">
      <c r="A1" s="241" t="s">
        <v>30</v>
      </c>
      <c r="B1" s="245"/>
    </row>
    <row r="2" spans="1:2" s="239" customFormat="1" ht="14" x14ac:dyDescent="0.3">
      <c r="A2" s="242" t="s">
        <v>31</v>
      </c>
      <c r="B2" s="239" t="s">
        <v>32</v>
      </c>
    </row>
    <row r="3" spans="1:2" s="239" customFormat="1" ht="14" x14ac:dyDescent="0.3">
      <c r="A3" s="243" t="s">
        <v>0</v>
      </c>
      <c r="B3" s="246" t="s">
        <v>33</v>
      </c>
    </row>
    <row r="4" spans="1:2" s="239" customFormat="1" ht="14" x14ac:dyDescent="0.3">
      <c r="A4" s="243" t="s">
        <v>34</v>
      </c>
      <c r="B4" s="246" t="s">
        <v>35</v>
      </c>
    </row>
    <row r="5" spans="1:2" s="239" customFormat="1" ht="14" x14ac:dyDescent="0.3">
      <c r="A5" s="243" t="s">
        <v>36</v>
      </c>
      <c r="B5" s="246" t="s">
        <v>37</v>
      </c>
    </row>
    <row r="6" spans="1:2" s="239" customFormat="1" ht="14" x14ac:dyDescent="0.3">
      <c r="A6" s="243" t="s">
        <v>38</v>
      </c>
      <c r="B6" s="246" t="s">
        <v>39</v>
      </c>
    </row>
    <row r="7" spans="1:2" s="239" customFormat="1" ht="14" x14ac:dyDescent="0.3">
      <c r="A7" s="243" t="s">
        <v>40</v>
      </c>
      <c r="B7" s="246" t="s">
        <v>41</v>
      </c>
    </row>
    <row r="8" spans="1:2" s="239" customFormat="1" ht="14" x14ac:dyDescent="0.3">
      <c r="A8" s="243" t="s">
        <v>42</v>
      </c>
      <c r="B8" s="246" t="s">
        <v>43</v>
      </c>
    </row>
    <row r="9" spans="1:2" s="239" customFormat="1" ht="14" x14ac:dyDescent="0.3">
      <c r="A9" s="243" t="s">
        <v>44</v>
      </c>
      <c r="B9" s="246" t="s">
        <v>45</v>
      </c>
    </row>
    <row r="10" spans="1:2" s="239" customFormat="1" ht="14" x14ac:dyDescent="0.3">
      <c r="A10" s="243" t="s">
        <v>46</v>
      </c>
      <c r="B10" s="246" t="s">
        <v>47</v>
      </c>
    </row>
    <row r="11" spans="1:2" s="239" customFormat="1" ht="14" x14ac:dyDescent="0.3">
      <c r="A11" s="243" t="s">
        <v>48</v>
      </c>
      <c r="B11" s="246" t="s">
        <v>49</v>
      </c>
    </row>
    <row r="12" spans="1:2" s="239" customFormat="1" ht="14" x14ac:dyDescent="0.3">
      <c r="A12" s="243" t="s">
        <v>50</v>
      </c>
      <c r="B12" s="246" t="s">
        <v>51</v>
      </c>
    </row>
    <row r="13" spans="1:2" s="239" customFormat="1" ht="14" x14ac:dyDescent="0.3">
      <c r="A13" s="243" t="s">
        <v>52</v>
      </c>
      <c r="B13" s="246" t="s">
        <v>53</v>
      </c>
    </row>
    <row r="14" spans="1:2" s="239" customFormat="1" ht="14" x14ac:dyDescent="0.3">
      <c r="A14" s="243" t="s">
        <v>54</v>
      </c>
      <c r="B14" s="246" t="s">
        <v>55</v>
      </c>
    </row>
    <row r="15" spans="1:2" s="239" customFormat="1" ht="14" x14ac:dyDescent="0.3">
      <c r="A15" s="243" t="s">
        <v>56</v>
      </c>
      <c r="B15" s="246" t="s">
        <v>57</v>
      </c>
    </row>
    <row r="16" spans="1:2" s="239" customFormat="1" ht="14" x14ac:dyDescent="0.3">
      <c r="A16" s="243" t="s">
        <v>58</v>
      </c>
      <c r="B16" s="246" t="s">
        <v>59</v>
      </c>
    </row>
    <row r="17" spans="1:2" s="239" customFormat="1" ht="14" x14ac:dyDescent="0.3">
      <c r="A17" s="243" t="s">
        <v>60</v>
      </c>
      <c r="B17" s="246" t="s">
        <v>61</v>
      </c>
    </row>
    <row r="18" spans="1:2" s="239" customFormat="1" ht="14" x14ac:dyDescent="0.3">
      <c r="A18" s="243" t="s">
        <v>62</v>
      </c>
      <c r="B18" s="246" t="s">
        <v>63</v>
      </c>
    </row>
    <row r="19" spans="1:2" s="239" customFormat="1" ht="14" x14ac:dyDescent="0.3">
      <c r="A19" s="243" t="s">
        <v>64</v>
      </c>
      <c r="B19" s="246" t="s">
        <v>65</v>
      </c>
    </row>
    <row r="20" spans="1:2" s="239" customFormat="1" ht="14" x14ac:dyDescent="0.3">
      <c r="A20" s="243" t="s">
        <v>66</v>
      </c>
      <c r="B20" s="246" t="s">
        <v>67</v>
      </c>
    </row>
    <row r="21" spans="1:2" s="239" customFormat="1" ht="14" x14ac:dyDescent="0.3">
      <c r="A21" s="243" t="s">
        <v>68</v>
      </c>
      <c r="B21" s="246" t="s">
        <v>69</v>
      </c>
    </row>
    <row r="22" spans="1:2" s="239" customFormat="1" ht="14" x14ac:dyDescent="0.3">
      <c r="A22" s="243" t="s">
        <v>70</v>
      </c>
      <c r="B22" s="246" t="s">
        <v>71</v>
      </c>
    </row>
    <row r="23" spans="1:2" s="239" customFormat="1" ht="14" x14ac:dyDescent="0.3">
      <c r="A23" s="243" t="s">
        <v>72</v>
      </c>
      <c r="B23" s="246" t="s">
        <v>73</v>
      </c>
    </row>
    <row r="24" spans="1:2" s="239" customFormat="1" ht="14" x14ac:dyDescent="0.3">
      <c r="A24" s="243" t="s">
        <v>74</v>
      </c>
      <c r="B24" s="246" t="s">
        <v>75</v>
      </c>
    </row>
    <row r="25" spans="1:2" s="239" customFormat="1" ht="14" x14ac:dyDescent="0.3">
      <c r="A25" s="243" t="s">
        <v>76</v>
      </c>
      <c r="B25" s="246" t="s">
        <v>77</v>
      </c>
    </row>
    <row r="26" spans="1:2" s="239" customFormat="1" ht="14" x14ac:dyDescent="0.3">
      <c r="A26" s="243" t="s">
        <v>78</v>
      </c>
      <c r="B26" s="246" t="s">
        <v>79</v>
      </c>
    </row>
    <row r="27" spans="1:2" s="239" customFormat="1" ht="14" x14ac:dyDescent="0.3">
      <c r="A27" s="243" t="s">
        <v>80</v>
      </c>
      <c r="B27" s="246" t="s">
        <v>81</v>
      </c>
    </row>
    <row r="28" spans="1:2" s="239" customFormat="1" ht="14" x14ac:dyDescent="0.3">
      <c r="A28" s="243" t="s">
        <v>82</v>
      </c>
      <c r="B28" s="246" t="s">
        <v>83</v>
      </c>
    </row>
    <row r="29" spans="1:2" s="239" customFormat="1" ht="14" x14ac:dyDescent="0.3">
      <c r="A29" s="243" t="s">
        <v>84</v>
      </c>
      <c r="B29" s="246" t="s">
        <v>85</v>
      </c>
    </row>
    <row r="30" spans="1:2" s="239" customFormat="1" ht="14" x14ac:dyDescent="0.3">
      <c r="A30" s="243" t="s">
        <v>86</v>
      </c>
      <c r="B30" s="246" t="s">
        <v>87</v>
      </c>
    </row>
    <row r="31" spans="1:2" s="239" customFormat="1" ht="14" x14ac:dyDescent="0.3">
      <c r="A31" s="243" t="s">
        <v>88</v>
      </c>
      <c r="B31" s="246" t="s">
        <v>89</v>
      </c>
    </row>
    <row r="32" spans="1:2" s="239" customFormat="1" ht="14" x14ac:dyDescent="0.3">
      <c r="A32" s="243" t="s">
        <v>90</v>
      </c>
      <c r="B32" s="246" t="s">
        <v>91</v>
      </c>
    </row>
    <row r="33" spans="1:2" s="239" customFormat="1" ht="14" x14ac:dyDescent="0.3">
      <c r="A33" s="243" t="s">
        <v>92</v>
      </c>
      <c r="B33" s="246" t="s">
        <v>93</v>
      </c>
    </row>
    <row r="34" spans="1:2" s="239" customFormat="1" ht="14" x14ac:dyDescent="0.3">
      <c r="A34" s="243" t="s">
        <v>94</v>
      </c>
      <c r="B34" s="246" t="s">
        <v>95</v>
      </c>
    </row>
    <row r="35" spans="1:2" s="239" customFormat="1" ht="14" x14ac:dyDescent="0.3">
      <c r="A35" s="243" t="s">
        <v>96</v>
      </c>
      <c r="B35" s="246" t="s">
        <v>97</v>
      </c>
    </row>
    <row r="36" spans="1:2" s="239" customFormat="1" ht="14" x14ac:dyDescent="0.3">
      <c r="A36" s="243" t="s">
        <v>98</v>
      </c>
      <c r="B36" s="246" t="s">
        <v>99</v>
      </c>
    </row>
    <row r="37" spans="1:2" s="239" customFormat="1" ht="14" x14ac:dyDescent="0.3">
      <c r="A37" s="243" t="s">
        <v>100</v>
      </c>
      <c r="B37" s="246" t="s">
        <v>101</v>
      </c>
    </row>
    <row r="38" spans="1:2" s="239" customFormat="1" ht="14" x14ac:dyDescent="0.3">
      <c r="A38" s="243" t="s">
        <v>102</v>
      </c>
      <c r="B38" s="246" t="s">
        <v>103</v>
      </c>
    </row>
    <row r="39" spans="1:2" x14ac:dyDescent="0.35">
      <c r="A39" s="243" t="s">
        <v>104</v>
      </c>
      <c r="B39" s="246" t="s">
        <v>105</v>
      </c>
    </row>
    <row r="40" spans="1:2" x14ac:dyDescent="0.35">
      <c r="A40" s="243" t="s">
        <v>106</v>
      </c>
      <c r="B40" s="246" t="s">
        <v>107</v>
      </c>
    </row>
    <row r="41" spans="1:2" x14ac:dyDescent="0.35">
      <c r="A41" s="243" t="s">
        <v>108</v>
      </c>
      <c r="B41" s="246" t="s">
        <v>109</v>
      </c>
    </row>
    <row r="42" spans="1:2" x14ac:dyDescent="0.35">
      <c r="A42" s="243" t="s">
        <v>110</v>
      </c>
      <c r="B42" s="246" t="s">
        <v>111</v>
      </c>
    </row>
    <row r="43" spans="1:2" x14ac:dyDescent="0.35">
      <c r="A43" s="243" t="s">
        <v>112</v>
      </c>
      <c r="B43" s="246" t="s">
        <v>113</v>
      </c>
    </row>
    <row r="44" spans="1:2" x14ac:dyDescent="0.35">
      <c r="A44" s="243" t="s">
        <v>114</v>
      </c>
      <c r="B44" s="246" t="s">
        <v>115</v>
      </c>
    </row>
    <row r="45" spans="1:2" x14ac:dyDescent="0.35">
      <c r="A45" s="243" t="s">
        <v>116</v>
      </c>
      <c r="B45" s="246" t="s">
        <v>117</v>
      </c>
    </row>
    <row r="46" spans="1:2" x14ac:dyDescent="0.35">
      <c r="A46" s="243" t="s">
        <v>118</v>
      </c>
      <c r="B46" s="246" t="s">
        <v>119</v>
      </c>
    </row>
    <row r="47" spans="1:2" x14ac:dyDescent="0.35">
      <c r="A47" s="243" t="s">
        <v>120</v>
      </c>
      <c r="B47" s="246" t="s">
        <v>121</v>
      </c>
    </row>
    <row r="48" spans="1:2" x14ac:dyDescent="0.35">
      <c r="A48" s="243" t="s">
        <v>122</v>
      </c>
      <c r="B48" s="246" t="s">
        <v>123</v>
      </c>
    </row>
    <row r="49" spans="1:2" ht="28.5" x14ac:dyDescent="0.35">
      <c r="A49" s="243" t="s">
        <v>124</v>
      </c>
      <c r="B49" s="246" t="s">
        <v>125</v>
      </c>
    </row>
    <row r="50" spans="1:2" ht="28.5" x14ac:dyDescent="0.35">
      <c r="A50" s="243" t="s">
        <v>126</v>
      </c>
      <c r="B50" s="246" t="s">
        <v>127</v>
      </c>
    </row>
    <row r="51" spans="1:2" ht="28.5" x14ac:dyDescent="0.35">
      <c r="A51" s="243" t="s">
        <v>128</v>
      </c>
      <c r="B51" s="246" t="s">
        <v>129</v>
      </c>
    </row>
    <row r="52" spans="1:2" ht="28.5" x14ac:dyDescent="0.35">
      <c r="A52" s="243" t="s">
        <v>130</v>
      </c>
      <c r="B52" s="246" t="s">
        <v>131</v>
      </c>
    </row>
    <row r="53" spans="1:2" x14ac:dyDescent="0.35">
      <c r="A53" s="243" t="s">
        <v>132</v>
      </c>
      <c r="B53" s="246" t="s">
        <v>133</v>
      </c>
    </row>
    <row r="54" spans="1:2" x14ac:dyDescent="0.35">
      <c r="A54" s="243" t="s">
        <v>134</v>
      </c>
      <c r="B54" s="246" t="s">
        <v>135</v>
      </c>
    </row>
    <row r="55" spans="1:2" x14ac:dyDescent="0.35">
      <c r="A55" s="243" t="s">
        <v>136</v>
      </c>
      <c r="B55" s="246" t="s">
        <v>137</v>
      </c>
    </row>
    <row r="56" spans="1:2" x14ac:dyDescent="0.35">
      <c r="A56" s="243" t="s">
        <v>138</v>
      </c>
      <c r="B56" s="246" t="s">
        <v>139</v>
      </c>
    </row>
    <row r="57" spans="1:2" x14ac:dyDescent="0.35">
      <c r="A57" s="243" t="s">
        <v>140</v>
      </c>
      <c r="B57" s="246" t="s">
        <v>141</v>
      </c>
    </row>
    <row r="58" spans="1:2" x14ac:dyDescent="0.35">
      <c r="A58" s="243" t="s">
        <v>142</v>
      </c>
      <c r="B58" s="246" t="s">
        <v>143</v>
      </c>
    </row>
    <row r="59" spans="1:2" x14ac:dyDescent="0.35">
      <c r="A59" s="243" t="s">
        <v>144</v>
      </c>
      <c r="B59" s="246" t="s">
        <v>145</v>
      </c>
    </row>
    <row r="60" spans="1:2" x14ac:dyDescent="0.35">
      <c r="A60" s="243" t="s">
        <v>146</v>
      </c>
      <c r="B60" s="246" t="s">
        <v>147</v>
      </c>
    </row>
    <row r="61" spans="1:2" x14ac:dyDescent="0.35">
      <c r="A61" s="243" t="s">
        <v>148</v>
      </c>
      <c r="B61" s="246" t="s">
        <v>149</v>
      </c>
    </row>
    <row r="62" spans="1:2" x14ac:dyDescent="0.35">
      <c r="A62" s="243" t="s">
        <v>150</v>
      </c>
      <c r="B62" s="246" t="s">
        <v>151</v>
      </c>
    </row>
    <row r="63" spans="1:2" x14ac:dyDescent="0.35">
      <c r="A63" s="243" t="s">
        <v>152</v>
      </c>
      <c r="B63" s="246" t="s">
        <v>153</v>
      </c>
    </row>
    <row r="64" spans="1:2" x14ac:dyDescent="0.35">
      <c r="A64" s="243" t="s">
        <v>154</v>
      </c>
      <c r="B64" s="246" t="s">
        <v>155</v>
      </c>
    </row>
    <row r="65" spans="1:2" x14ac:dyDescent="0.35">
      <c r="A65" s="243" t="s">
        <v>156</v>
      </c>
      <c r="B65" s="246" t="s">
        <v>157</v>
      </c>
    </row>
    <row r="66" spans="1:2" x14ac:dyDescent="0.35">
      <c r="A66" s="243" t="s">
        <v>158</v>
      </c>
      <c r="B66" s="246" t="s">
        <v>159</v>
      </c>
    </row>
    <row r="67" spans="1:2" x14ac:dyDescent="0.35">
      <c r="A67" s="243" t="s">
        <v>160</v>
      </c>
      <c r="B67" s="246" t="s">
        <v>161</v>
      </c>
    </row>
    <row r="68" spans="1:2" x14ac:dyDescent="0.35">
      <c r="A68" s="243" t="s">
        <v>162</v>
      </c>
      <c r="B68" s="246" t="s">
        <v>163</v>
      </c>
    </row>
    <row r="69" spans="1:2" x14ac:dyDescent="0.35">
      <c r="A69" s="243" t="s">
        <v>164</v>
      </c>
      <c r="B69" s="246" t="s">
        <v>165</v>
      </c>
    </row>
    <row r="70" spans="1:2" x14ac:dyDescent="0.35">
      <c r="A70" s="243" t="s">
        <v>166</v>
      </c>
      <c r="B70" s="246" t="s">
        <v>167</v>
      </c>
    </row>
    <row r="71" spans="1:2" ht="28.5" x14ac:dyDescent="0.35">
      <c r="A71" s="243" t="s">
        <v>168</v>
      </c>
      <c r="B71" s="246" t="s">
        <v>169</v>
      </c>
    </row>
    <row r="72" spans="1:2" ht="28.5" x14ac:dyDescent="0.35">
      <c r="A72" s="243" t="s">
        <v>170</v>
      </c>
      <c r="B72" s="246" t="s">
        <v>171</v>
      </c>
    </row>
    <row r="73" spans="1:2" x14ac:dyDescent="0.35">
      <c r="A73" s="243" t="s">
        <v>172</v>
      </c>
      <c r="B73" s="246" t="s">
        <v>173</v>
      </c>
    </row>
    <row r="74" spans="1:2" ht="28.5" x14ac:dyDescent="0.35">
      <c r="A74" s="243" t="s">
        <v>174</v>
      </c>
      <c r="B74" s="246" t="s">
        <v>175</v>
      </c>
    </row>
    <row r="75" spans="1:2" ht="28.5" x14ac:dyDescent="0.35">
      <c r="A75" s="243" t="s">
        <v>176</v>
      </c>
      <c r="B75" s="246" t="s">
        <v>177</v>
      </c>
    </row>
    <row r="76" spans="1:2" ht="28.5" x14ac:dyDescent="0.35">
      <c r="A76" s="243" t="s">
        <v>178</v>
      </c>
      <c r="B76" s="246" t="s">
        <v>179</v>
      </c>
    </row>
    <row r="77" spans="1:2" ht="28.5" x14ac:dyDescent="0.35">
      <c r="A77" s="243" t="s">
        <v>180</v>
      </c>
      <c r="B77" s="246" t="s">
        <v>181</v>
      </c>
    </row>
    <row r="78" spans="1:2" ht="28.5" x14ac:dyDescent="0.35">
      <c r="A78" s="243" t="s">
        <v>182</v>
      </c>
      <c r="B78" s="246" t="s">
        <v>183</v>
      </c>
    </row>
    <row r="79" spans="1:2" ht="28.5" x14ac:dyDescent="0.35">
      <c r="A79" s="243" t="s">
        <v>184</v>
      </c>
      <c r="B79" s="246" t="s">
        <v>185</v>
      </c>
    </row>
    <row r="80" spans="1:2" ht="28.5" x14ac:dyDescent="0.35">
      <c r="A80" s="243" t="s">
        <v>186</v>
      </c>
      <c r="B80" s="246" t="s">
        <v>187</v>
      </c>
    </row>
    <row r="81" spans="1:2" ht="28.5" x14ac:dyDescent="0.35">
      <c r="A81" s="243" t="s">
        <v>188</v>
      </c>
      <c r="B81" s="246" t="s">
        <v>189</v>
      </c>
    </row>
    <row r="82" spans="1:2" ht="28.5" x14ac:dyDescent="0.35">
      <c r="A82" s="243" t="s">
        <v>190</v>
      </c>
      <c r="B82" s="246" t="s">
        <v>191</v>
      </c>
    </row>
    <row r="83" spans="1:2" x14ac:dyDescent="0.35">
      <c r="A83" s="243" t="s">
        <v>192</v>
      </c>
      <c r="B83" s="246" t="s">
        <v>193</v>
      </c>
    </row>
    <row r="84" spans="1:2" x14ac:dyDescent="0.35">
      <c r="A84" s="243" t="s">
        <v>194</v>
      </c>
      <c r="B84" s="246" t="s">
        <v>195</v>
      </c>
    </row>
    <row r="85" spans="1:2" x14ac:dyDescent="0.35">
      <c r="A85" s="243" t="s">
        <v>196</v>
      </c>
      <c r="B85" s="246" t="s">
        <v>197</v>
      </c>
    </row>
    <row r="86" spans="1:2" x14ac:dyDescent="0.35">
      <c r="A86" s="243" t="s">
        <v>198</v>
      </c>
      <c r="B86" s="246" t="s">
        <v>199</v>
      </c>
    </row>
    <row r="87" spans="1:2" x14ac:dyDescent="0.35">
      <c r="A87" s="243" t="s">
        <v>200</v>
      </c>
      <c r="B87" s="246" t="s">
        <v>201</v>
      </c>
    </row>
    <row r="88" spans="1:2" x14ac:dyDescent="0.35">
      <c r="A88" s="243" t="s">
        <v>202</v>
      </c>
      <c r="B88" s="246" t="s">
        <v>203</v>
      </c>
    </row>
  </sheetData>
  <hyperlinks>
    <hyperlink ref="B3" location="'Intro'!A1" display="Go to: Intro" xr:uid="{510EF21F-0443-4B7B-8050-F955241741EE}"/>
    <hyperlink ref="B4" location="'Table F.1'!A1" display="Go to: Table F.1" xr:uid="{E9883C36-474F-4B3C-A3B8-9E67B60D6B68}"/>
    <hyperlink ref="B5" location="'Table F.2'!A1" display="Go to: Table F.2" xr:uid="{D29F6CBB-0D3D-418C-BBFF-022C99C03B68}"/>
    <hyperlink ref="B6" location="'Table F.3'!A1" display="Go to: Table F.3" xr:uid="{9EC5AE1B-85BE-4B6F-BA88-56DA9323EDE3}"/>
    <hyperlink ref="B7" location="'Table F.4'!A1" display="Go to: Table F.4" xr:uid="{A600C53B-84A1-470E-944F-E733A0E38B47}"/>
    <hyperlink ref="B8" location="'Table F.5'!A1" display="Go to: Table F.5" xr:uid="{DF1124DB-DD4D-4F3D-ACD2-82BFA4A6E2E2}"/>
    <hyperlink ref="B9" location="'Table F.6'!A1" display="Go to: Table F.6" xr:uid="{C674F8A6-552B-4A14-90F9-6E1D11D5AF69}"/>
    <hyperlink ref="B10" location="'Table F.7'!A1" display="Go to: Table F.7" xr:uid="{92E2B68A-169E-4FB0-A209-4CBCC5350CAC}"/>
    <hyperlink ref="B11" location="'Table F.8'!A1" display="Go to: Table F.8" xr:uid="{1B923106-D96A-454D-81AC-1621AC23E1A3}"/>
    <hyperlink ref="B12" location="'Table F.9'!A1" display="Go to: Table F.9" xr:uid="{A0FD3F98-1FD5-474F-B191-2D382DF313A7}"/>
    <hyperlink ref="B13" location="'Table F.10'!A1" display="Go to: Table F.10" xr:uid="{3ACC0B84-AA6C-47C2-8464-81FACE1AFB71}"/>
    <hyperlink ref="B14" location="'Table F.11'!A1" display="Go to: Table F.11" xr:uid="{DA10B0AD-CD67-4AD6-BCF9-17DFA289572E}"/>
    <hyperlink ref="B15" location="'Table F.12'!A1" display="Go to: Table F.12" xr:uid="{913424AA-7B88-4666-8BE7-A911D6A80319}"/>
    <hyperlink ref="B16" location="'Table F.13'!A1" display="Go to: Table F.13" xr:uid="{4580CBDC-E09F-4B67-A4FE-BEF99D4F4F71}"/>
    <hyperlink ref="B17" location="'Table F.14'!A1" display="Go to: Table F.14" xr:uid="{54199135-80B4-427E-A987-DC4105830824}"/>
    <hyperlink ref="B18" location="'Table F.15'!A1" display="Go to: Table F.15" xr:uid="{4A93AE8A-36AD-42AD-83EA-CBCA8A5CBBA1}"/>
    <hyperlink ref="B19" location="'Table F.16'!A1" display="Go to: Table F.16" xr:uid="{837CA32E-77B2-4A86-B4C6-CBEA832C75AB}"/>
    <hyperlink ref="B20" location="'Table F.17'!A1" display="Go to: Table F.17" xr:uid="{C008153D-354C-4532-AAB5-0F56B3E45295}"/>
    <hyperlink ref="B21" location="'Table F.18'!A1" display="Go to: Table F.18" xr:uid="{DD152380-A638-41E1-B9C8-8C41EC372A8C}"/>
    <hyperlink ref="B22" location="'Table F.19'!A1" display="Go to: Table F.19" xr:uid="{9E5AFD46-2269-481D-B171-DCABC682F2C7}"/>
    <hyperlink ref="B23" location="'Table F.20'!A1" display="Go to: Table F.20" xr:uid="{372A150D-A1C9-4243-954E-B3A00C60E846}"/>
    <hyperlink ref="B24" location="'Table F.21'!A1" display="Go to: Table F.21" xr:uid="{D368D1E8-A490-4A6E-8BF3-13130FAB5F02}"/>
    <hyperlink ref="B25" location="'Table F.22'!A1" display="Go to: Table F.22" xr:uid="{57C852B2-0695-4B89-800E-1CFB5D721FAF}"/>
    <hyperlink ref="B26" location="'Table F.23'!A1" display="Go to: Table F.23" xr:uid="{2A43996F-B5DD-4DEC-B9F8-C96459311677}"/>
    <hyperlink ref="B27" location="'Table F.24'!A1" display="Go to: Table F.24" xr:uid="{8C4DEF4A-F515-4206-87F7-DBC0D4CD3264}"/>
    <hyperlink ref="B28" location="'Table F.25'!A1" display="Go to: Table F.25" xr:uid="{857B6074-45C3-4CBB-B601-BE6F76FFF1BF}"/>
    <hyperlink ref="B29" location="'Table F.26'!A1" display="Go to: Table F.26" xr:uid="{70E62ECC-39B6-472B-94E0-6043349EB497}"/>
    <hyperlink ref="B30" location="'Table F.27'!A1" display="Go to: Table F.27" xr:uid="{69C38E22-5BD3-45BE-9D56-3EBD1E35256D}"/>
    <hyperlink ref="B31" location="'Table F.28'!A1" display="Go to: Table F.28" xr:uid="{87CD253F-CD18-4293-BF16-6870EA485BCF}"/>
    <hyperlink ref="B32" location="'Table F.29'!A1" display="Go to: Table F.29" xr:uid="{784705FF-2407-486D-8E03-14DC3029EDCE}"/>
    <hyperlink ref="B33" location="'Table F.30'!A1" display="Go to: Table F.30" xr:uid="{D80EF809-1CC8-4F0B-94AA-EA1963A07DA0}"/>
    <hyperlink ref="B34" location="'Table F.31'!A1" display="Go to: Table F.31" xr:uid="{B19BAE49-B64C-4F17-9F48-7D19B1317610}"/>
    <hyperlink ref="B35" location="'Table F.32'!A1" display="Go to: Table F.32" xr:uid="{9600BD35-077C-44A7-A930-D650DACC7875}"/>
    <hyperlink ref="B36" location="'Table F.33'!A1" display="Go to: Table F.33" xr:uid="{2FC7E617-6DEB-43F2-89A2-3A1E772ECFBF}"/>
    <hyperlink ref="B37" location="'Table F.34'!A1" display="Go to: Table F.34" xr:uid="{C8CA07FA-465C-45BB-9F46-F46395C230E2}"/>
    <hyperlink ref="B38" location="'Table F.35'!A1" display="Go to: Table F.35" xr:uid="{96800671-C2EC-4FAC-9B23-518E4A9D3ECB}"/>
    <hyperlink ref="B39" location="'Table F.36'!A1" display="Go to: Table F.36" xr:uid="{312987FA-DCBF-4672-9159-1F2453202B95}"/>
    <hyperlink ref="B40" location="'Table F.37'!A1" display="Go to: Table F.37" xr:uid="{833FB9AD-6D9C-4413-9DCA-1E180418A38C}"/>
    <hyperlink ref="B41" location="'Table F.38'!A1" display="Go to: Table F.38" xr:uid="{5D19D897-D184-43C9-91DE-065CB1162FC9}"/>
    <hyperlink ref="B42" location="'Table F.39'!A1" display="Go to: Table F.39" xr:uid="{A6C2265A-8CBE-4BEC-8D18-DF2AB50F7F5C}"/>
    <hyperlink ref="B43" location="'Table F.40'!A1" display="Go to: Table F.40" xr:uid="{6D644BAF-8200-41D5-8831-813C63282E35}"/>
    <hyperlink ref="B44" location="'Table F.41'!A1" display="Go to: Table F.41" xr:uid="{88B8D59B-E3C7-44FC-ABA5-879E09F1D765}"/>
    <hyperlink ref="B45" location="'Table F.42'!A1" display="Go to: Table F.42" xr:uid="{84BE1CBC-27BA-4F45-89E4-2D30FE95F2E5}"/>
    <hyperlink ref="B46" location="'Table F.43'!A1" display="Go to: Table F.43" xr:uid="{194D287A-7938-49BC-836D-EC3C142B0D78}"/>
    <hyperlink ref="B47" location="'Table F.44'!A1" display="Go to: Table F.44" xr:uid="{B03226FC-1646-4425-8C32-EF8A6F07F113}"/>
    <hyperlink ref="B48" location="'Table F.45'!A1" display="Go to: Table F.45" xr:uid="{26F50D85-FC29-4D5F-87C2-B29514C5C6A8}"/>
    <hyperlink ref="B49" location="'Table F.46'!A1" display="Go to: Table F.46" xr:uid="{8C1DA0A2-8E47-411E-8D99-ABC8C2BEBB00}"/>
    <hyperlink ref="B50" location="'Table F.47'!A1" display="Go to: Table F.47" xr:uid="{7EAAC7C2-6B71-4A25-9A13-2E3C42236C33}"/>
    <hyperlink ref="B51" location="'Table F.48'!A1" display="Go to: Table F.48" xr:uid="{CA2E06C4-16F1-47BB-ADD1-9A72142E0D8F}"/>
    <hyperlink ref="B52" location="'Table F.49'!A1" display="Go to: Table F.49" xr:uid="{8D40D55E-3867-488F-8858-331C028DD4F4}"/>
    <hyperlink ref="B53" location="'Table F.50'!A1" display="Go to: Table F.50" xr:uid="{60E19494-F998-459C-92BE-A5728E2BC0C6}"/>
    <hyperlink ref="B54" location="'Table F.51'!A1" display="Go to: Table F.51" xr:uid="{0ADF0CA4-6D52-487E-8CF6-CB247174B8AB}"/>
    <hyperlink ref="B55" location="'Table F.52'!A1" display="Go to: Table F.52" xr:uid="{3DD05C4B-3530-462B-86DA-5D529BADDA9B}"/>
    <hyperlink ref="B56" location="'Table F.53'!A1" display="Go to: Table F.53" xr:uid="{E3D1C721-76BF-46E6-A371-24D22E198682}"/>
    <hyperlink ref="B57" location="'Table F.54'!A1" display="Go to: Table F.54" xr:uid="{D5E795CA-91E9-4DE7-B336-4F0B7C23C9D0}"/>
    <hyperlink ref="B58" location="'Table F.55'!A1" display="Go to: Table F.55" xr:uid="{1367D05B-36B9-4FFB-8B28-2CF2D50EBF15}"/>
    <hyperlink ref="B59" location="'Table F.56'!A1" display="Go to: Table F.56" xr:uid="{6F742E0A-5CA2-4A7F-8D32-C2FE55B52454}"/>
    <hyperlink ref="B60" location="'Table F.57'!A1" display="Go to: Table F.57" xr:uid="{FCB1462A-E5AA-431C-9586-68604BF63337}"/>
    <hyperlink ref="B61" location="'Table F.58'!A1" display="Go to: Table F.58" xr:uid="{33198153-208E-4FF3-883B-954AB3F83EEB}"/>
    <hyperlink ref="B62" location="'Table F.59'!A1" display="Go to: Table F.59" xr:uid="{C2D77305-E75A-4F22-9691-A24079D0C1EE}"/>
    <hyperlink ref="B63" location="'Table F.60'!A1" display="Go to: Table F.60" xr:uid="{36815EEA-4756-4BE3-9DF8-6E70673A0878}"/>
    <hyperlink ref="B64" location="'Table F.61'!A1" display="Go to: Table F.61" xr:uid="{23AA48A2-5540-4DAB-BCF0-C22F1B33412A}"/>
    <hyperlink ref="B65" location="'Table F.62'!A1" display="Go to: Table F.62" xr:uid="{9ADEBFE2-C859-4304-AC09-611A51132D20}"/>
    <hyperlink ref="B66" location="'Table F.63'!A1" display="Go to: Table F.63" xr:uid="{8C7FF9E8-B06C-4A5C-9DF9-A715D605E78E}"/>
    <hyperlink ref="B67" location="'Table F.64'!A1" display="Go to: Table F.64" xr:uid="{9244B20E-C4BF-4089-9D27-B585E0060761}"/>
    <hyperlink ref="B68" location="'Table F.65'!A1" display="Go to: Table F.65" xr:uid="{291D7CF3-EFBF-4B8F-8DF2-063AAF00BC3D}"/>
    <hyperlink ref="B69" location="'Table F.66'!A1" display="Go to: Table F.66" xr:uid="{940A11A1-D2BF-4E41-9181-8C0CDBBFC216}"/>
    <hyperlink ref="B70" location="'Table F.67'!A1" display="Go to: Table F.67" xr:uid="{6DE6D550-2B57-4BCE-88C3-70BCD252BAF7}"/>
    <hyperlink ref="B71" location="'Table F.68'!A1" display="Go to: Table F.68" xr:uid="{AC66746F-44F3-4EF5-AB0D-416A6D126E40}"/>
    <hyperlink ref="B72" location="'Table F.69'!A1" display="Go to: Table F.69" xr:uid="{28BF680D-3C95-4284-A607-2E44FF7D8634}"/>
    <hyperlink ref="B73" location="'Table F.70'!A1" display="Go to: Table F.70" xr:uid="{0302F246-13B6-4CE4-8974-E269D710AF49}"/>
    <hyperlink ref="B74" location="'Table F.71'!A1" display="Go to: Table F.71" xr:uid="{0FA84112-E95B-4497-9178-1C4DDAE25AA0}"/>
    <hyperlink ref="B75" location="'Table F.72'!A1" display="Go to: Table F.72" xr:uid="{6B429B8A-CE49-483E-966C-61DACB016E4D}"/>
    <hyperlink ref="B76" location="'Table F.73'!A1" display="Go to: Table F.73" xr:uid="{4D4C5E94-ABEA-40F6-8BF8-66CF2FE2AB6D}"/>
    <hyperlink ref="B77" location="'Table F.74'!A1" display="Go to: Table F.74" xr:uid="{7175981B-D8D9-4934-926C-3A8DEEE8AD72}"/>
    <hyperlink ref="B78" location="'Table F.75'!A1" display="Go to: Table F.75" xr:uid="{4B18F31E-B1A1-4846-960F-8DAB0BC08AB9}"/>
    <hyperlink ref="B79" location="'Table F.76'!A1" display="Go to: Table F.76" xr:uid="{915DC79E-EF5D-4C7D-A3C5-743165A31C84}"/>
    <hyperlink ref="B80" location="'Table F.77'!A1" display="Go to: Table F.77" xr:uid="{7B89DB07-21FB-4215-87A3-C2E27B726721}"/>
    <hyperlink ref="B81" location="'Table F.78'!A1" display="Go to: Table F.78" xr:uid="{6C0FD3AA-EA46-4BC7-B9B7-5F79A992B201}"/>
    <hyperlink ref="B82" location="'Table F.79'!A1" display="Go to: Table F.79" xr:uid="{80E38BCD-E4D2-438C-9C85-93E8C5270D15}"/>
    <hyperlink ref="B83" location="'Table F.80'!A1" display="Go to: Table F.80" xr:uid="{5F35210E-ADCA-439B-8E18-21E47B5836A8}"/>
    <hyperlink ref="B84" location="'Table F.81'!A1" display="Go to: Table F.81" xr:uid="{A57339DA-9A58-4F5A-9155-F1C6DC340AB9}"/>
    <hyperlink ref="B85" location="'Table F.82'!A1" display="Go to: Table F.82" xr:uid="{6E0BA009-608C-490C-BD68-55A7B3F278C8}"/>
    <hyperlink ref="B86" location="'Table F.83'!A1" display="Go to: Table F.83" xr:uid="{8411577C-1E90-49DF-9D97-1DBAC2D982C1}"/>
    <hyperlink ref="B87" location="'Table F.84'!A1" display="Go to: Table F.84" xr:uid="{AEADE905-DF67-4327-BD98-5BDE77C4241C}"/>
    <hyperlink ref="B88" location="'Table F.85'!A1" display="Go to: Table F.85" xr:uid="{F514FA87-EF94-45B5-B314-E3C0330A47A8}"/>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7B98C-D050-4775-A020-3986D16BEA0D}">
  <sheetPr codeName="Sheet20"/>
  <dimension ref="A1:P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6" width="20.54296875" hidden="1" customWidth="1"/>
    <col min="17" max="16384" width="8.7265625" hidden="1"/>
  </cols>
  <sheetData>
    <row r="1" spans="1:7" ht="32.15" customHeight="1" x14ac:dyDescent="0.35">
      <c r="A1" s="248" t="s">
        <v>68</v>
      </c>
      <c r="B1" s="248"/>
      <c r="C1" s="248"/>
      <c r="D1" s="248"/>
      <c r="E1" s="253"/>
      <c r="F1" s="253"/>
      <c r="G1" s="253"/>
    </row>
    <row r="2" spans="1:7" ht="31" x14ac:dyDescent="0.35">
      <c r="A2" s="20" t="s">
        <v>286</v>
      </c>
      <c r="B2" s="27" t="s">
        <v>255</v>
      </c>
      <c r="C2" s="27" t="s">
        <v>263</v>
      </c>
      <c r="D2" s="27" t="s">
        <v>265</v>
      </c>
      <c r="E2" s="27" t="s">
        <v>257</v>
      </c>
      <c r="F2" s="27" t="s">
        <v>262</v>
      </c>
      <c r="G2" s="38" t="s">
        <v>273</v>
      </c>
    </row>
    <row r="3" spans="1:7" ht="15.5" x14ac:dyDescent="0.35">
      <c r="A3" s="57">
        <v>45107</v>
      </c>
      <c r="B3" s="85">
        <v>0.34241198338071288</v>
      </c>
      <c r="C3" s="85">
        <v>0.15198994095779575</v>
      </c>
      <c r="D3" s="85">
        <v>0.10075989503608135</v>
      </c>
      <c r="E3" s="85">
        <v>0.10153619068445222</v>
      </c>
      <c r="F3" s="85">
        <v>4.4850207741088999E-2</v>
      </c>
      <c r="G3" s="86">
        <v>0.25845178219986881</v>
      </c>
    </row>
    <row r="4" spans="1:7" ht="15.5" x14ac:dyDescent="0.35">
      <c r="A4" s="58">
        <v>45199</v>
      </c>
      <c r="B4" s="87">
        <v>0.34345325948379385</v>
      </c>
      <c r="C4" s="87">
        <v>0.14838678960816365</v>
      </c>
      <c r="D4" s="87">
        <v>9.9294832119259602E-2</v>
      </c>
      <c r="E4" s="87">
        <v>0.10903916247427697</v>
      </c>
      <c r="F4" s="87">
        <v>4.4129860923754052E-2</v>
      </c>
      <c r="G4" s="88">
        <v>0.25569609539075189</v>
      </c>
    </row>
    <row r="5" spans="1:7" ht="15.5" x14ac:dyDescent="0.35">
      <c r="A5" s="57">
        <v>45291</v>
      </c>
      <c r="B5" s="85">
        <v>0.34554259140075155</v>
      </c>
      <c r="C5" s="85">
        <v>0.14649033570701933</v>
      </c>
      <c r="D5" s="85">
        <v>9.8101397222164557E-2</v>
      </c>
      <c r="E5" s="85">
        <v>0.11192310087819461</v>
      </c>
      <c r="F5" s="85">
        <v>4.3660597504515543E-2</v>
      </c>
      <c r="G5" s="86">
        <v>0.25428197728735441</v>
      </c>
    </row>
    <row r="6" spans="1:7" ht="15.5" x14ac:dyDescent="0.35">
      <c r="A6" s="58">
        <v>45382</v>
      </c>
      <c r="B6" s="87">
        <v>0.34769057415179772</v>
      </c>
      <c r="C6" s="87">
        <v>0.14628775818223169</v>
      </c>
      <c r="D6" s="87">
        <v>9.7592366696301197E-2</v>
      </c>
      <c r="E6" s="87">
        <v>0.11054541319494697</v>
      </c>
      <c r="F6" s="87">
        <v>4.36041102404532E-2</v>
      </c>
      <c r="G6" s="88">
        <v>0.25427977753426922</v>
      </c>
    </row>
    <row r="7" spans="1:7" ht="15.5" x14ac:dyDescent="0.35">
      <c r="A7" s="57">
        <v>45473</v>
      </c>
      <c r="B7" s="85">
        <v>0.35088129222329456</v>
      </c>
      <c r="C7" s="85">
        <v>0.14471986590135621</v>
      </c>
      <c r="D7" s="85">
        <v>9.6657692893787783E-2</v>
      </c>
      <c r="E7" s="85">
        <v>0.11147457713211764</v>
      </c>
      <c r="F7" s="85">
        <v>4.3323005028699145E-2</v>
      </c>
      <c r="G7" s="86">
        <v>0.25294356682074465</v>
      </c>
    </row>
    <row r="8" spans="1:7" ht="15.5" x14ac:dyDescent="0.35">
      <c r="A8" s="58">
        <v>45565</v>
      </c>
      <c r="B8" s="87">
        <v>0.35871662198126181</v>
      </c>
      <c r="C8" s="87">
        <v>0.14304935840992511</v>
      </c>
      <c r="D8" s="87">
        <v>9.4957309773736856E-2</v>
      </c>
      <c r="E8" s="87">
        <v>0.1098024278520336</v>
      </c>
      <c r="F8" s="87">
        <v>4.2596238511234008E-2</v>
      </c>
      <c r="G8" s="88">
        <v>0.25087804347180864</v>
      </c>
    </row>
    <row r="9" spans="1:7" ht="15.5" x14ac:dyDescent="0.35">
      <c r="A9" s="57">
        <v>45657</v>
      </c>
      <c r="B9" s="85">
        <v>0.36558412817307645</v>
      </c>
      <c r="C9" s="85">
        <v>0.14154389412296872</v>
      </c>
      <c r="D9" s="85">
        <v>9.3877828956648202E-2</v>
      </c>
      <c r="E9" s="85">
        <v>0.10717082447701085</v>
      </c>
      <c r="F9" s="85">
        <v>4.2330384198213007E-2</v>
      </c>
      <c r="G9" s="86">
        <v>0.24949294007208275</v>
      </c>
    </row>
    <row r="10" spans="1:7" ht="15.5" x14ac:dyDescent="0.35">
      <c r="A10" s="58">
        <v>45747</v>
      </c>
      <c r="B10" s="87">
        <v>0.37029349887260959</v>
      </c>
      <c r="C10" s="87">
        <v>0.13833410379539043</v>
      </c>
      <c r="D10" s="87">
        <v>9.1549760842287983E-2</v>
      </c>
      <c r="E10" s="87">
        <v>0.11008802135909507</v>
      </c>
      <c r="F10" s="87">
        <v>4.1604951083521233E-2</v>
      </c>
      <c r="G10" s="88">
        <v>0.24812966404709566</v>
      </c>
    </row>
    <row r="11" spans="1:7" ht="15.5" x14ac:dyDescent="0.35">
      <c r="A11" s="57">
        <v>45838</v>
      </c>
      <c r="B11" s="85">
        <v>0.38614524729485405</v>
      </c>
      <c r="C11" s="85">
        <v>0.13597775309978982</v>
      </c>
      <c r="D11" s="85">
        <v>8.9620866564487561E-2</v>
      </c>
      <c r="E11" s="85">
        <v>9.9289641057645539E-2</v>
      </c>
      <c r="F11" s="85">
        <v>4.1010838939417579E-2</v>
      </c>
      <c r="G11" s="86">
        <v>0.24795565304380546</v>
      </c>
    </row>
    <row r="12" spans="1:7" ht="15.5" x14ac:dyDescent="0.35">
      <c r="A12" s="58">
        <v>45930</v>
      </c>
      <c r="B12" s="87">
        <v>0.39763690583770106</v>
      </c>
      <c r="C12" s="87">
        <v>0.13532441713356227</v>
      </c>
      <c r="D12" s="87">
        <v>8.8952647749864444E-2</v>
      </c>
      <c r="E12" s="87">
        <v>9.1157599855412982E-2</v>
      </c>
      <c r="F12" s="87">
        <v>4.0967829387312492E-2</v>
      </c>
      <c r="G12" s="88">
        <v>0.24596060003614675</v>
      </c>
    </row>
    <row r="13" spans="1:7" ht="15.5" x14ac:dyDescent="0.35">
      <c r="A13" s="57">
        <v>46022</v>
      </c>
      <c r="B13" s="85">
        <v>0.41093450077270116</v>
      </c>
      <c r="C13" s="85">
        <v>0.13490872328391312</v>
      </c>
      <c r="D13" s="85">
        <v>8.8052303183885058E-2</v>
      </c>
      <c r="E13" s="85">
        <v>8.2307147597055277E-2</v>
      </c>
      <c r="F13" s="85">
        <v>4.0349697377269671E-2</v>
      </c>
      <c r="G13" s="86">
        <v>0.24344762778517573</v>
      </c>
    </row>
    <row r="14" spans="1:7" ht="15.5" x14ac:dyDescent="0.35">
      <c r="A14" s="58">
        <v>46112</v>
      </c>
      <c r="B14" s="87">
        <v>0.42120832310766748</v>
      </c>
      <c r="C14" s="87">
        <v>0.13409792097605441</v>
      </c>
      <c r="D14" s="87">
        <v>8.6916698804473586E-2</v>
      </c>
      <c r="E14" s="87">
        <v>7.759965641762788E-2</v>
      </c>
      <c r="F14" s="87">
        <v>3.9735476632892751E-2</v>
      </c>
      <c r="G14" s="88">
        <v>0.24044192406128387</v>
      </c>
    </row>
    <row r="15" spans="1:7" ht="15.5" x14ac:dyDescent="0.35">
      <c r="A15" s="71">
        <v>46203</v>
      </c>
      <c r="B15" s="89">
        <v>0.43185911373233171</v>
      </c>
      <c r="C15" s="89">
        <v>0.13388621993082409</v>
      </c>
      <c r="D15" s="89">
        <v>8.6365747069570842E-2</v>
      </c>
      <c r="E15" s="89">
        <v>6.7960785845408739E-2</v>
      </c>
      <c r="F15" s="89">
        <v>3.9487560051556458E-2</v>
      </c>
      <c r="G15" s="90">
        <v>0.24044057337030816</v>
      </c>
    </row>
    <row r="16" spans="1:7" ht="15.5" x14ac:dyDescent="0.35">
      <c r="A16" s="233" t="s">
        <v>29</v>
      </c>
    </row>
  </sheetData>
  <mergeCells count="1">
    <mergeCell ref="A1:G1"/>
  </mergeCells>
  <hyperlinks>
    <hyperlink ref="A16" location="'TableOfContents'!A1" display="Go to: Table of Contents" xr:uid="{ECB1B954-D020-453A-B59B-51362301F0F9}"/>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35B13-16D4-46B5-948F-DC546FF56060}">
  <sheetPr codeName="Sheet21"/>
  <dimension ref="A1:P20"/>
  <sheetViews>
    <sheetView showGridLines="0" zoomScaleNormal="100" workbookViewId="0">
      <selection sqref="A1:G1"/>
    </sheetView>
  </sheetViews>
  <sheetFormatPr defaultColWidth="0" defaultRowHeight="14.5" zeroHeight="1" x14ac:dyDescent="0.35"/>
  <cols>
    <col min="1" max="1" width="28.453125" bestFit="1" customWidth="1"/>
    <col min="2" max="3" width="20.54296875" customWidth="1"/>
    <col min="4" max="4" width="21.81640625" customWidth="1"/>
    <col min="5" max="5" width="22.1796875" customWidth="1"/>
    <col min="6" max="7" width="20.54296875" customWidth="1"/>
    <col min="8" max="16" width="20.54296875" hidden="1" customWidth="1"/>
    <col min="17" max="16384" width="8.7265625" hidden="1"/>
  </cols>
  <sheetData>
    <row r="1" spans="1:7" ht="32.15" customHeight="1" x14ac:dyDescent="0.35">
      <c r="A1" s="248" t="s">
        <v>70</v>
      </c>
      <c r="B1" s="248"/>
      <c r="C1" s="248"/>
      <c r="D1" s="248"/>
      <c r="E1" s="253"/>
      <c r="F1" s="253"/>
      <c r="G1" s="253"/>
    </row>
    <row r="2" spans="1:7" ht="31" x14ac:dyDescent="0.35">
      <c r="A2" s="20" t="s">
        <v>327</v>
      </c>
      <c r="B2" s="27" t="s">
        <v>277</v>
      </c>
      <c r="C2" s="27" t="s">
        <v>278</v>
      </c>
      <c r="D2" s="27" t="s">
        <v>279</v>
      </c>
      <c r="E2" s="27" t="s">
        <v>280</v>
      </c>
      <c r="F2" s="27" t="s">
        <v>281</v>
      </c>
      <c r="G2" s="38" t="s">
        <v>282</v>
      </c>
    </row>
    <row r="3" spans="1:7" ht="15.5" x14ac:dyDescent="0.35">
      <c r="A3" s="74" t="s">
        <v>328</v>
      </c>
      <c r="B3" s="11">
        <v>30309</v>
      </c>
      <c r="C3" s="31">
        <v>0.13435078636146031</v>
      </c>
      <c r="D3" s="11">
        <v>79</v>
      </c>
      <c r="E3" s="31">
        <v>1.6352722003725936E-2</v>
      </c>
      <c r="F3" s="11">
        <v>30388</v>
      </c>
      <c r="G3" s="32">
        <v>0.13187690678609712</v>
      </c>
    </row>
    <row r="4" spans="1:7" ht="15.5" x14ac:dyDescent="0.35">
      <c r="A4" s="75" t="s">
        <v>329</v>
      </c>
      <c r="B4" s="14" t="s">
        <v>330</v>
      </c>
      <c r="C4" s="34" t="s">
        <v>240</v>
      </c>
      <c r="D4" s="14" t="s">
        <v>244</v>
      </c>
      <c r="E4" s="34" t="s">
        <v>240</v>
      </c>
      <c r="F4" s="14">
        <v>469</v>
      </c>
      <c r="G4" s="35">
        <v>2.0353517599934036E-3</v>
      </c>
    </row>
    <row r="5" spans="1:7" ht="15.5" x14ac:dyDescent="0.35">
      <c r="A5" s="74" t="s">
        <v>331</v>
      </c>
      <c r="B5" s="11">
        <v>12260</v>
      </c>
      <c r="C5" s="31">
        <v>5.4344935193886418E-2</v>
      </c>
      <c r="D5" s="11">
        <v>62</v>
      </c>
      <c r="E5" s="31">
        <v>1.2833781825708964E-2</v>
      </c>
      <c r="F5" s="11">
        <v>12322</v>
      </c>
      <c r="G5" s="32">
        <v>5.3474636218845885E-2</v>
      </c>
    </row>
    <row r="6" spans="1:7" ht="15.5" x14ac:dyDescent="0.35">
      <c r="A6" s="75" t="s">
        <v>332</v>
      </c>
      <c r="B6" s="14">
        <v>14441</v>
      </c>
      <c r="C6" s="34">
        <v>6.40126597989326E-2</v>
      </c>
      <c r="D6" s="14">
        <v>95</v>
      </c>
      <c r="E6" s="34">
        <v>1.9664665700683089E-2</v>
      </c>
      <c r="F6" s="14">
        <v>14536</v>
      </c>
      <c r="G6" s="35">
        <v>6.3082885252162296E-2</v>
      </c>
    </row>
    <row r="7" spans="1:7" ht="15.5" x14ac:dyDescent="0.35">
      <c r="A7" s="74" t="s">
        <v>333</v>
      </c>
      <c r="B7" s="11">
        <v>16147</v>
      </c>
      <c r="C7" s="31">
        <v>7.1574850617918753E-2</v>
      </c>
      <c r="D7" s="11">
        <v>63</v>
      </c>
      <c r="E7" s="31">
        <v>1.3040778306768785E-2</v>
      </c>
      <c r="F7" s="11">
        <v>16210</v>
      </c>
      <c r="G7" s="32">
        <v>7.0347658911499092E-2</v>
      </c>
    </row>
    <row r="8" spans="1:7" ht="15.5" x14ac:dyDescent="0.35">
      <c r="A8" s="75" t="s">
        <v>334</v>
      </c>
      <c r="B8" s="14">
        <v>52696</v>
      </c>
      <c r="C8" s="34">
        <v>0.23358570187414671</v>
      </c>
      <c r="D8" s="14">
        <v>935</v>
      </c>
      <c r="E8" s="34">
        <v>0.19354170979093355</v>
      </c>
      <c r="F8" s="14">
        <v>53631</v>
      </c>
      <c r="G8" s="35">
        <v>0.2327461625590751</v>
      </c>
    </row>
    <row r="9" spans="1:7" ht="15.5" x14ac:dyDescent="0.35">
      <c r="A9" s="74" t="s">
        <v>335</v>
      </c>
      <c r="B9" s="11">
        <v>12553</v>
      </c>
      <c r="C9" s="31">
        <v>5.5643717087182396E-2</v>
      </c>
      <c r="D9" s="11">
        <v>46</v>
      </c>
      <c r="E9" s="31">
        <v>9.5218381287518108E-3</v>
      </c>
      <c r="F9" s="11">
        <v>12599</v>
      </c>
      <c r="G9" s="32">
        <v>5.4676752290313199E-2</v>
      </c>
    </row>
    <row r="10" spans="1:7" ht="15.5" x14ac:dyDescent="0.35">
      <c r="A10" s="75" t="s">
        <v>336</v>
      </c>
      <c r="B10" s="14">
        <v>10715</v>
      </c>
      <c r="C10" s="34">
        <v>4.7496409510806928E-2</v>
      </c>
      <c r="D10" s="14">
        <v>141</v>
      </c>
      <c r="E10" s="34">
        <v>2.9186503829434898E-2</v>
      </c>
      <c r="F10" s="14">
        <v>10856</v>
      </c>
      <c r="G10" s="35">
        <v>4.7112534555412346E-2</v>
      </c>
    </row>
    <row r="11" spans="1:7" ht="15.5" x14ac:dyDescent="0.35">
      <c r="A11" s="74" t="s">
        <v>337</v>
      </c>
      <c r="B11" s="11">
        <v>1001</v>
      </c>
      <c r="C11" s="31">
        <v>4.4371354102023088E-3</v>
      </c>
      <c r="D11" s="11">
        <v>13</v>
      </c>
      <c r="E11" s="31">
        <v>2.6909542537776857E-3</v>
      </c>
      <c r="F11" s="11">
        <v>1014</v>
      </c>
      <c r="G11" s="32">
        <v>4.400525980028382E-3</v>
      </c>
    </row>
    <row r="12" spans="1:7" ht="15.5" x14ac:dyDescent="0.35">
      <c r="A12" s="75" t="s">
        <v>338</v>
      </c>
      <c r="B12" s="14">
        <v>18014</v>
      </c>
      <c r="C12" s="34">
        <v>7.9850706572811569E-2</v>
      </c>
      <c r="D12" s="14">
        <v>182</v>
      </c>
      <c r="E12" s="34">
        <v>3.76733595528876E-2</v>
      </c>
      <c r="F12" s="14">
        <v>18196</v>
      </c>
      <c r="G12" s="35">
        <v>7.8966440564690765E-2</v>
      </c>
    </row>
    <row r="13" spans="1:7" ht="15.5" x14ac:dyDescent="0.35">
      <c r="A13" s="74" t="s">
        <v>339</v>
      </c>
      <c r="B13" s="11" t="s">
        <v>340</v>
      </c>
      <c r="C13" s="31" t="s">
        <v>240</v>
      </c>
      <c r="D13" s="11" t="s">
        <v>244</v>
      </c>
      <c r="E13" s="31" t="s">
        <v>240</v>
      </c>
      <c r="F13" s="11">
        <v>5792</v>
      </c>
      <c r="G13" s="32">
        <v>2.5135943270536872E-2</v>
      </c>
    </row>
    <row r="14" spans="1:7" ht="15.5" x14ac:dyDescent="0.35">
      <c r="A14" s="75" t="s">
        <v>341</v>
      </c>
      <c r="B14" s="14">
        <v>25676</v>
      </c>
      <c r="C14" s="34">
        <v>0.11381407471763684</v>
      </c>
      <c r="D14" s="14">
        <v>367</v>
      </c>
      <c r="E14" s="34">
        <v>7.5967708548954668E-2</v>
      </c>
      <c r="F14" s="14">
        <v>26043</v>
      </c>
      <c r="G14" s="35">
        <v>0.11302060956398338</v>
      </c>
    </row>
    <row r="15" spans="1:7" ht="15.5" x14ac:dyDescent="0.35">
      <c r="A15" s="74" t="s">
        <v>342</v>
      </c>
      <c r="B15" s="11">
        <v>13333</v>
      </c>
      <c r="C15" s="31">
        <v>5.910122519902835E-2</v>
      </c>
      <c r="D15" s="11">
        <v>75</v>
      </c>
      <c r="E15" s="31">
        <v>1.5524736079486649E-2</v>
      </c>
      <c r="F15" s="11">
        <v>13408</v>
      </c>
      <c r="G15" s="32">
        <v>5.8187625582071544E-2</v>
      </c>
    </row>
    <row r="16" spans="1:7" ht="15.5" x14ac:dyDescent="0.35">
      <c r="A16" s="75" t="s">
        <v>343</v>
      </c>
      <c r="B16" s="14" t="s">
        <v>344</v>
      </c>
      <c r="C16" s="34" t="s">
        <v>240</v>
      </c>
      <c r="D16" s="14" t="s">
        <v>244</v>
      </c>
      <c r="E16" s="34" t="s">
        <v>240</v>
      </c>
      <c r="F16" s="14">
        <v>2932</v>
      </c>
      <c r="G16" s="35">
        <v>1.2724203326867077E-2</v>
      </c>
    </row>
    <row r="17" spans="1:7" ht="15.5" x14ac:dyDescent="0.35">
      <c r="A17" s="74" t="s">
        <v>345</v>
      </c>
      <c r="B17" s="11" t="s">
        <v>346</v>
      </c>
      <c r="C17" s="31" t="s">
        <v>240</v>
      </c>
      <c r="D17" s="11" t="s">
        <v>244</v>
      </c>
      <c r="E17" s="31" t="s">
        <v>240</v>
      </c>
      <c r="F17" s="11">
        <v>59</v>
      </c>
      <c r="G17" s="32">
        <v>2.5604638345332796E-4</v>
      </c>
    </row>
    <row r="18" spans="1:7" ht="15.5" x14ac:dyDescent="0.35">
      <c r="A18" s="75" t="s">
        <v>243</v>
      </c>
      <c r="B18" s="14">
        <v>9218</v>
      </c>
      <c r="C18" s="34">
        <v>4.0860653557687192E-2</v>
      </c>
      <c r="D18" s="14">
        <v>2754</v>
      </c>
      <c r="E18" s="34">
        <v>0.5700683088387497</v>
      </c>
      <c r="F18" s="14">
        <v>11972</v>
      </c>
      <c r="G18" s="35">
        <v>5.1955716994970209E-2</v>
      </c>
    </row>
    <row r="19" spans="1:7" ht="15.5" x14ac:dyDescent="0.35">
      <c r="A19" s="76" t="s">
        <v>207</v>
      </c>
      <c r="B19" s="24">
        <v>225596</v>
      </c>
      <c r="C19" s="36">
        <v>1</v>
      </c>
      <c r="D19" s="24">
        <v>4831</v>
      </c>
      <c r="E19" s="36">
        <v>0.99999999999999989</v>
      </c>
      <c r="F19" s="24">
        <v>230427</v>
      </c>
      <c r="G19" s="37">
        <v>1</v>
      </c>
    </row>
    <row r="20" spans="1:7" ht="15.5" x14ac:dyDescent="0.35">
      <c r="A20" s="233" t="s">
        <v>29</v>
      </c>
    </row>
  </sheetData>
  <mergeCells count="1">
    <mergeCell ref="A1:G1"/>
  </mergeCells>
  <hyperlinks>
    <hyperlink ref="A20" location="'TableOfContents'!A1" display="Go to: Table of Contents" xr:uid="{508B70BC-D364-4DF1-829A-2D2444CA4395}"/>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FB6A1-CA1F-4CF8-9ECC-0B4A0840EF6C}">
  <sheetPr codeName="Sheet22"/>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72</v>
      </c>
      <c r="B1" s="248"/>
      <c r="C1" s="248"/>
      <c r="D1" s="248"/>
      <c r="E1" s="253"/>
    </row>
    <row r="2" spans="1:5" ht="15.5" x14ac:dyDescent="0.35">
      <c r="A2" s="20" t="s">
        <v>286</v>
      </c>
      <c r="B2" s="27" t="s">
        <v>347</v>
      </c>
      <c r="C2" s="27" t="s">
        <v>348</v>
      </c>
      <c r="D2" s="27" t="s">
        <v>349</v>
      </c>
      <c r="E2" s="38" t="s">
        <v>243</v>
      </c>
    </row>
    <row r="3" spans="1:5" ht="15.5" x14ac:dyDescent="0.35">
      <c r="A3" s="57">
        <v>45107</v>
      </c>
      <c r="B3" s="85">
        <v>0.5315151515151515</v>
      </c>
      <c r="C3" s="85">
        <v>0.36227272727272725</v>
      </c>
      <c r="D3" s="85">
        <v>0.10075757575757575</v>
      </c>
      <c r="E3" s="86">
        <v>5.454545454545455E-3</v>
      </c>
    </row>
    <row r="4" spans="1:5" ht="15.5" x14ac:dyDescent="0.35">
      <c r="A4" s="58">
        <v>45199</v>
      </c>
      <c r="B4" s="87">
        <v>0.52843803056027161</v>
      </c>
      <c r="C4" s="87">
        <v>0.3661573288058857</v>
      </c>
      <c r="D4" s="87">
        <v>0.10002829654782117</v>
      </c>
      <c r="E4" s="88">
        <v>5.3763440860215058E-3</v>
      </c>
    </row>
    <row r="5" spans="1:5" ht="15.5" x14ac:dyDescent="0.35">
      <c r="A5" s="57">
        <v>45291</v>
      </c>
      <c r="B5" s="85">
        <v>0.41005759858218876</v>
      </c>
      <c r="C5" s="85">
        <v>0.35135135135135137</v>
      </c>
      <c r="D5" s="85">
        <v>9.127159946832078E-2</v>
      </c>
      <c r="E5" s="86">
        <v>0.14731945059813911</v>
      </c>
    </row>
    <row r="6" spans="1:5" ht="15.5" x14ac:dyDescent="0.35">
      <c r="A6" s="58">
        <v>45382</v>
      </c>
      <c r="B6" s="87">
        <v>0.45860709592641263</v>
      </c>
      <c r="C6" s="87">
        <v>0.11914148050810337</v>
      </c>
      <c r="D6" s="87">
        <v>4.9934296977660969E-2</v>
      </c>
      <c r="E6" s="88">
        <v>0.37231712658782307</v>
      </c>
    </row>
    <row r="7" spans="1:5" ht="15.5" x14ac:dyDescent="0.35">
      <c r="A7" s="57">
        <v>45473</v>
      </c>
      <c r="B7" s="85">
        <v>0.4567240577012564</v>
      </c>
      <c r="C7" s="85">
        <v>0.20311772917636109</v>
      </c>
      <c r="D7" s="85">
        <v>7.9571893904141461E-2</v>
      </c>
      <c r="E7" s="86">
        <v>0.26058631921824105</v>
      </c>
    </row>
    <row r="8" spans="1:5" ht="15.5" x14ac:dyDescent="0.35">
      <c r="A8" s="58">
        <v>45565</v>
      </c>
      <c r="B8" s="87">
        <v>0.50643839625402398</v>
      </c>
      <c r="C8" s="87">
        <v>0.28402107111501318</v>
      </c>
      <c r="D8" s="87">
        <v>7.9894644424934158E-2</v>
      </c>
      <c r="E8" s="88">
        <v>0.12964588820602868</v>
      </c>
    </row>
    <row r="9" spans="1:5" ht="15.5" x14ac:dyDescent="0.35">
      <c r="A9" s="57">
        <v>45657</v>
      </c>
      <c r="B9" s="85">
        <v>0.53447953653522706</v>
      </c>
      <c r="C9" s="85">
        <v>0.27789198280695199</v>
      </c>
      <c r="D9" s="85">
        <v>9.1011025976452997E-2</v>
      </c>
      <c r="E9" s="86">
        <v>9.6617454681367967E-2</v>
      </c>
    </row>
    <row r="10" spans="1:5" ht="15.5" x14ac:dyDescent="0.35">
      <c r="A10" s="58">
        <v>45747</v>
      </c>
      <c r="B10" s="87">
        <v>0.5688424947145877</v>
      </c>
      <c r="C10" s="87">
        <v>0.27087737843551796</v>
      </c>
      <c r="D10" s="87">
        <v>7.6374207188160681E-2</v>
      </c>
      <c r="E10" s="88">
        <v>8.3905919661733622E-2</v>
      </c>
    </row>
    <row r="11" spans="1:5" ht="15.5" x14ac:dyDescent="0.35">
      <c r="A11" s="57">
        <v>45838</v>
      </c>
      <c r="B11" s="85">
        <v>0.51559956592512213</v>
      </c>
      <c r="C11" s="85">
        <v>0.31606077048290832</v>
      </c>
      <c r="D11" s="85">
        <v>8.4780249593054802E-2</v>
      </c>
      <c r="E11" s="86">
        <v>8.3559413998914811E-2</v>
      </c>
    </row>
    <row r="12" spans="1:5" ht="15.5" x14ac:dyDescent="0.35">
      <c r="A12" s="58">
        <v>45930</v>
      </c>
      <c r="B12" s="87">
        <v>0.50825877494838267</v>
      </c>
      <c r="C12" s="87">
        <v>0.31073640743289743</v>
      </c>
      <c r="D12" s="87">
        <v>8.4996558843771511E-2</v>
      </c>
      <c r="E12" s="88">
        <v>9.6008258774948382E-2</v>
      </c>
    </row>
    <row r="13" spans="1:5" ht="15.5" x14ac:dyDescent="0.35">
      <c r="A13" s="57">
        <v>46022</v>
      </c>
      <c r="B13" s="85">
        <v>0.52872592091922943</v>
      </c>
      <c r="C13" s="85">
        <v>0.29722879351132137</v>
      </c>
      <c r="D13" s="85">
        <v>8.279824264954376E-2</v>
      </c>
      <c r="E13" s="86">
        <v>9.1247042919905375E-2</v>
      </c>
    </row>
    <row r="14" spans="1:5" ht="15.5" x14ac:dyDescent="0.35">
      <c r="A14" s="58">
        <v>46112</v>
      </c>
      <c r="B14" s="87">
        <v>0.17510010921004732</v>
      </c>
      <c r="C14" s="87">
        <v>0.25536949399344738</v>
      </c>
      <c r="D14" s="87">
        <v>7.6447033127047689E-2</v>
      </c>
      <c r="E14" s="88">
        <v>0.4930833636694576</v>
      </c>
    </row>
    <row r="15" spans="1:5" ht="15.5" x14ac:dyDescent="0.35">
      <c r="A15" s="71">
        <v>46203</v>
      </c>
      <c r="B15" s="89">
        <v>6.3340923204305524E-2</v>
      </c>
      <c r="C15" s="89">
        <v>0.27261436555578555</v>
      </c>
      <c r="D15" s="89">
        <v>9.3976402401159176E-2</v>
      </c>
      <c r="E15" s="90">
        <v>0.5700683088387497</v>
      </c>
    </row>
    <row r="16" spans="1:5" ht="15.5" x14ac:dyDescent="0.35">
      <c r="A16" s="233" t="s">
        <v>29</v>
      </c>
    </row>
  </sheetData>
  <mergeCells count="1">
    <mergeCell ref="A1:E1"/>
  </mergeCells>
  <hyperlinks>
    <hyperlink ref="A16" location="'TableOfContents'!A1" display="Go to: Table of Contents" xr:uid="{E7B90B34-E0C1-47D7-BCDE-EE5D25C789FB}"/>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75489-359F-4D93-895E-BA9067E8973E}">
  <sheetPr codeName="Sheet23"/>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74</v>
      </c>
      <c r="B1" s="248"/>
      <c r="C1" s="248"/>
      <c r="D1" s="248"/>
      <c r="E1" s="253"/>
    </row>
    <row r="2" spans="1:5" ht="15.5" x14ac:dyDescent="0.35">
      <c r="A2" s="20" t="s">
        <v>286</v>
      </c>
      <c r="B2" s="27" t="s">
        <v>347</v>
      </c>
      <c r="C2" s="27" t="s">
        <v>348</v>
      </c>
      <c r="D2" s="27" t="s">
        <v>349</v>
      </c>
      <c r="E2" s="38" t="s">
        <v>243</v>
      </c>
    </row>
    <row r="3" spans="1:5" ht="15.5" x14ac:dyDescent="0.35">
      <c r="A3" s="57">
        <v>45107</v>
      </c>
      <c r="B3" s="85">
        <v>0.30266783293242949</v>
      </c>
      <c r="C3" s="85">
        <v>0.43901705663678109</v>
      </c>
      <c r="D3" s="85">
        <v>0.25522632844959547</v>
      </c>
      <c r="E3" s="86">
        <v>3.0887819811939647E-3</v>
      </c>
    </row>
    <row r="4" spans="1:5" ht="15.5" x14ac:dyDescent="0.35">
      <c r="A4" s="58">
        <v>45199</v>
      </c>
      <c r="B4" s="87">
        <v>0.3109404178106468</v>
      </c>
      <c r="C4" s="87">
        <v>0.43728872736506325</v>
      </c>
      <c r="D4" s="87">
        <v>0.2486549967465998</v>
      </c>
      <c r="E4" s="88">
        <v>3.1158580776901386E-3</v>
      </c>
    </row>
    <row r="5" spans="1:5" ht="15.5" x14ac:dyDescent="0.35">
      <c r="A5" s="57">
        <v>45291</v>
      </c>
      <c r="B5" s="85">
        <v>0.3128594265783628</v>
      </c>
      <c r="C5" s="85">
        <v>0.43623746548466791</v>
      </c>
      <c r="D5" s="85">
        <v>0.24444640521518882</v>
      </c>
      <c r="E5" s="86">
        <v>6.4567027217804721E-3</v>
      </c>
    </row>
    <row r="6" spans="1:5" ht="15.5" x14ac:dyDescent="0.35">
      <c r="A6" s="58">
        <v>45382</v>
      </c>
      <c r="B6" s="87">
        <v>0.31245477288233714</v>
      </c>
      <c r="C6" s="87">
        <v>0.43436123803419685</v>
      </c>
      <c r="D6" s="87">
        <v>0.24245870118055698</v>
      </c>
      <c r="E6" s="88">
        <v>1.0725287902909008E-2</v>
      </c>
    </row>
    <row r="7" spans="1:5" ht="15.5" x14ac:dyDescent="0.35">
      <c r="A7" s="57">
        <v>45473</v>
      </c>
      <c r="B7" s="85">
        <v>0.31534007212881598</v>
      </c>
      <c r="C7" s="85">
        <v>0.43000965103875655</v>
      </c>
      <c r="D7" s="85">
        <v>0.23843145222735815</v>
      </c>
      <c r="E7" s="86">
        <v>1.6218824605069335E-2</v>
      </c>
    </row>
    <row r="8" spans="1:5" ht="15.5" x14ac:dyDescent="0.35">
      <c r="A8" s="58">
        <v>45565</v>
      </c>
      <c r="B8" s="87">
        <v>0.32011733628817635</v>
      </c>
      <c r="C8" s="87">
        <v>0.42700119710715595</v>
      </c>
      <c r="D8" s="87">
        <v>0.23280766148579796</v>
      </c>
      <c r="E8" s="88">
        <v>2.0073805118869772E-2</v>
      </c>
    </row>
    <row r="9" spans="1:5" ht="15.5" x14ac:dyDescent="0.35">
      <c r="A9" s="57">
        <v>45657</v>
      </c>
      <c r="B9" s="85">
        <v>0.32227123936633317</v>
      </c>
      <c r="C9" s="85">
        <v>0.42581360622966291</v>
      </c>
      <c r="D9" s="85">
        <v>0.22983312013307589</v>
      </c>
      <c r="E9" s="86">
        <v>2.2082034270928079E-2</v>
      </c>
    </row>
    <row r="10" spans="1:5" ht="15.5" x14ac:dyDescent="0.35">
      <c r="A10" s="58">
        <v>45747</v>
      </c>
      <c r="B10" s="87">
        <v>0.33046690000660395</v>
      </c>
      <c r="C10" s="87">
        <v>0.421294942309688</v>
      </c>
      <c r="D10" s="87">
        <v>0.22383180656056303</v>
      </c>
      <c r="E10" s="88">
        <v>2.4406351123144994E-2</v>
      </c>
    </row>
    <row r="11" spans="1:5" ht="15.5" x14ac:dyDescent="0.35">
      <c r="A11" s="57">
        <v>45838</v>
      </c>
      <c r="B11" s="85">
        <v>0.33529125634412943</v>
      </c>
      <c r="C11" s="85">
        <v>0.41925403133288669</v>
      </c>
      <c r="D11" s="85">
        <v>0.21899980726695362</v>
      </c>
      <c r="E11" s="86">
        <v>2.6454905056030251E-2</v>
      </c>
    </row>
    <row r="12" spans="1:5" ht="15.5" x14ac:dyDescent="0.35">
      <c r="A12" s="58">
        <v>45930</v>
      </c>
      <c r="B12" s="87">
        <v>0.33577173323694198</v>
      </c>
      <c r="C12" s="87">
        <v>0.41980390384962951</v>
      </c>
      <c r="D12" s="87">
        <v>0.21641514549069221</v>
      </c>
      <c r="E12" s="88">
        <v>2.8009217422736311E-2</v>
      </c>
    </row>
    <row r="13" spans="1:5" ht="15.5" x14ac:dyDescent="0.35">
      <c r="A13" s="57">
        <v>46022</v>
      </c>
      <c r="B13" s="85">
        <v>0.33637217919541101</v>
      </c>
      <c r="C13" s="85">
        <v>0.4202158218912696</v>
      </c>
      <c r="D13" s="85">
        <v>0.21422749925402049</v>
      </c>
      <c r="E13" s="86">
        <v>2.9184499659298913E-2</v>
      </c>
    </row>
    <row r="14" spans="1:5" ht="15.5" x14ac:dyDescent="0.35">
      <c r="A14" s="58">
        <v>46112</v>
      </c>
      <c r="B14" s="87">
        <v>0.33022911334712335</v>
      </c>
      <c r="C14" s="87">
        <v>0.41811432878729449</v>
      </c>
      <c r="D14" s="87">
        <v>0.21104897801774006</v>
      </c>
      <c r="E14" s="88">
        <v>4.0607579847842093E-2</v>
      </c>
    </row>
    <row r="15" spans="1:5" ht="15.5" x14ac:dyDescent="0.35">
      <c r="A15" s="71">
        <v>46203</v>
      </c>
      <c r="B15" s="89">
        <v>0.32081743892859776</v>
      </c>
      <c r="C15" s="89">
        <v>0.41790241594951982</v>
      </c>
      <c r="D15" s="89">
        <v>0.20932442812691221</v>
      </c>
      <c r="E15" s="90">
        <v>5.1955716994970209E-2</v>
      </c>
    </row>
    <row r="16" spans="1:5" ht="15.5" x14ac:dyDescent="0.35">
      <c r="A16" s="233" t="s">
        <v>29</v>
      </c>
    </row>
  </sheetData>
  <mergeCells count="1">
    <mergeCell ref="A1:E1"/>
  </mergeCells>
  <hyperlinks>
    <hyperlink ref="A16" location="'TableOfContents'!A1" display="Go to: Table of Contents" xr:uid="{7F8B7A3E-828D-43BD-AE02-AAF9B520FF54}"/>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9A118-713A-4E7F-BFD6-98716F3EF976}">
  <sheetPr codeName="Sheet24"/>
  <dimension ref="A1:P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5" width="21.54296875" customWidth="1"/>
    <col min="6" max="7" width="20.54296875" customWidth="1"/>
    <col min="8" max="16" width="20.54296875" hidden="1" customWidth="1"/>
    <col min="17" max="16384" width="8.7265625" hidden="1"/>
  </cols>
  <sheetData>
    <row r="1" spans="1:7" ht="32.15" customHeight="1" x14ac:dyDescent="0.35">
      <c r="A1" s="248" t="s">
        <v>76</v>
      </c>
      <c r="B1" s="248"/>
      <c r="C1" s="248"/>
      <c r="D1" s="248"/>
      <c r="E1" s="253"/>
      <c r="F1" s="253"/>
      <c r="G1" s="253"/>
    </row>
    <row r="2" spans="1:7" ht="31" x14ac:dyDescent="0.35">
      <c r="A2" s="1" t="s">
        <v>350</v>
      </c>
      <c r="B2" s="91" t="s">
        <v>277</v>
      </c>
      <c r="C2" s="43" t="s">
        <v>278</v>
      </c>
      <c r="D2" s="91" t="s">
        <v>279</v>
      </c>
      <c r="E2" s="43" t="s">
        <v>280</v>
      </c>
      <c r="F2" s="91" t="s">
        <v>281</v>
      </c>
      <c r="G2" s="44" t="s">
        <v>282</v>
      </c>
    </row>
    <row r="3" spans="1:7" ht="15.5" x14ac:dyDescent="0.35">
      <c r="A3" s="92" t="s">
        <v>230</v>
      </c>
      <c r="B3" s="11">
        <v>48547</v>
      </c>
      <c r="C3" s="85">
        <v>0.21519441834075073</v>
      </c>
      <c r="D3" s="11">
        <v>2514</v>
      </c>
      <c r="E3" s="85">
        <v>0.52038915338439251</v>
      </c>
      <c r="F3" s="11">
        <v>51061</v>
      </c>
      <c r="G3" s="93">
        <v>0.22159295568661658</v>
      </c>
    </row>
    <row r="4" spans="1:7" ht="15.5" x14ac:dyDescent="0.35">
      <c r="A4" s="94" t="s">
        <v>231</v>
      </c>
      <c r="B4" s="14">
        <v>44341</v>
      </c>
      <c r="C4" s="87">
        <v>0.19655047075302753</v>
      </c>
      <c r="D4" s="14">
        <v>592</v>
      </c>
      <c r="E4" s="87">
        <v>0.12254191678741462</v>
      </c>
      <c r="F4" s="14">
        <v>44933</v>
      </c>
      <c r="G4" s="95">
        <v>0.19499884996115907</v>
      </c>
    </row>
    <row r="5" spans="1:7" ht="15.5" x14ac:dyDescent="0.35">
      <c r="A5" s="92" t="s">
        <v>232</v>
      </c>
      <c r="B5" s="11">
        <v>23021</v>
      </c>
      <c r="C5" s="85">
        <v>0.1020452490292381</v>
      </c>
      <c r="D5" s="11">
        <v>273</v>
      </c>
      <c r="E5" s="85">
        <v>5.65100393293314E-2</v>
      </c>
      <c r="F5" s="11">
        <v>23294</v>
      </c>
      <c r="G5" s="93">
        <v>0.10109058400274273</v>
      </c>
    </row>
    <row r="6" spans="1:7" ht="15.5" x14ac:dyDescent="0.35">
      <c r="A6" s="94" t="s">
        <v>233</v>
      </c>
      <c r="B6" s="14">
        <v>20933</v>
      </c>
      <c r="C6" s="87">
        <v>9.2789765775988936E-2</v>
      </c>
      <c r="D6" s="14">
        <v>167</v>
      </c>
      <c r="E6" s="87">
        <v>3.4568412336990269E-2</v>
      </c>
      <c r="F6" s="14">
        <v>21100</v>
      </c>
      <c r="G6" s="95">
        <v>9.156913035364779E-2</v>
      </c>
    </row>
    <row r="7" spans="1:7" ht="15.5" x14ac:dyDescent="0.35">
      <c r="A7" s="92" t="s">
        <v>234</v>
      </c>
      <c r="B7" s="11">
        <v>20893</v>
      </c>
      <c r="C7" s="85">
        <v>9.2612457667689149E-2</v>
      </c>
      <c r="D7" s="11">
        <v>245</v>
      </c>
      <c r="E7" s="85">
        <v>5.0714137859656387E-2</v>
      </c>
      <c r="F7" s="11">
        <v>21138</v>
      </c>
      <c r="G7" s="93">
        <v>9.1734041583668574E-2</v>
      </c>
    </row>
    <row r="8" spans="1:7" ht="15.5" x14ac:dyDescent="0.35">
      <c r="A8" s="94" t="s">
        <v>235</v>
      </c>
      <c r="B8" s="14">
        <v>15538</v>
      </c>
      <c r="C8" s="87">
        <v>6.8875334669054419E-2</v>
      </c>
      <c r="D8" s="14">
        <v>249</v>
      </c>
      <c r="E8" s="87">
        <v>5.1542123783895673E-2</v>
      </c>
      <c r="F8" s="14">
        <v>15787</v>
      </c>
      <c r="G8" s="95">
        <v>6.8511936535215062E-2</v>
      </c>
    </row>
    <row r="9" spans="1:7" ht="15.5" x14ac:dyDescent="0.35">
      <c r="A9" s="92" t="s">
        <v>236</v>
      </c>
      <c r="B9" s="11">
        <v>17142</v>
      </c>
      <c r="C9" s="85">
        <v>7.5985389811876095E-2</v>
      </c>
      <c r="D9" s="11">
        <v>303</v>
      </c>
      <c r="E9" s="85">
        <v>6.2719933761126057E-2</v>
      </c>
      <c r="F9" s="11">
        <v>17445</v>
      </c>
      <c r="G9" s="93">
        <v>7.5707273887174686E-2</v>
      </c>
    </row>
    <row r="10" spans="1:7" ht="15.5" x14ac:dyDescent="0.35">
      <c r="A10" s="94" t="s">
        <v>237</v>
      </c>
      <c r="B10" s="14">
        <v>21000</v>
      </c>
      <c r="C10" s="87">
        <v>9.3086756857391095E-2</v>
      </c>
      <c r="D10" s="14">
        <v>447</v>
      </c>
      <c r="E10" s="87">
        <v>9.2527427033740423E-2</v>
      </c>
      <c r="F10" s="14">
        <v>21447</v>
      </c>
      <c r="G10" s="95">
        <v>9.3075030269890252E-2</v>
      </c>
    </row>
    <row r="11" spans="1:7" ht="15.5" x14ac:dyDescent="0.35">
      <c r="A11" s="92" t="s">
        <v>238</v>
      </c>
      <c r="B11" s="11">
        <v>14181</v>
      </c>
      <c r="C11" s="85">
        <v>6.2860157094983951E-2</v>
      </c>
      <c r="D11" s="11">
        <v>41</v>
      </c>
      <c r="E11" s="85">
        <v>8.486855723452702E-3</v>
      </c>
      <c r="F11" s="11">
        <v>14222</v>
      </c>
      <c r="G11" s="93">
        <v>6.1720197719885253E-2</v>
      </c>
    </row>
    <row r="12" spans="1:7" ht="15.5" x14ac:dyDescent="0.35">
      <c r="A12" s="96" t="s">
        <v>207</v>
      </c>
      <c r="B12" s="54">
        <v>225596</v>
      </c>
      <c r="C12" s="97">
        <v>0.99999999999999989</v>
      </c>
      <c r="D12" s="54">
        <v>4831</v>
      </c>
      <c r="E12" s="97">
        <v>1</v>
      </c>
      <c r="F12" s="54">
        <v>230427</v>
      </c>
      <c r="G12" s="98">
        <v>1</v>
      </c>
    </row>
    <row r="13" spans="1:7" ht="15.5" x14ac:dyDescent="0.35">
      <c r="A13" s="233" t="s">
        <v>29</v>
      </c>
    </row>
  </sheetData>
  <mergeCells count="1">
    <mergeCell ref="A1:G1"/>
  </mergeCells>
  <hyperlinks>
    <hyperlink ref="A13" location="'TableOfContents'!A1" display="Go to: Table of Contents" xr:uid="{B5DAA275-EA9C-454C-AC45-2260F223DB74}"/>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1E28D-BC40-4966-BE21-2EE232BA3E09}">
  <sheetPr codeName="Sheet25"/>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1.7265625" customWidth="1"/>
    <col min="5" max="5" width="22.54296875" customWidth="1"/>
    <col min="6" max="7" width="20.54296875" customWidth="1"/>
    <col min="8" max="19" width="20.54296875" hidden="1" customWidth="1"/>
    <col min="20" max="16384" width="8.7265625" hidden="1"/>
  </cols>
  <sheetData>
    <row r="1" spans="1:7" ht="32.15" customHeight="1" x14ac:dyDescent="0.35">
      <c r="A1" s="248" t="s">
        <v>78</v>
      </c>
      <c r="B1" s="248"/>
      <c r="C1" s="248"/>
      <c r="D1" s="248"/>
      <c r="E1" s="253"/>
      <c r="F1" s="253"/>
      <c r="G1" s="253"/>
    </row>
    <row r="2" spans="1:7" ht="31" x14ac:dyDescent="0.35">
      <c r="A2" s="20" t="s">
        <v>350</v>
      </c>
      <c r="B2" s="27" t="s">
        <v>318</v>
      </c>
      <c r="C2" s="27" t="s">
        <v>319</v>
      </c>
      <c r="D2" s="27" t="s">
        <v>320</v>
      </c>
      <c r="E2" s="27" t="s">
        <v>321</v>
      </c>
      <c r="F2" s="27" t="s">
        <v>322</v>
      </c>
      <c r="G2" s="38" t="s">
        <v>323</v>
      </c>
    </row>
    <row r="3" spans="1:7" ht="15.5" x14ac:dyDescent="0.35">
      <c r="A3" s="74" t="s">
        <v>230</v>
      </c>
      <c r="B3" s="11">
        <v>51061</v>
      </c>
      <c r="C3" s="85">
        <v>0.22159295568661658</v>
      </c>
      <c r="D3" s="11" t="s">
        <v>240</v>
      </c>
      <c r="E3" s="85" t="s">
        <v>240</v>
      </c>
      <c r="F3" s="11">
        <v>51061</v>
      </c>
      <c r="G3" s="86">
        <v>0.2340712285060717</v>
      </c>
    </row>
    <row r="4" spans="1:7" ht="15.5" x14ac:dyDescent="0.35">
      <c r="A4" s="75" t="s">
        <v>231</v>
      </c>
      <c r="B4" s="14">
        <v>44933</v>
      </c>
      <c r="C4" s="87">
        <v>0.19499884996115907</v>
      </c>
      <c r="D4" s="14" t="s">
        <v>240</v>
      </c>
      <c r="E4" s="87" t="s">
        <v>240</v>
      </c>
      <c r="F4" s="14">
        <v>44932</v>
      </c>
      <c r="G4" s="88">
        <v>0.20597497971514098</v>
      </c>
    </row>
    <row r="5" spans="1:7" ht="15.5" x14ac:dyDescent="0.35">
      <c r="A5" s="74" t="s">
        <v>232</v>
      </c>
      <c r="B5" s="11">
        <v>23294</v>
      </c>
      <c r="C5" s="85">
        <v>0.10109058400274273</v>
      </c>
      <c r="D5" s="11">
        <v>52</v>
      </c>
      <c r="E5" s="85">
        <v>4.2331488114620642E-3</v>
      </c>
      <c r="F5" s="11">
        <v>23242</v>
      </c>
      <c r="G5" s="86">
        <v>0.10654478942711891</v>
      </c>
    </row>
    <row r="6" spans="1:7" ht="15.5" x14ac:dyDescent="0.35">
      <c r="A6" s="75" t="s">
        <v>233</v>
      </c>
      <c r="B6" s="14">
        <v>21100</v>
      </c>
      <c r="C6" s="87">
        <v>9.156913035364779E-2</v>
      </c>
      <c r="D6" s="14">
        <v>870</v>
      </c>
      <c r="E6" s="87">
        <v>7.0823835884076841E-2</v>
      </c>
      <c r="F6" s="14">
        <v>20230</v>
      </c>
      <c r="G6" s="88">
        <v>9.2737332850469645E-2</v>
      </c>
    </row>
    <row r="7" spans="1:7" ht="15.5" x14ac:dyDescent="0.35">
      <c r="A7" s="74" t="s">
        <v>234</v>
      </c>
      <c r="B7" s="11">
        <v>21138</v>
      </c>
      <c r="C7" s="85">
        <v>9.1734041583668574E-2</v>
      </c>
      <c r="D7" s="11">
        <v>1886</v>
      </c>
      <c r="E7" s="85">
        <v>0.15353305112341256</v>
      </c>
      <c r="F7" s="11">
        <v>19252</v>
      </c>
      <c r="G7" s="86">
        <v>8.8254035197095487E-2</v>
      </c>
    </row>
    <row r="8" spans="1:7" ht="15.5" x14ac:dyDescent="0.35">
      <c r="A8" s="75" t="s">
        <v>235</v>
      </c>
      <c r="B8" s="14">
        <v>15787</v>
      </c>
      <c r="C8" s="87">
        <v>6.8511936535215062E-2</v>
      </c>
      <c r="D8" s="14">
        <v>1844</v>
      </c>
      <c r="E8" s="87">
        <v>0.15011396939107782</v>
      </c>
      <c r="F8" s="14">
        <v>13943</v>
      </c>
      <c r="G8" s="88">
        <v>6.3916788528625715E-2</v>
      </c>
    </row>
    <row r="9" spans="1:7" ht="15.5" x14ac:dyDescent="0.35">
      <c r="A9" s="74" t="s">
        <v>236</v>
      </c>
      <c r="B9" s="11">
        <v>17445</v>
      </c>
      <c r="C9" s="85">
        <v>7.5707273887174686E-2</v>
      </c>
      <c r="D9" s="11">
        <v>2302</v>
      </c>
      <c r="E9" s="85">
        <v>0.1873982416151091</v>
      </c>
      <c r="F9" s="11">
        <v>15143</v>
      </c>
      <c r="G9" s="86">
        <v>6.9417767244422238E-2</v>
      </c>
    </row>
    <row r="10" spans="1:7" ht="15.5" x14ac:dyDescent="0.35">
      <c r="A10" s="75" t="s">
        <v>237</v>
      </c>
      <c r="B10" s="14">
        <v>21447</v>
      </c>
      <c r="C10" s="87">
        <v>9.3075030269890252E-2</v>
      </c>
      <c r="D10" s="14">
        <v>3227</v>
      </c>
      <c r="E10" s="87">
        <v>0.2626994464343862</v>
      </c>
      <c r="F10" s="14">
        <v>18220</v>
      </c>
      <c r="G10" s="88">
        <v>8.3523193501510481E-2</v>
      </c>
    </row>
    <row r="11" spans="1:7" ht="15.5" x14ac:dyDescent="0.35">
      <c r="A11" s="74" t="s">
        <v>238</v>
      </c>
      <c r="B11" s="11">
        <v>14222</v>
      </c>
      <c r="C11" s="85">
        <v>6.1720197719885253E-2</v>
      </c>
      <c r="D11" s="67">
        <v>2102</v>
      </c>
      <c r="E11" s="85">
        <v>0.17111690003256269</v>
      </c>
      <c r="F11" s="11">
        <v>12120</v>
      </c>
      <c r="G11" s="86">
        <v>5.5559885029544842E-2</v>
      </c>
    </row>
    <row r="12" spans="1:7" ht="15.5" x14ac:dyDescent="0.35">
      <c r="A12" s="84" t="s">
        <v>207</v>
      </c>
      <c r="B12" s="40">
        <v>230427</v>
      </c>
      <c r="C12" s="99">
        <v>1</v>
      </c>
      <c r="D12" s="40">
        <v>12284</v>
      </c>
      <c r="E12" s="99">
        <v>1</v>
      </c>
      <c r="F12" s="40">
        <v>218143</v>
      </c>
      <c r="G12" s="100">
        <v>1</v>
      </c>
    </row>
    <row r="13" spans="1:7" ht="15.5" x14ac:dyDescent="0.35">
      <c r="A13" s="233" t="s">
        <v>29</v>
      </c>
    </row>
  </sheetData>
  <mergeCells count="1">
    <mergeCell ref="A1:G1"/>
  </mergeCells>
  <hyperlinks>
    <hyperlink ref="A13" location="'TableOfContents'!A1" display="Go to: Table of Contents" xr:uid="{DA94D737-9F13-4718-8D62-0DA8387410C8}"/>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03D85-D1C9-415D-A778-69F49FE10E6E}">
  <sheetPr codeName="Sheet26"/>
  <dimension ref="A1:P16"/>
  <sheetViews>
    <sheetView showGridLines="0" zoomScaleNormal="100" workbookViewId="0">
      <selection sqref="A1:J1"/>
    </sheetView>
  </sheetViews>
  <sheetFormatPr defaultColWidth="0" defaultRowHeight="14.5" zeroHeight="1" x14ac:dyDescent="0.35"/>
  <cols>
    <col min="1" max="1" width="17.81640625" customWidth="1"/>
    <col min="2" max="2" width="14.81640625" customWidth="1"/>
    <col min="3" max="3" width="15.1796875" customWidth="1"/>
    <col min="4" max="4" width="15.54296875" customWidth="1"/>
    <col min="5" max="6" width="14.453125" customWidth="1"/>
    <col min="7" max="7" width="15.1796875" customWidth="1"/>
    <col min="8" max="8" width="15.453125" customWidth="1"/>
    <col min="9" max="9" width="16.1796875" customWidth="1"/>
    <col min="10" max="10" width="15.81640625" customWidth="1"/>
    <col min="11" max="16" width="20.54296875" hidden="1" customWidth="1"/>
    <col min="17" max="16384" width="8.7265625" hidden="1"/>
  </cols>
  <sheetData>
    <row r="1" spans="1:10" ht="32.15" customHeight="1" x14ac:dyDescent="0.35">
      <c r="A1" s="248" t="s">
        <v>80</v>
      </c>
      <c r="B1" s="248"/>
      <c r="C1" s="248"/>
      <c r="D1" s="248"/>
      <c r="E1" s="253"/>
      <c r="F1" s="253"/>
      <c r="G1" s="253"/>
      <c r="H1" s="253"/>
      <c r="I1" s="253"/>
      <c r="J1" s="253"/>
    </row>
    <row r="2" spans="1:10" ht="20.149999999999999" customHeight="1" x14ac:dyDescent="0.35">
      <c r="A2" s="20" t="s">
        <v>286</v>
      </c>
      <c r="B2" s="27" t="s">
        <v>230</v>
      </c>
      <c r="C2" s="27" t="s">
        <v>231</v>
      </c>
      <c r="D2" s="27" t="s">
        <v>232</v>
      </c>
      <c r="E2" s="27" t="s">
        <v>233</v>
      </c>
      <c r="F2" s="27" t="s">
        <v>234</v>
      </c>
      <c r="G2" s="27" t="s">
        <v>235</v>
      </c>
      <c r="H2" s="27" t="s">
        <v>236</v>
      </c>
      <c r="I2" s="27" t="s">
        <v>237</v>
      </c>
      <c r="J2" s="38" t="s">
        <v>238</v>
      </c>
    </row>
    <row r="3" spans="1:10" ht="15.5" x14ac:dyDescent="0.35">
      <c r="A3" s="57">
        <v>45107</v>
      </c>
      <c r="B3" s="85">
        <v>0.57499999999999996</v>
      </c>
      <c r="C3" s="85">
        <v>0.10621212121212122</v>
      </c>
      <c r="D3" s="85">
        <v>4.6969696969696967E-2</v>
      </c>
      <c r="E3" s="85">
        <v>2.4242424242424242E-2</v>
      </c>
      <c r="F3" s="85">
        <v>4.1666666666666664E-2</v>
      </c>
      <c r="G3" s="85">
        <v>5.0757575757575758E-2</v>
      </c>
      <c r="H3" s="85">
        <v>6.015151515151515E-2</v>
      </c>
      <c r="I3" s="85">
        <v>8.7878787878787876E-2</v>
      </c>
      <c r="J3" s="86">
        <v>7.1212121212121211E-3</v>
      </c>
    </row>
    <row r="4" spans="1:10" ht="15.5" x14ac:dyDescent="0.35">
      <c r="A4" s="58">
        <v>45199</v>
      </c>
      <c r="B4" s="87">
        <v>0.57045840407470294</v>
      </c>
      <c r="C4" s="87">
        <v>0.12026032823995472</v>
      </c>
      <c r="D4" s="87">
        <v>5.6593095642331635E-2</v>
      </c>
      <c r="E4" s="87">
        <v>2.8155065082059987E-2</v>
      </c>
      <c r="F4" s="87">
        <v>4.2161856253537071E-2</v>
      </c>
      <c r="G4" s="87">
        <v>4.456706281833616E-2</v>
      </c>
      <c r="H4" s="87">
        <v>5.5602716468590829E-2</v>
      </c>
      <c r="I4" s="87">
        <v>7.6400679117147707E-2</v>
      </c>
      <c r="J4" s="88">
        <v>5.8007923033389927E-3</v>
      </c>
    </row>
    <row r="5" spans="1:10" ht="15.5" x14ac:dyDescent="0.35">
      <c r="A5" s="57">
        <v>45291</v>
      </c>
      <c r="B5" s="85">
        <v>0.58351794417368186</v>
      </c>
      <c r="C5" s="85">
        <v>0.11719096145325654</v>
      </c>
      <c r="D5" s="85">
        <v>5.4718653079308816E-2</v>
      </c>
      <c r="E5" s="85">
        <v>2.5697828976517501E-2</v>
      </c>
      <c r="F5" s="85">
        <v>4.6300398759415155E-2</v>
      </c>
      <c r="G5" s="85">
        <v>4.3863535666814356E-2</v>
      </c>
      <c r="H5" s="85">
        <v>4.8072662826761189E-2</v>
      </c>
      <c r="I5" s="85">
        <v>7.4656623836951708E-2</v>
      </c>
      <c r="J5" s="86">
        <v>5.9813912272928668E-3</v>
      </c>
    </row>
    <row r="6" spans="1:10" ht="15.5" x14ac:dyDescent="0.35">
      <c r="A6" s="58">
        <v>45382</v>
      </c>
      <c r="B6" s="87">
        <v>0.75339465615418311</v>
      </c>
      <c r="C6" s="87">
        <v>4.4678055190538767E-2</v>
      </c>
      <c r="D6" s="87">
        <v>2.1462987297415682E-2</v>
      </c>
      <c r="E6" s="87">
        <v>1.7082785808147174E-2</v>
      </c>
      <c r="F6" s="87">
        <v>2.4529128339903637E-2</v>
      </c>
      <c r="G6" s="87">
        <v>2.9785370127025843E-2</v>
      </c>
      <c r="H6" s="87">
        <v>4.2049934296977662E-2</v>
      </c>
      <c r="I6" s="87">
        <v>6.132282084975909E-2</v>
      </c>
      <c r="J6" s="88">
        <v>5.6942619360490585E-3</v>
      </c>
    </row>
    <row r="7" spans="1:10" ht="15.5" x14ac:dyDescent="0.35">
      <c r="A7" s="57">
        <v>45473</v>
      </c>
      <c r="B7" s="85">
        <v>0.58399255467659372</v>
      </c>
      <c r="C7" s="85">
        <v>0.10981852024197301</v>
      </c>
      <c r="D7" s="85">
        <v>4.4904606793857611E-2</v>
      </c>
      <c r="E7" s="85">
        <v>3.024662633783155E-2</v>
      </c>
      <c r="F7" s="85">
        <v>4.0251279664960449E-2</v>
      </c>
      <c r="G7" s="85">
        <v>3.7226617031177293E-2</v>
      </c>
      <c r="H7" s="85">
        <v>5.8864588180549092E-2</v>
      </c>
      <c r="I7" s="85">
        <v>8.3759888320148912E-2</v>
      </c>
      <c r="J7" s="86">
        <v>1.0935318752908329E-2</v>
      </c>
    </row>
    <row r="8" spans="1:10" ht="15.5" x14ac:dyDescent="0.35">
      <c r="A8" s="58">
        <v>45565</v>
      </c>
      <c r="B8" s="87">
        <v>0.54667837284167398</v>
      </c>
      <c r="C8" s="87">
        <v>0.15598478197249049</v>
      </c>
      <c r="D8" s="87">
        <v>5.0775534094234707E-2</v>
      </c>
      <c r="E8" s="87">
        <v>2.9850746268656716E-2</v>
      </c>
      <c r="F8" s="87">
        <v>3.8776704711735444E-2</v>
      </c>
      <c r="G8" s="87">
        <v>4.0532630962832897E-2</v>
      </c>
      <c r="H8" s="87">
        <v>5.3263096283289436E-2</v>
      </c>
      <c r="I8" s="87">
        <v>7.2578285045361429E-2</v>
      </c>
      <c r="J8" s="88">
        <v>1.1559847819724904E-2</v>
      </c>
    </row>
    <row r="9" spans="1:10" ht="15.5" x14ac:dyDescent="0.35">
      <c r="A9" s="57">
        <v>45657</v>
      </c>
      <c r="B9" s="85">
        <v>0.54083348906746398</v>
      </c>
      <c r="C9" s="85">
        <v>0.13175107456550178</v>
      </c>
      <c r="D9" s="85">
        <v>7.0267239768267611E-2</v>
      </c>
      <c r="E9" s="85">
        <v>3.5881143711455801E-2</v>
      </c>
      <c r="F9" s="85">
        <v>4.2421977200523264E-2</v>
      </c>
      <c r="G9" s="85">
        <v>4.3917024855167255E-2</v>
      </c>
      <c r="H9" s="85">
        <v>4.9336572603251728E-2</v>
      </c>
      <c r="I9" s="85">
        <v>7.4939263689030089E-2</v>
      </c>
      <c r="J9" s="86">
        <v>1.0652214539338442E-2</v>
      </c>
    </row>
    <row r="10" spans="1:10" ht="15.5" x14ac:dyDescent="0.35">
      <c r="A10" s="58">
        <v>45747</v>
      </c>
      <c r="B10" s="87">
        <v>0.59949788583509511</v>
      </c>
      <c r="C10" s="87">
        <v>0.1178646934460888</v>
      </c>
      <c r="D10" s="87">
        <v>5.8007399577167017E-2</v>
      </c>
      <c r="E10" s="87">
        <v>3.1712473572938688E-2</v>
      </c>
      <c r="F10" s="87">
        <v>3.6072938689217758E-2</v>
      </c>
      <c r="G10" s="87">
        <v>3.4619450317124739E-2</v>
      </c>
      <c r="H10" s="87">
        <v>4.6247357293868925E-2</v>
      </c>
      <c r="I10" s="87">
        <v>6.6860465116279064E-2</v>
      </c>
      <c r="J10" s="88">
        <v>9.1173361522198723E-3</v>
      </c>
    </row>
    <row r="11" spans="1:10" ht="15.5" x14ac:dyDescent="0.35">
      <c r="A11" s="57">
        <v>45838</v>
      </c>
      <c r="B11" s="85">
        <v>0.53459034183396636</v>
      </c>
      <c r="C11" s="85">
        <v>0.14934888768312535</v>
      </c>
      <c r="D11" s="85">
        <v>6.1448724905046118E-2</v>
      </c>
      <c r="E11" s="85">
        <v>3.6625067824199671E-2</v>
      </c>
      <c r="F11" s="85">
        <v>3.9744981009224092E-2</v>
      </c>
      <c r="G11" s="85">
        <v>4.5442213781877371E-2</v>
      </c>
      <c r="H11" s="85">
        <v>4.9782962561041783E-2</v>
      </c>
      <c r="I11" s="85">
        <v>7.365708084644601E-2</v>
      </c>
      <c r="J11" s="86">
        <v>9.3597395550732501E-3</v>
      </c>
    </row>
    <row r="12" spans="1:10" ht="15.5" x14ac:dyDescent="0.35">
      <c r="A12" s="58">
        <v>45930</v>
      </c>
      <c r="B12" s="87">
        <v>0.52993805918788717</v>
      </c>
      <c r="C12" s="87">
        <v>0.15106675843083275</v>
      </c>
      <c r="D12" s="87">
        <v>5.6090846524432206E-2</v>
      </c>
      <c r="E12" s="87">
        <v>3.5960082587749485E-2</v>
      </c>
      <c r="F12" s="87">
        <v>3.7680660701995869E-2</v>
      </c>
      <c r="G12" s="87">
        <v>3.750860289057123E-2</v>
      </c>
      <c r="H12" s="87">
        <v>5.2305574673090161E-2</v>
      </c>
      <c r="I12" s="87">
        <v>9.0158293186510668E-2</v>
      </c>
      <c r="J12" s="88">
        <v>9.2911218169304879E-3</v>
      </c>
    </row>
    <row r="13" spans="1:10" ht="15.5" x14ac:dyDescent="0.35">
      <c r="A13" s="57">
        <v>46022</v>
      </c>
      <c r="B13" s="85">
        <v>0.56049340993578911</v>
      </c>
      <c r="C13" s="85">
        <v>0.12842176410949646</v>
      </c>
      <c r="D13" s="85">
        <v>5.3734369719499832E-2</v>
      </c>
      <c r="E13" s="85">
        <v>3.1936465021966884E-2</v>
      </c>
      <c r="F13" s="85">
        <v>3.987833727610679E-2</v>
      </c>
      <c r="G13" s="85">
        <v>4.5285569449138224E-2</v>
      </c>
      <c r="H13" s="85">
        <v>5.1537681649205816E-2</v>
      </c>
      <c r="I13" s="85">
        <v>7.9418722541399117E-2</v>
      </c>
      <c r="J13" s="86">
        <v>9.2936802973977699E-3</v>
      </c>
    </row>
    <row r="14" spans="1:10" ht="15.5" x14ac:dyDescent="0.35">
      <c r="A14" s="58">
        <v>46112</v>
      </c>
      <c r="B14" s="87">
        <v>0.57717510010921003</v>
      </c>
      <c r="C14" s="87">
        <v>0.13432835820895522</v>
      </c>
      <c r="D14" s="87">
        <v>4.7324353840553328E-2</v>
      </c>
      <c r="E14" s="87">
        <v>2.5482344375682562E-2</v>
      </c>
      <c r="F14" s="87">
        <v>3.7131416090280304E-2</v>
      </c>
      <c r="G14" s="87">
        <v>3.9497633782307973E-2</v>
      </c>
      <c r="H14" s="87">
        <v>4.823443756825628E-2</v>
      </c>
      <c r="I14" s="87">
        <v>8.2089552238805971E-2</v>
      </c>
      <c r="J14" s="88">
        <v>8.7368037859483078E-3</v>
      </c>
    </row>
    <row r="15" spans="1:10" ht="15.5" x14ac:dyDescent="0.35">
      <c r="A15" s="71">
        <v>46203</v>
      </c>
      <c r="B15" s="89">
        <v>0.52038915338439251</v>
      </c>
      <c r="C15" s="89">
        <v>0.12254191678741462</v>
      </c>
      <c r="D15" s="89">
        <v>5.65100393293314E-2</v>
      </c>
      <c r="E15" s="89">
        <v>3.4568412336990269E-2</v>
      </c>
      <c r="F15" s="89">
        <v>5.0714137859656387E-2</v>
      </c>
      <c r="G15" s="89">
        <v>5.1542123783895673E-2</v>
      </c>
      <c r="H15" s="89">
        <v>6.2719933761126057E-2</v>
      </c>
      <c r="I15" s="89">
        <v>9.2527427033740423E-2</v>
      </c>
      <c r="J15" s="90">
        <v>8.486855723452702E-3</v>
      </c>
    </row>
    <row r="16" spans="1:10" ht="15.5" x14ac:dyDescent="0.35">
      <c r="A16" s="233" t="s">
        <v>29</v>
      </c>
    </row>
  </sheetData>
  <mergeCells count="1">
    <mergeCell ref="A1:J1"/>
  </mergeCells>
  <hyperlinks>
    <hyperlink ref="A16" location="'TableOfContents'!A1" display="Go to: Table of Contents" xr:uid="{1E11A734-F1AF-420F-A0C2-6616AA66B8A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13040-411B-4C7A-B333-D2C0488BFD93}">
  <sheetPr codeName="Sheet27"/>
  <dimension ref="A1:P16"/>
  <sheetViews>
    <sheetView showGridLines="0" zoomScaleNormal="100" workbookViewId="0">
      <selection sqref="A1:J1"/>
    </sheetView>
  </sheetViews>
  <sheetFormatPr defaultColWidth="0" defaultRowHeight="14.5" zeroHeight="1" x14ac:dyDescent="0.35"/>
  <cols>
    <col min="1" max="1" width="17.7265625" customWidth="1"/>
    <col min="2" max="2" width="15.54296875" customWidth="1"/>
    <col min="3" max="3" width="15" customWidth="1"/>
    <col min="4" max="4" width="16.1796875" customWidth="1"/>
    <col min="5" max="5" width="15.453125" customWidth="1"/>
    <col min="6" max="6" width="16.7265625" customWidth="1"/>
    <col min="7" max="7" width="15.54296875" customWidth="1"/>
    <col min="8" max="8" width="16.26953125" customWidth="1"/>
    <col min="9" max="9" width="15.81640625" customWidth="1"/>
    <col min="10" max="10" width="16.26953125" customWidth="1"/>
    <col min="11" max="16" width="20.54296875" hidden="1" customWidth="1"/>
    <col min="17" max="16384" width="8.7265625" hidden="1"/>
  </cols>
  <sheetData>
    <row r="1" spans="1:10" ht="32.15" customHeight="1" x14ac:dyDescent="0.35">
      <c r="A1" s="248" t="s">
        <v>82</v>
      </c>
      <c r="B1" s="248"/>
      <c r="C1" s="248"/>
      <c r="D1" s="248"/>
      <c r="E1" s="253"/>
      <c r="F1" s="253"/>
      <c r="G1" s="253"/>
      <c r="H1" s="253"/>
      <c r="I1" s="253"/>
      <c r="J1" s="253"/>
    </row>
    <row r="2" spans="1:10" ht="23.5" customHeight="1" x14ac:dyDescent="0.35">
      <c r="A2" s="20" t="s">
        <v>286</v>
      </c>
      <c r="B2" s="27" t="s">
        <v>230</v>
      </c>
      <c r="C2" s="27" t="s">
        <v>231</v>
      </c>
      <c r="D2" s="27" t="s">
        <v>232</v>
      </c>
      <c r="E2" s="27" t="s">
        <v>233</v>
      </c>
      <c r="F2" s="27" t="s">
        <v>234</v>
      </c>
      <c r="G2" s="27" t="s">
        <v>235</v>
      </c>
      <c r="H2" s="27" t="s">
        <v>236</v>
      </c>
      <c r="I2" s="27" t="s">
        <v>237</v>
      </c>
      <c r="J2" s="38" t="s">
        <v>238</v>
      </c>
    </row>
    <row r="3" spans="1:10" ht="15.5" x14ac:dyDescent="0.35">
      <c r="A3" s="57">
        <v>45107</v>
      </c>
      <c r="B3" s="85">
        <v>0.2435053575333479</v>
      </c>
      <c r="C3" s="85">
        <v>0.18276842335447191</v>
      </c>
      <c r="D3" s="85">
        <v>8.1429040017493987E-2</v>
      </c>
      <c r="E3" s="85">
        <v>8.4692761863109561E-2</v>
      </c>
      <c r="F3" s="85">
        <v>8.8382899628252784E-2</v>
      </c>
      <c r="G3" s="85">
        <v>7.4087032582549742E-2</v>
      </c>
      <c r="H3" s="85">
        <v>8.824076098841023E-2</v>
      </c>
      <c r="I3" s="85">
        <v>0.10745134485020774</v>
      </c>
      <c r="J3" s="86">
        <v>4.9442379182156132E-2</v>
      </c>
    </row>
    <row r="4" spans="1:10" ht="15.5" x14ac:dyDescent="0.35">
      <c r="A4" s="58">
        <v>45199</v>
      </c>
      <c r="B4" s="87">
        <v>0.247845614257828</v>
      </c>
      <c r="C4" s="87">
        <v>0.18255013674861004</v>
      </c>
      <c r="D4" s="87">
        <v>8.2773907201388122E-2</v>
      </c>
      <c r="E4" s="87">
        <v>8.3853083853083848E-2</v>
      </c>
      <c r="F4" s="87">
        <v>8.8233271439378314E-2</v>
      </c>
      <c r="G4" s="87">
        <v>7.3045447091248619E-2</v>
      </c>
      <c r="H4" s="87">
        <v>8.6191299931757948E-2</v>
      </c>
      <c r="I4" s="87">
        <v>0.10537313590748705</v>
      </c>
      <c r="J4" s="88">
        <v>5.0134103569218075E-2</v>
      </c>
    </row>
    <row r="5" spans="1:10" ht="15.5" x14ac:dyDescent="0.35">
      <c r="A5" s="57">
        <v>45291</v>
      </c>
      <c r="B5" s="85">
        <v>0.24690140552660536</v>
      </c>
      <c r="C5" s="85">
        <v>0.18355928332675897</v>
      </c>
      <c r="D5" s="85">
        <v>8.4809101667116485E-2</v>
      </c>
      <c r="E5" s="85">
        <v>8.3527103618660073E-2</v>
      </c>
      <c r="F5" s="85">
        <v>8.8821184628480085E-2</v>
      </c>
      <c r="G5" s="85">
        <v>7.2466626528536138E-2</v>
      </c>
      <c r="H5" s="85">
        <v>8.5011522411609614E-2</v>
      </c>
      <c r="I5" s="85">
        <v>0.10355118649697925</v>
      </c>
      <c r="J5" s="86">
        <v>5.1347395519754188E-2</v>
      </c>
    </row>
    <row r="6" spans="1:10" ht="15.5" x14ac:dyDescent="0.35">
      <c r="A6" s="58">
        <v>45382</v>
      </c>
      <c r="B6" s="87">
        <v>0.24249488287468729</v>
      </c>
      <c r="C6" s="87">
        <v>0.18423718651146442</v>
      </c>
      <c r="D6" s="87">
        <v>8.6603469307585751E-2</v>
      </c>
      <c r="E6" s="87">
        <v>8.4442905286662387E-2</v>
      </c>
      <c r="F6" s="87">
        <v>9.002522380962226E-2</v>
      </c>
      <c r="G6" s="87">
        <v>7.2068765894101355E-2</v>
      </c>
      <c r="H6" s="87">
        <v>8.4649657824549793E-2</v>
      </c>
      <c r="I6" s="87">
        <v>0.10211507846258813</v>
      </c>
      <c r="J6" s="88">
        <v>5.3362830028738602E-2</v>
      </c>
    </row>
    <row r="7" spans="1:10" ht="15.5" x14ac:dyDescent="0.35">
      <c r="A7" s="57">
        <v>45473</v>
      </c>
      <c r="B7" s="85">
        <v>0.24172804388682886</v>
      </c>
      <c r="C7" s="85">
        <v>0.18493422055163306</v>
      </c>
      <c r="D7" s="85">
        <v>8.7829532178595016E-2</v>
      </c>
      <c r="E7" s="85">
        <v>8.4873266622644383E-2</v>
      </c>
      <c r="F7" s="85">
        <v>9.015086097424696E-2</v>
      </c>
      <c r="G7" s="85">
        <v>7.1346573881241424E-2</v>
      </c>
      <c r="H7" s="85">
        <v>8.3567836643470311E-2</v>
      </c>
      <c r="I7" s="85">
        <v>0.10084827551175903</v>
      </c>
      <c r="J7" s="86">
        <v>5.4721389749580941E-2</v>
      </c>
    </row>
    <row r="8" spans="1:10" ht="15.5" x14ac:dyDescent="0.35">
      <c r="A8" s="58">
        <v>45565</v>
      </c>
      <c r="B8" s="87">
        <v>0.24192447342125312</v>
      </c>
      <c r="C8" s="87">
        <v>0.18680807701059587</v>
      </c>
      <c r="D8" s="87">
        <v>8.9115228983843997E-2</v>
      </c>
      <c r="E8" s="87">
        <v>8.4865993252668762E-2</v>
      </c>
      <c r="F8" s="87">
        <v>9.0045213055393411E-2</v>
      </c>
      <c r="G8" s="87">
        <v>7.0396826182019645E-2</v>
      </c>
      <c r="H8" s="87">
        <v>8.2110668104514381E-2</v>
      </c>
      <c r="I8" s="87">
        <v>9.9196652057342419E-2</v>
      </c>
      <c r="J8" s="88">
        <v>5.5536867932368394E-2</v>
      </c>
    </row>
    <row r="9" spans="1:10" ht="15.5" x14ac:dyDescent="0.35">
      <c r="A9" s="57">
        <v>45657</v>
      </c>
      <c r="B9" s="85">
        <v>0.23808226773736971</v>
      </c>
      <c r="C9" s="85">
        <v>0.18732763610363964</v>
      </c>
      <c r="D9" s="85">
        <v>9.2511077496266969E-2</v>
      </c>
      <c r="E9" s="85">
        <v>8.5254162268904699E-2</v>
      </c>
      <c r="F9" s="85">
        <v>9.0463382247795446E-2</v>
      </c>
      <c r="G9" s="85">
        <v>7.0195576783707928E-2</v>
      </c>
      <c r="H9" s="85">
        <v>8.110040516155391E-2</v>
      </c>
      <c r="I9" s="85">
        <v>9.8279644158231885E-2</v>
      </c>
      <c r="J9" s="86">
        <v>5.6785848042529806E-2</v>
      </c>
    </row>
    <row r="10" spans="1:10" ht="15.5" x14ac:dyDescent="0.35">
      <c r="A10" s="58">
        <v>45747</v>
      </c>
      <c r="B10" s="87">
        <v>0.24240780399445266</v>
      </c>
      <c r="C10" s="87">
        <v>0.18700529260262083</v>
      </c>
      <c r="D10" s="87">
        <v>9.3658311084275969E-2</v>
      </c>
      <c r="E10" s="87">
        <v>8.488447786258102E-2</v>
      </c>
      <c r="F10" s="87">
        <v>9.0026132815079665E-2</v>
      </c>
      <c r="G10" s="87">
        <v>6.9266111305036931E-2</v>
      </c>
      <c r="H10" s="87">
        <v>7.9365453739256769E-2</v>
      </c>
      <c r="I10" s="87">
        <v>9.6521599667915126E-2</v>
      </c>
      <c r="J10" s="88">
        <v>5.6864816928781002E-2</v>
      </c>
    </row>
    <row r="11" spans="1:10" ht="15.5" x14ac:dyDescent="0.35">
      <c r="A11" s="57">
        <v>45838</v>
      </c>
      <c r="B11" s="85">
        <v>0.24313273800236787</v>
      </c>
      <c r="C11" s="85">
        <v>0.18760267623601537</v>
      </c>
      <c r="D11" s="85">
        <v>9.4939380868032927E-2</v>
      </c>
      <c r="E11" s="85">
        <v>8.5247661964592186E-2</v>
      </c>
      <c r="F11" s="85">
        <v>8.9831955139089009E-2</v>
      </c>
      <c r="G11" s="85">
        <v>6.8640497801925493E-2</v>
      </c>
      <c r="H11" s="85">
        <v>7.8277150120687602E-2</v>
      </c>
      <c r="I11" s="85">
        <v>9.4916436457750164E-2</v>
      </c>
      <c r="J11" s="86">
        <v>5.741150340953937E-2</v>
      </c>
    </row>
    <row r="12" spans="1:10" ht="15.5" x14ac:dyDescent="0.35">
      <c r="A12" s="58">
        <v>45930</v>
      </c>
      <c r="B12" s="87">
        <v>0.23643592987529369</v>
      </c>
      <c r="C12" s="87">
        <v>0.19070124706307609</v>
      </c>
      <c r="D12" s="87">
        <v>9.6457617928790887E-2</v>
      </c>
      <c r="E12" s="87">
        <v>8.700072293511657E-2</v>
      </c>
      <c r="F12" s="87">
        <v>9.0100307247424544E-2</v>
      </c>
      <c r="G12" s="87">
        <v>6.8633652629676481E-2</v>
      </c>
      <c r="H12" s="87">
        <v>7.7485089463220677E-2</v>
      </c>
      <c r="I12" s="87">
        <v>9.4582504970178921E-2</v>
      </c>
      <c r="J12" s="88">
        <v>5.8602927887222121E-2</v>
      </c>
    </row>
    <row r="13" spans="1:10" ht="15.5" x14ac:dyDescent="0.35">
      <c r="A13" s="57">
        <v>46022</v>
      </c>
      <c r="B13" s="85">
        <v>0.23015805858277255</v>
      </c>
      <c r="C13" s="85">
        <v>0.19272102147975612</v>
      </c>
      <c r="D13" s="85">
        <v>9.8460387374909253E-2</v>
      </c>
      <c r="E13" s="85">
        <v>8.846648881921465E-2</v>
      </c>
      <c r="F13" s="85">
        <v>9.0537416995862596E-2</v>
      </c>
      <c r="G13" s="85">
        <v>6.8643475240160859E-2</v>
      </c>
      <c r="H13" s="85">
        <v>7.7042981780285652E-2</v>
      </c>
      <c r="I13" s="85">
        <v>9.4020139219816778E-2</v>
      </c>
      <c r="J13" s="86">
        <v>5.995003050722153E-2</v>
      </c>
    </row>
    <row r="14" spans="1:10" ht="15.5" x14ac:dyDescent="0.35">
      <c r="A14" s="58">
        <v>46112</v>
      </c>
      <c r="B14" s="87">
        <v>0.22875398800967639</v>
      </c>
      <c r="C14" s="87">
        <v>0.19323440732040809</v>
      </c>
      <c r="D14" s="87">
        <v>9.9292676085965717E-2</v>
      </c>
      <c r="E14" s="87">
        <v>8.970392314973881E-2</v>
      </c>
      <c r="F14" s="87">
        <v>9.0751323493321184E-2</v>
      </c>
      <c r="G14" s="87">
        <v>6.8208112751113131E-2</v>
      </c>
      <c r="H14" s="87">
        <v>7.6008834975283102E-2</v>
      </c>
      <c r="I14" s="87">
        <v>9.3293131858500161E-2</v>
      </c>
      <c r="J14" s="88">
        <v>6.0753602355993412E-2</v>
      </c>
    </row>
    <row r="15" spans="1:10" ht="15.5" x14ac:dyDescent="0.35">
      <c r="A15" s="71">
        <v>46203</v>
      </c>
      <c r="B15" s="89">
        <v>0.22159295568661658</v>
      </c>
      <c r="C15" s="89">
        <v>0.19499884996115907</v>
      </c>
      <c r="D15" s="89">
        <v>0.10109058400274273</v>
      </c>
      <c r="E15" s="89">
        <v>9.156913035364779E-2</v>
      </c>
      <c r="F15" s="89">
        <v>9.1734041583668574E-2</v>
      </c>
      <c r="G15" s="89">
        <v>6.8511936535215062E-2</v>
      </c>
      <c r="H15" s="89">
        <v>7.5707273887174686E-2</v>
      </c>
      <c r="I15" s="89">
        <v>9.3075030269890252E-2</v>
      </c>
      <c r="J15" s="90">
        <v>6.1720197719885253E-2</v>
      </c>
    </row>
    <row r="16" spans="1:10" ht="15.5" x14ac:dyDescent="0.35">
      <c r="A16" s="233" t="s">
        <v>29</v>
      </c>
    </row>
  </sheetData>
  <mergeCells count="1">
    <mergeCell ref="A1:J1"/>
  </mergeCells>
  <hyperlinks>
    <hyperlink ref="A16" location="'TableOfContents'!A1" display="Go to: Table of Contents" xr:uid="{01122BD5-176F-4B2B-86FD-04182A1840C5}"/>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B566D-44B6-4B80-8EF2-95F34D17650C}">
  <sheetPr codeName="Sheet28"/>
  <dimension ref="A1:P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1.453125" customWidth="1"/>
    <col min="5" max="5" width="21.54296875" customWidth="1"/>
    <col min="6" max="7" width="20.54296875" customWidth="1"/>
    <col min="8" max="16" width="20.54296875" hidden="1" customWidth="1"/>
    <col min="17" max="16384" width="8.7265625" hidden="1"/>
  </cols>
  <sheetData>
    <row r="1" spans="1:7" ht="32.15" customHeight="1" x14ac:dyDescent="0.35">
      <c r="A1" s="248" t="s">
        <v>84</v>
      </c>
      <c r="B1" s="248"/>
      <c r="C1" s="248"/>
      <c r="D1" s="248"/>
      <c r="E1" s="253"/>
      <c r="F1" s="253"/>
      <c r="G1" s="253"/>
    </row>
    <row r="2" spans="1:7" ht="31" x14ac:dyDescent="0.35">
      <c r="A2" s="20" t="s">
        <v>351</v>
      </c>
      <c r="B2" s="27" t="s">
        <v>277</v>
      </c>
      <c r="C2" s="27" t="s">
        <v>278</v>
      </c>
      <c r="D2" s="27" t="s">
        <v>279</v>
      </c>
      <c r="E2" s="27" t="s">
        <v>280</v>
      </c>
      <c r="F2" s="27" t="s">
        <v>281</v>
      </c>
      <c r="G2" s="38" t="s">
        <v>282</v>
      </c>
    </row>
    <row r="3" spans="1:7" ht="15.5" x14ac:dyDescent="0.35">
      <c r="A3" s="74" t="s">
        <v>352</v>
      </c>
      <c r="B3" s="11">
        <v>140490</v>
      </c>
      <c r="C3" s="85">
        <v>0.62275040337594634</v>
      </c>
      <c r="D3" s="11">
        <v>2893</v>
      </c>
      <c r="E3" s="85">
        <v>0.59884081970606495</v>
      </c>
      <c r="F3" s="11">
        <v>143383</v>
      </c>
      <c r="G3" s="86">
        <v>0.62224912879133087</v>
      </c>
    </row>
    <row r="4" spans="1:7" ht="15.5" x14ac:dyDescent="0.35">
      <c r="A4" s="75" t="s">
        <v>353</v>
      </c>
      <c r="B4" s="14">
        <v>82808</v>
      </c>
      <c r="C4" s="87">
        <v>0.36706324580223054</v>
      </c>
      <c r="D4" s="14">
        <v>1889</v>
      </c>
      <c r="E4" s="87">
        <v>0.39101635272200375</v>
      </c>
      <c r="F4" s="14">
        <v>84697</v>
      </c>
      <c r="G4" s="88">
        <v>0.36756543287027998</v>
      </c>
    </row>
    <row r="5" spans="1:7" ht="15.5" x14ac:dyDescent="0.35">
      <c r="A5" s="74" t="s">
        <v>273</v>
      </c>
      <c r="B5" s="11">
        <v>2298</v>
      </c>
      <c r="C5" s="85">
        <v>1.0186350821823082E-2</v>
      </c>
      <c r="D5" s="11">
        <v>49</v>
      </c>
      <c r="E5" s="85">
        <v>1.0142827571931277E-2</v>
      </c>
      <c r="F5" s="11">
        <v>2347</v>
      </c>
      <c r="G5" s="86">
        <v>1.0185438338389164E-2</v>
      </c>
    </row>
    <row r="6" spans="1:7" ht="15.5" x14ac:dyDescent="0.35">
      <c r="A6" s="84" t="s">
        <v>207</v>
      </c>
      <c r="B6" s="40">
        <v>225596</v>
      </c>
      <c r="C6" s="99">
        <v>0.99999999999999989</v>
      </c>
      <c r="D6" s="40">
        <v>4831</v>
      </c>
      <c r="E6" s="99">
        <v>1</v>
      </c>
      <c r="F6" s="40">
        <v>230427</v>
      </c>
      <c r="G6" s="100">
        <v>1</v>
      </c>
    </row>
    <row r="7" spans="1:7" ht="15.5" x14ac:dyDescent="0.35">
      <c r="A7" s="233" t="s">
        <v>29</v>
      </c>
    </row>
  </sheetData>
  <mergeCells count="1">
    <mergeCell ref="A1:G1"/>
  </mergeCells>
  <hyperlinks>
    <hyperlink ref="A7" location="'TableOfContents'!A1" display="Go to: Table of Contents" xr:uid="{CEE0E45A-9BAB-4478-9F8A-0FFCC457BFC6}"/>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EE720-FDEF-4C58-916A-C7CE2CA92A8D}">
  <sheetPr codeName="Sheet29"/>
  <dimension ref="A1:S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1.7265625" customWidth="1"/>
    <col min="5" max="5" width="22.1796875" customWidth="1"/>
    <col min="6" max="7" width="20.54296875" customWidth="1"/>
    <col min="8" max="19" width="20.54296875" hidden="1" customWidth="1"/>
    <col min="20" max="16384" width="8.7265625" hidden="1"/>
  </cols>
  <sheetData>
    <row r="1" spans="1:7" ht="32.15" customHeight="1" x14ac:dyDescent="0.35">
      <c r="A1" s="248" t="s">
        <v>86</v>
      </c>
      <c r="B1" s="248"/>
      <c r="C1" s="248"/>
      <c r="D1" s="248"/>
      <c r="E1" s="253"/>
      <c r="F1" s="253"/>
      <c r="G1" s="253"/>
    </row>
    <row r="2" spans="1:7" ht="31" x14ac:dyDescent="0.35">
      <c r="A2" s="101" t="s">
        <v>351</v>
      </c>
      <c r="B2" s="27" t="s">
        <v>318</v>
      </c>
      <c r="C2" s="27" t="s">
        <v>319</v>
      </c>
      <c r="D2" s="27" t="s">
        <v>320</v>
      </c>
      <c r="E2" s="27" t="s">
        <v>321</v>
      </c>
      <c r="F2" s="27" t="s">
        <v>322</v>
      </c>
      <c r="G2" s="102" t="s">
        <v>323</v>
      </c>
    </row>
    <row r="3" spans="1:7" ht="15.5" x14ac:dyDescent="0.35">
      <c r="A3" s="92" t="s">
        <v>352</v>
      </c>
      <c r="B3" s="11">
        <v>143383</v>
      </c>
      <c r="C3" s="85">
        <v>0.62224912879133087</v>
      </c>
      <c r="D3" s="11">
        <v>7462</v>
      </c>
      <c r="E3" s="85">
        <v>0.60745685444480624</v>
      </c>
      <c r="F3" s="11">
        <v>135921</v>
      </c>
      <c r="G3" s="93">
        <v>0.62308210669148223</v>
      </c>
    </row>
    <row r="4" spans="1:7" ht="15.5" x14ac:dyDescent="0.35">
      <c r="A4" s="94" t="s">
        <v>353</v>
      </c>
      <c r="B4" s="14">
        <v>84697</v>
      </c>
      <c r="C4" s="87">
        <v>0.36756543287027998</v>
      </c>
      <c r="D4" s="14">
        <v>4784</v>
      </c>
      <c r="E4" s="87">
        <v>0.38944969065450991</v>
      </c>
      <c r="F4" s="14">
        <v>79913</v>
      </c>
      <c r="G4" s="95">
        <v>0.36633309342953935</v>
      </c>
    </row>
    <row r="5" spans="1:7" ht="15.5" x14ac:dyDescent="0.35">
      <c r="A5" s="92" t="s">
        <v>273</v>
      </c>
      <c r="B5" s="11">
        <v>2347</v>
      </c>
      <c r="C5" s="85">
        <v>1.0185438338389164E-2</v>
      </c>
      <c r="D5" s="11">
        <v>38</v>
      </c>
      <c r="E5" s="85">
        <v>3.0934549006838164E-3</v>
      </c>
      <c r="F5" s="11">
        <v>2309</v>
      </c>
      <c r="G5" s="93">
        <v>1.0584799878978469E-2</v>
      </c>
    </row>
    <row r="6" spans="1:7" ht="15.5" x14ac:dyDescent="0.35">
      <c r="A6" s="96" t="s">
        <v>207</v>
      </c>
      <c r="B6" s="54">
        <v>230427</v>
      </c>
      <c r="C6" s="97">
        <v>1</v>
      </c>
      <c r="D6" s="54">
        <v>12284</v>
      </c>
      <c r="E6" s="97">
        <v>1</v>
      </c>
      <c r="F6" s="54">
        <v>218143</v>
      </c>
      <c r="G6" s="98">
        <v>1</v>
      </c>
    </row>
    <row r="7" spans="1:7" ht="15.5" x14ac:dyDescent="0.35">
      <c r="A7" s="233" t="s">
        <v>29</v>
      </c>
    </row>
  </sheetData>
  <mergeCells count="1">
    <mergeCell ref="A1:G1"/>
  </mergeCells>
  <hyperlinks>
    <hyperlink ref="A7" location="'TableOfContents'!A1" display="Go to: Table of Contents" xr:uid="{ECFD1F41-D5BE-4DC7-9DB3-9E9AD5976F2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DF3DD-68EE-4DB5-B5F0-1E4AA89D9B60}">
  <sheetPr codeName="Sheet3"/>
  <dimension ref="A1:S16"/>
  <sheetViews>
    <sheetView showGridLines="0" zoomScaleNormal="100" workbookViewId="0">
      <selection sqref="A1:D1"/>
    </sheetView>
  </sheetViews>
  <sheetFormatPr defaultColWidth="0" defaultRowHeight="14.5" zeroHeight="1" x14ac:dyDescent="0.35"/>
  <cols>
    <col min="1" max="1" width="88.81640625" bestFit="1" customWidth="1"/>
    <col min="2" max="4" width="20.54296875" customWidth="1"/>
    <col min="5" max="19" width="20.54296875" hidden="1" customWidth="1"/>
    <col min="20" max="16384" width="8.7265625" hidden="1"/>
  </cols>
  <sheetData>
    <row r="1" spans="1:4" ht="32.15" customHeight="1" x14ac:dyDescent="0.35">
      <c r="A1" s="248" t="s">
        <v>34</v>
      </c>
      <c r="B1" s="248"/>
      <c r="C1" s="248"/>
      <c r="D1" s="248"/>
    </row>
    <row r="2" spans="1:4" ht="15.5" x14ac:dyDescent="0.35">
      <c r="A2" s="1" t="s">
        <v>204</v>
      </c>
      <c r="B2" s="2" t="s">
        <v>205</v>
      </c>
      <c r="C2" s="2" t="s">
        <v>206</v>
      </c>
      <c r="D2" s="3" t="s">
        <v>207</v>
      </c>
    </row>
    <row r="3" spans="1:4" ht="15.5" x14ac:dyDescent="0.35">
      <c r="A3" s="4" t="s">
        <v>208</v>
      </c>
      <c r="B3" s="5">
        <v>309999</v>
      </c>
      <c r="C3" s="5">
        <v>6585</v>
      </c>
      <c r="D3" s="6">
        <v>316584</v>
      </c>
    </row>
    <row r="4" spans="1:4" ht="15.5" x14ac:dyDescent="0.35">
      <c r="A4" s="7" t="s">
        <v>209</v>
      </c>
      <c r="B4" s="8">
        <v>227457</v>
      </c>
      <c r="C4" s="8">
        <v>4994</v>
      </c>
      <c r="D4" s="9">
        <v>232451</v>
      </c>
    </row>
    <row r="5" spans="1:4" ht="15.5" x14ac:dyDescent="0.35">
      <c r="A5" s="10" t="s">
        <v>210</v>
      </c>
      <c r="B5" s="11">
        <v>165972</v>
      </c>
      <c r="C5" s="11">
        <v>4945</v>
      </c>
      <c r="D5" s="12">
        <v>170917</v>
      </c>
    </row>
    <row r="6" spans="1:4" ht="15.5" x14ac:dyDescent="0.35">
      <c r="A6" s="13" t="s">
        <v>211</v>
      </c>
      <c r="B6" s="14">
        <v>48447</v>
      </c>
      <c r="C6" s="14">
        <v>28</v>
      </c>
      <c r="D6" s="15">
        <v>48475</v>
      </c>
    </row>
    <row r="7" spans="1:4" ht="15.5" x14ac:dyDescent="0.35">
      <c r="A7" s="10" t="s">
        <v>212</v>
      </c>
      <c r="B7" s="11">
        <v>13038</v>
      </c>
      <c r="C7" s="11">
        <v>21</v>
      </c>
      <c r="D7" s="12">
        <v>13059</v>
      </c>
    </row>
    <row r="8" spans="1:4" ht="15.5" x14ac:dyDescent="0.35">
      <c r="A8" s="16" t="s">
        <v>213</v>
      </c>
      <c r="B8" s="8">
        <v>225596</v>
      </c>
      <c r="C8" s="8">
        <v>4831</v>
      </c>
      <c r="D8" s="9">
        <v>230427</v>
      </c>
    </row>
    <row r="9" spans="1:4" ht="15.5" x14ac:dyDescent="0.35">
      <c r="A9" s="10" t="s">
        <v>214</v>
      </c>
      <c r="B9" s="11">
        <v>164356</v>
      </c>
      <c r="C9" s="11">
        <v>4789</v>
      </c>
      <c r="D9" s="12">
        <v>169145</v>
      </c>
    </row>
    <row r="10" spans="1:4" ht="15.5" x14ac:dyDescent="0.35">
      <c r="A10" s="13" t="s">
        <v>215</v>
      </c>
      <c r="B10" s="14">
        <v>48235</v>
      </c>
      <c r="C10" s="14">
        <v>25</v>
      </c>
      <c r="D10" s="15">
        <v>48260</v>
      </c>
    </row>
    <row r="11" spans="1:4" ht="15.5" x14ac:dyDescent="0.35">
      <c r="A11" s="10" t="s">
        <v>216</v>
      </c>
      <c r="B11" s="11">
        <v>13005</v>
      </c>
      <c r="C11" s="11">
        <v>17</v>
      </c>
      <c r="D11" s="12">
        <v>13022</v>
      </c>
    </row>
    <row r="12" spans="1:4" ht="15.5" x14ac:dyDescent="0.35">
      <c r="A12" s="16" t="s">
        <v>213</v>
      </c>
      <c r="B12" s="8">
        <v>225596</v>
      </c>
      <c r="C12" s="8">
        <v>4831</v>
      </c>
      <c r="D12" s="9">
        <v>230427</v>
      </c>
    </row>
    <row r="13" spans="1:4" ht="15.5" x14ac:dyDescent="0.35">
      <c r="A13" s="10" t="s">
        <v>217</v>
      </c>
      <c r="B13" s="11">
        <v>65918</v>
      </c>
      <c r="C13" s="11">
        <v>2246</v>
      </c>
      <c r="D13" s="12">
        <v>68164</v>
      </c>
    </row>
    <row r="14" spans="1:4" ht="15.5" x14ac:dyDescent="0.35">
      <c r="A14" s="13" t="s">
        <v>218</v>
      </c>
      <c r="B14" s="14">
        <v>146426</v>
      </c>
      <c r="C14" s="14">
        <v>1347</v>
      </c>
      <c r="D14" s="15">
        <v>147773</v>
      </c>
    </row>
    <row r="15" spans="1:4" ht="15.5" x14ac:dyDescent="0.35">
      <c r="A15" s="17" t="s">
        <v>219</v>
      </c>
      <c r="B15" s="18">
        <v>13252</v>
      </c>
      <c r="C15" s="18">
        <v>1238</v>
      </c>
      <c r="D15" s="19">
        <v>14490</v>
      </c>
    </row>
    <row r="16" spans="1:4" ht="15.5" x14ac:dyDescent="0.35">
      <c r="A16" s="233" t="s">
        <v>29</v>
      </c>
    </row>
  </sheetData>
  <mergeCells count="1">
    <mergeCell ref="A1:D1"/>
  </mergeCells>
  <hyperlinks>
    <hyperlink ref="A16" location="'TableOfContents'!A1" display="Go to: Table of Contents" xr:uid="{61E60317-BB34-49D0-88EF-0A43CFC8DB3D}"/>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BDC57-5355-47B8-8E54-AB3B8B25527E}">
  <sheetPr codeName="Sheet30"/>
  <dimension ref="A1:P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x14ac:dyDescent="0.35">
      <c r="A1" s="248" t="s">
        <v>88</v>
      </c>
      <c r="B1" s="248"/>
      <c r="C1" s="248"/>
      <c r="D1" s="248"/>
    </row>
    <row r="2" spans="1:4" ht="15.5" x14ac:dyDescent="0.35">
      <c r="A2" s="20" t="s">
        <v>286</v>
      </c>
      <c r="B2" s="27" t="s">
        <v>352</v>
      </c>
      <c r="C2" s="27" t="s">
        <v>353</v>
      </c>
      <c r="D2" s="38" t="s">
        <v>273</v>
      </c>
    </row>
    <row r="3" spans="1:4" ht="15.5" x14ac:dyDescent="0.35">
      <c r="A3" s="57">
        <v>45107</v>
      </c>
      <c r="B3" s="85">
        <v>0.63060606060606061</v>
      </c>
      <c r="C3" s="85">
        <v>0.35530303030303029</v>
      </c>
      <c r="D3" s="86">
        <v>1.4090909090909091E-2</v>
      </c>
    </row>
    <row r="4" spans="1:4" ht="15.5" x14ac:dyDescent="0.35">
      <c r="A4" s="58">
        <v>45199</v>
      </c>
      <c r="B4" s="87">
        <v>0.63299377475947938</v>
      </c>
      <c r="C4" s="87">
        <v>0.35101867572156198</v>
      </c>
      <c r="D4" s="88">
        <v>1.5987549518958689E-2</v>
      </c>
    </row>
    <row r="5" spans="1:4" ht="15.5" x14ac:dyDescent="0.35">
      <c r="A5" s="57">
        <v>45291</v>
      </c>
      <c r="B5" s="85">
        <v>0.625387682764732</v>
      </c>
      <c r="C5" s="85">
        <v>0.36973859105006646</v>
      </c>
      <c r="D5" s="86">
        <v>4.8737261852015946E-3</v>
      </c>
    </row>
    <row r="6" spans="1:4" ht="15.5" x14ac:dyDescent="0.35">
      <c r="A6" s="58">
        <v>45382</v>
      </c>
      <c r="B6" s="87">
        <v>0.66316250547525191</v>
      </c>
      <c r="C6" s="87">
        <v>0.32763907139728426</v>
      </c>
      <c r="D6" s="88">
        <v>9.1984231274638631E-3</v>
      </c>
    </row>
    <row r="7" spans="1:4" ht="15.5" x14ac:dyDescent="0.35">
      <c r="A7" s="57">
        <v>45473</v>
      </c>
      <c r="B7" s="85">
        <v>0.61935784085621215</v>
      </c>
      <c r="C7" s="85">
        <v>0.36714751046998606</v>
      </c>
      <c r="D7" s="86">
        <v>1.3494648673801768E-2</v>
      </c>
    </row>
    <row r="8" spans="1:4" ht="15.5" x14ac:dyDescent="0.35">
      <c r="A8" s="58">
        <v>45565</v>
      </c>
      <c r="B8" s="87">
        <v>0.61896400351185255</v>
      </c>
      <c r="C8" s="87">
        <v>0.37020778460637987</v>
      </c>
      <c r="D8" s="88">
        <v>1.0828211881767632E-2</v>
      </c>
    </row>
    <row r="9" spans="1:4" ht="15.5" x14ac:dyDescent="0.35">
      <c r="A9" s="57">
        <v>45657</v>
      </c>
      <c r="B9" s="85">
        <v>0.6097925621379181</v>
      </c>
      <c r="C9" s="85">
        <v>0.37675200897028593</v>
      </c>
      <c r="D9" s="86">
        <v>1.3455428891795925E-2</v>
      </c>
    </row>
    <row r="10" spans="1:4" ht="15.5" x14ac:dyDescent="0.35">
      <c r="A10" s="58">
        <v>45747</v>
      </c>
      <c r="B10" s="87">
        <v>0.62116807610993663</v>
      </c>
      <c r="C10" s="87">
        <v>0.36403276955602537</v>
      </c>
      <c r="D10" s="88">
        <v>1.4799154334038054E-2</v>
      </c>
    </row>
    <row r="11" spans="1:4" ht="15.5" x14ac:dyDescent="0.35">
      <c r="A11" s="57">
        <v>45838</v>
      </c>
      <c r="B11" s="85">
        <v>0.60689093868692345</v>
      </c>
      <c r="C11" s="85">
        <v>0.37818773738469885</v>
      </c>
      <c r="D11" s="86">
        <v>1.4921323928377646E-2</v>
      </c>
    </row>
    <row r="12" spans="1:4" ht="15.5" x14ac:dyDescent="0.35">
      <c r="A12" s="58">
        <v>45930</v>
      </c>
      <c r="B12" s="87">
        <v>0.59239504473503102</v>
      </c>
      <c r="C12" s="87">
        <v>0.39487267721954578</v>
      </c>
      <c r="D12" s="88">
        <v>1.2732278045423262E-2</v>
      </c>
    </row>
    <row r="13" spans="1:4" ht="15.5" x14ac:dyDescent="0.35">
      <c r="A13" s="57">
        <v>46022</v>
      </c>
      <c r="B13" s="85">
        <v>0.60561000337952009</v>
      </c>
      <c r="C13" s="85">
        <v>0.38357553227441704</v>
      </c>
      <c r="D13" s="86">
        <v>1.0814464346062858E-2</v>
      </c>
    </row>
    <row r="14" spans="1:4" ht="15.5" x14ac:dyDescent="0.35">
      <c r="A14" s="58">
        <v>46112</v>
      </c>
      <c r="B14" s="87">
        <v>0.6172187841281398</v>
      </c>
      <c r="C14" s="87">
        <v>0.37422642883145252</v>
      </c>
      <c r="D14" s="88">
        <v>8.5547870404077183E-3</v>
      </c>
    </row>
    <row r="15" spans="1:4" ht="15.5" x14ac:dyDescent="0.35">
      <c r="A15" s="71">
        <v>46203</v>
      </c>
      <c r="B15" s="89">
        <v>0.59884081970606495</v>
      </c>
      <c r="C15" s="89">
        <v>0.39101635272200375</v>
      </c>
      <c r="D15" s="90">
        <v>1.0142827571931277E-2</v>
      </c>
    </row>
    <row r="16" spans="1:4" ht="15.5" x14ac:dyDescent="0.35">
      <c r="A16" s="233" t="s">
        <v>29</v>
      </c>
    </row>
  </sheetData>
  <mergeCells count="1">
    <mergeCell ref="A1:D1"/>
  </mergeCells>
  <hyperlinks>
    <hyperlink ref="A16" location="'TableOfContents'!A1" display="Go to: Table of Contents" xr:uid="{E8F89FEB-84C5-4841-AB7D-7245D1ED814B}"/>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5EF34-0E12-45C7-9779-39340D58DE13}">
  <sheetPr codeName="Sheet31"/>
  <dimension ref="A1:P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x14ac:dyDescent="0.35">
      <c r="A1" s="248" t="s">
        <v>90</v>
      </c>
      <c r="B1" s="248"/>
      <c r="C1" s="248"/>
      <c r="D1" s="248"/>
    </row>
    <row r="2" spans="1:4" ht="15.5" x14ac:dyDescent="0.35">
      <c r="A2" s="20" t="s">
        <v>286</v>
      </c>
      <c r="B2" s="27" t="s">
        <v>352</v>
      </c>
      <c r="C2" s="27" t="s">
        <v>353</v>
      </c>
      <c r="D2" s="38" t="s">
        <v>273</v>
      </c>
    </row>
    <row r="3" spans="1:4" ht="15.5" x14ac:dyDescent="0.35">
      <c r="A3" s="57">
        <v>45107</v>
      </c>
      <c r="B3" s="85">
        <v>0.62902908375246014</v>
      </c>
      <c r="C3" s="85">
        <v>0.36190137765143232</v>
      </c>
      <c r="D3" s="86">
        <v>9.0695385961075872E-3</v>
      </c>
    </row>
    <row r="4" spans="1:4" ht="15.5" x14ac:dyDescent="0.35">
      <c r="A4" s="58">
        <v>45199</v>
      </c>
      <c r="B4" s="87">
        <v>0.62925520940788116</v>
      </c>
      <c r="C4" s="87">
        <v>0.36140779652230032</v>
      </c>
      <c r="D4" s="88">
        <v>9.3369940698184977E-3</v>
      </c>
    </row>
    <row r="5" spans="1:4" ht="15.5" x14ac:dyDescent="0.35">
      <c r="A5" s="57">
        <v>45291</v>
      </c>
      <c r="B5" s="85">
        <v>0.62894720451761577</v>
      </c>
      <c r="C5" s="85">
        <v>0.36182448564369796</v>
      </c>
      <c r="D5" s="86">
        <v>9.2283098386862373E-3</v>
      </c>
    </row>
    <row r="6" spans="1:4" ht="15.5" x14ac:dyDescent="0.35">
      <c r="A6" s="58">
        <v>45382</v>
      </c>
      <c r="B6" s="87">
        <v>0.62888953211900678</v>
      </c>
      <c r="C6" s="87">
        <v>0.36186346062397917</v>
      </c>
      <c r="D6" s="88">
        <v>9.24700725701408E-3</v>
      </c>
    </row>
    <row r="7" spans="1:4" ht="15.5" x14ac:dyDescent="0.35">
      <c r="A7" s="57">
        <v>45473</v>
      </c>
      <c r="B7" s="85">
        <v>0.62857723370752272</v>
      </c>
      <c r="C7" s="85">
        <v>0.3620714176867984</v>
      </c>
      <c r="D7" s="86">
        <v>9.351348605678874E-3</v>
      </c>
    </row>
    <row r="8" spans="1:4" ht="15.5" x14ac:dyDescent="0.35">
      <c r="A8" s="58">
        <v>45565</v>
      </c>
      <c r="B8" s="87">
        <v>0.62800637138023485</v>
      </c>
      <c r="C8" s="87">
        <v>0.36258990670478941</v>
      </c>
      <c r="D8" s="88">
        <v>9.4037219149757118E-3</v>
      </c>
    </row>
    <row r="9" spans="1:4" ht="15.5" x14ac:dyDescent="0.35">
      <c r="A9" s="57">
        <v>45657</v>
      </c>
      <c r="B9" s="85">
        <v>0.62704708726294645</v>
      </c>
      <c r="C9" s="85">
        <v>0.36342942747219076</v>
      </c>
      <c r="D9" s="86">
        <v>9.5234852648628139E-3</v>
      </c>
    </row>
    <row r="10" spans="1:4" ht="15.5" x14ac:dyDescent="0.35">
      <c r="A10" s="58">
        <v>45747</v>
      </c>
      <c r="B10" s="87">
        <v>0.62667811353151504</v>
      </c>
      <c r="C10" s="87">
        <v>0.36360934743436135</v>
      </c>
      <c r="D10" s="88">
        <v>9.7125390341236077E-3</v>
      </c>
    </row>
    <row r="11" spans="1:4" ht="15.5" x14ac:dyDescent="0.35">
      <c r="A11" s="57">
        <v>45838</v>
      </c>
      <c r="B11" s="85">
        <v>0.62596022357033376</v>
      </c>
      <c r="C11" s="85">
        <v>0.3641186134233978</v>
      </c>
      <c r="D11" s="86">
        <v>9.9211630062684131E-3</v>
      </c>
    </row>
    <row r="12" spans="1:4" ht="15.5" x14ac:dyDescent="0.35">
      <c r="A12" s="58">
        <v>45930</v>
      </c>
      <c r="B12" s="87">
        <v>0.62466112416410624</v>
      </c>
      <c r="C12" s="87">
        <v>0.36530815109343934</v>
      </c>
      <c r="D12" s="88">
        <v>1.0030724742454365E-2</v>
      </c>
    </row>
    <row r="13" spans="1:4" ht="15.5" x14ac:dyDescent="0.35">
      <c r="A13" s="57">
        <v>46022</v>
      </c>
      <c r="B13" s="85">
        <v>0.62347853583151103</v>
      </c>
      <c r="C13" s="85">
        <v>0.36639395734333319</v>
      </c>
      <c r="D13" s="86">
        <v>1.0127506825155765E-2</v>
      </c>
    </row>
    <row r="14" spans="1:4" ht="15.5" x14ac:dyDescent="0.35">
      <c r="A14" s="58">
        <v>46112</v>
      </c>
      <c r="B14" s="87">
        <v>0.62330838270869127</v>
      </c>
      <c r="C14" s="87">
        <v>0.36657697296918279</v>
      </c>
      <c r="D14" s="88">
        <v>1.0114644322126004E-2</v>
      </c>
    </row>
    <row r="15" spans="1:4" ht="15.5" x14ac:dyDescent="0.35">
      <c r="A15" s="71">
        <v>46203</v>
      </c>
      <c r="B15" s="89">
        <v>0.62224912879133087</v>
      </c>
      <c r="C15" s="89">
        <v>0.36756543287027998</v>
      </c>
      <c r="D15" s="90">
        <v>1.0185438338389164E-2</v>
      </c>
    </row>
    <row r="16" spans="1:4" ht="15.5" x14ac:dyDescent="0.35">
      <c r="A16" s="233" t="s">
        <v>29</v>
      </c>
    </row>
  </sheetData>
  <mergeCells count="1">
    <mergeCell ref="A1:D1"/>
  </mergeCells>
  <hyperlinks>
    <hyperlink ref="A16" location="'TableOfContents'!A1" display="Go to: Table of Contents" xr:uid="{4951315C-A0A7-486C-A5E4-4BD3F8C95B4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C9EB9-5929-4AF9-8F11-AFE6AED43835}">
  <sheetPr codeName="Sheet32"/>
  <dimension ref="A1:P13"/>
  <sheetViews>
    <sheetView showGridLines="0" zoomScaleNormal="100" workbookViewId="0">
      <selection sqref="A1:D1"/>
    </sheetView>
  </sheetViews>
  <sheetFormatPr defaultColWidth="0" defaultRowHeight="14.5" zeroHeight="1" x14ac:dyDescent="0.35"/>
  <cols>
    <col min="1" max="1" width="25.453125" bestFit="1" customWidth="1"/>
    <col min="2" max="2" width="21.1796875" customWidth="1"/>
    <col min="3" max="4" width="21.453125" customWidth="1"/>
    <col min="5" max="16" width="20.54296875" hidden="1" customWidth="1"/>
    <col min="17" max="16384" width="8.7265625" hidden="1"/>
  </cols>
  <sheetData>
    <row r="1" spans="1:4" ht="32.15" customHeight="1" x14ac:dyDescent="0.35">
      <c r="A1" s="248" t="s">
        <v>92</v>
      </c>
      <c r="B1" s="248"/>
      <c r="C1" s="248"/>
      <c r="D1" s="248"/>
    </row>
    <row r="2" spans="1:4" ht="31" x14ac:dyDescent="0.35">
      <c r="A2" s="20" t="s">
        <v>298</v>
      </c>
      <c r="B2" s="27" t="s">
        <v>354</v>
      </c>
      <c r="C2" s="27" t="s">
        <v>355</v>
      </c>
      <c r="D2" s="38" t="s">
        <v>356</v>
      </c>
    </row>
    <row r="3" spans="1:4" ht="15.5" x14ac:dyDescent="0.35">
      <c r="A3" s="74" t="s">
        <v>230</v>
      </c>
      <c r="B3" s="77">
        <v>7.6204169033217528E-2</v>
      </c>
      <c r="C3" s="77">
        <v>3.5465282597733787E-2</v>
      </c>
      <c r="D3" s="78">
        <v>5.6566959219861192E-2</v>
      </c>
    </row>
    <row r="4" spans="1:4" ht="15.5" x14ac:dyDescent="0.35">
      <c r="A4" s="75" t="s">
        <v>231</v>
      </c>
      <c r="B4" s="79">
        <v>9.4009662739429484E-2</v>
      </c>
      <c r="C4" s="79">
        <v>4.5188238174399278E-2</v>
      </c>
      <c r="D4" s="80">
        <v>7.0950420256219435E-2</v>
      </c>
    </row>
    <row r="5" spans="1:4" ht="15.5" x14ac:dyDescent="0.35">
      <c r="A5" s="74" t="s">
        <v>232</v>
      </c>
      <c r="B5" s="77">
        <v>6.7301389527707187E-2</v>
      </c>
      <c r="C5" s="77">
        <v>3.7918796338436631E-2</v>
      </c>
      <c r="D5" s="78">
        <v>5.4057371911147081E-2</v>
      </c>
    </row>
    <row r="6" spans="1:4" ht="15.5" x14ac:dyDescent="0.35">
      <c r="A6" s="75" t="s">
        <v>233</v>
      </c>
      <c r="B6" s="79">
        <v>3.8065955001945886E-2</v>
      </c>
      <c r="C6" s="79">
        <v>2.2595517354097372E-2</v>
      </c>
      <c r="D6" s="80">
        <v>3.1295369060392361E-2</v>
      </c>
    </row>
    <row r="7" spans="1:4" ht="15.5" x14ac:dyDescent="0.35">
      <c r="A7" s="74" t="s">
        <v>357</v>
      </c>
      <c r="B7" s="77">
        <v>1.7714056663960233E-2</v>
      </c>
      <c r="C7" s="77">
        <v>1.2561156537779053E-2</v>
      </c>
      <c r="D7" s="78">
        <v>1.5345381139179617E-2</v>
      </c>
    </row>
    <row r="8" spans="1:4" ht="15.5" x14ac:dyDescent="0.35">
      <c r="A8" s="75" t="s">
        <v>358</v>
      </c>
      <c r="B8" s="79">
        <v>2.0573341323094296E-2</v>
      </c>
      <c r="C8" s="79">
        <v>1.7431267520414483E-2</v>
      </c>
      <c r="D8" s="80">
        <v>1.9123963480081215E-2</v>
      </c>
    </row>
    <row r="9" spans="1:4" ht="15.5" x14ac:dyDescent="0.35">
      <c r="A9" s="74" t="s">
        <v>238</v>
      </c>
      <c r="B9" s="77">
        <v>9.6882242498877603E-3</v>
      </c>
      <c r="C9" s="77">
        <v>7.8588511161289763E-3</v>
      </c>
      <c r="D9" s="78">
        <v>8.766830903999847E-3</v>
      </c>
    </row>
    <row r="10" spans="1:4" ht="15.5" x14ac:dyDescent="0.35">
      <c r="A10" s="103" t="s">
        <v>359</v>
      </c>
      <c r="B10" s="104">
        <v>3.8203349447794868E-2</v>
      </c>
      <c r="C10" s="104">
        <v>2.213114080871156E-2</v>
      </c>
      <c r="D10" s="105">
        <v>3.05329434144842E-2</v>
      </c>
    </row>
    <row r="11" spans="1:4" ht="15.5" x14ac:dyDescent="0.35">
      <c r="A11" s="76" t="s">
        <v>360</v>
      </c>
      <c r="B11" s="106">
        <v>3.3200933583747774E-2</v>
      </c>
      <c r="C11" s="106">
        <v>1.9316717874002874E-2</v>
      </c>
      <c r="D11" s="107">
        <v>2.6475846330763112E-2</v>
      </c>
    </row>
    <row r="12" spans="1:4" ht="48" customHeight="1" x14ac:dyDescent="0.35">
      <c r="A12" s="256" t="s">
        <v>361</v>
      </c>
      <c r="B12" s="256"/>
      <c r="C12" s="256"/>
      <c r="D12" s="256"/>
    </row>
    <row r="13" spans="1:4" ht="15.5" x14ac:dyDescent="0.35">
      <c r="A13" s="233" t="s">
        <v>29</v>
      </c>
    </row>
  </sheetData>
  <mergeCells count="2">
    <mergeCell ref="A1:D1"/>
    <mergeCell ref="A12:D12"/>
  </mergeCells>
  <hyperlinks>
    <hyperlink ref="A13" location="'TableOfContents'!A1" display="Go to: Table of Contents" xr:uid="{961BB13C-7883-4588-9F57-D252386163E2}"/>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79035-B828-43A8-B2B7-CFFE502C90B1}">
  <sheetPr codeName="Sheet33"/>
  <dimension ref="A1:P7"/>
  <sheetViews>
    <sheetView showGridLines="0" zoomScaleNormal="100" workbookViewId="0">
      <selection sqref="A1:C1"/>
    </sheetView>
  </sheetViews>
  <sheetFormatPr defaultColWidth="0" defaultRowHeight="14.5" zeroHeight="1" x14ac:dyDescent="0.35"/>
  <cols>
    <col min="1" max="1" width="63.453125" bestFit="1" customWidth="1"/>
    <col min="2" max="3" width="20.54296875" customWidth="1"/>
    <col min="4" max="16" width="20.54296875" hidden="1" customWidth="1"/>
    <col min="17" max="16384" width="8.7265625" hidden="1"/>
  </cols>
  <sheetData>
    <row r="1" spans="1:3" ht="32.15" customHeight="1" x14ac:dyDescent="0.35">
      <c r="A1" s="248" t="s">
        <v>94</v>
      </c>
      <c r="B1" s="248"/>
      <c r="C1" s="248"/>
    </row>
    <row r="2" spans="1:3" ht="15.5" x14ac:dyDescent="0.35">
      <c r="A2" s="20" t="s">
        <v>362</v>
      </c>
      <c r="B2" s="27" t="s">
        <v>206</v>
      </c>
      <c r="C2" s="38" t="s">
        <v>363</v>
      </c>
    </row>
    <row r="3" spans="1:3" ht="15.5" x14ac:dyDescent="0.35">
      <c r="A3" s="74" t="s">
        <v>364</v>
      </c>
      <c r="B3" s="11">
        <v>3261</v>
      </c>
      <c r="C3" s="68">
        <v>13225</v>
      </c>
    </row>
    <row r="4" spans="1:3" ht="15.5" x14ac:dyDescent="0.35">
      <c r="A4" s="75" t="s">
        <v>365</v>
      </c>
      <c r="B4" s="14">
        <v>10090</v>
      </c>
      <c r="C4" s="70">
        <v>41090</v>
      </c>
    </row>
    <row r="5" spans="1:3" ht="15.5" x14ac:dyDescent="0.35">
      <c r="A5" s="74" t="s">
        <v>366</v>
      </c>
      <c r="B5" s="11">
        <v>980</v>
      </c>
      <c r="C5" s="68">
        <v>3893</v>
      </c>
    </row>
    <row r="6" spans="1:3" ht="15.5" x14ac:dyDescent="0.35">
      <c r="A6" s="84" t="s">
        <v>367</v>
      </c>
      <c r="B6" s="40">
        <v>14331</v>
      </c>
      <c r="C6" s="108">
        <v>58208</v>
      </c>
    </row>
    <row r="7" spans="1:3" ht="15.5" x14ac:dyDescent="0.35">
      <c r="A7" s="233" t="s">
        <v>29</v>
      </c>
    </row>
  </sheetData>
  <mergeCells count="1">
    <mergeCell ref="A1:C1"/>
  </mergeCells>
  <hyperlinks>
    <hyperlink ref="A7" location="'TableOfContents'!A1" display="Go to: Table of Contents" xr:uid="{5E1692D6-5E40-43E3-A4D2-2D0916BF282D}"/>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69662-FD05-4F40-A1EE-313379885FF4}">
  <sheetPr codeName="Sheet34"/>
  <dimension ref="A1:P16"/>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x14ac:dyDescent="0.35">
      <c r="A1" s="248" t="s">
        <v>96</v>
      </c>
      <c r="B1" s="248"/>
    </row>
    <row r="2" spans="1:2" ht="15.5" x14ac:dyDescent="0.35">
      <c r="A2" s="20" t="s">
        <v>286</v>
      </c>
      <c r="B2" s="38" t="s">
        <v>304</v>
      </c>
    </row>
    <row r="3" spans="1:2" ht="15.5" x14ac:dyDescent="0.35">
      <c r="A3" s="109">
        <v>45107</v>
      </c>
      <c r="B3" s="68">
        <v>21196</v>
      </c>
    </row>
    <row r="4" spans="1:2" ht="15.5" x14ac:dyDescent="0.35">
      <c r="A4" s="110">
        <v>45199</v>
      </c>
      <c r="B4" s="70">
        <v>20146</v>
      </c>
    </row>
    <row r="5" spans="1:2" ht="15.5" x14ac:dyDescent="0.35">
      <c r="A5" s="109">
        <v>45291</v>
      </c>
      <c r="B5" s="68">
        <v>17869</v>
      </c>
    </row>
    <row r="6" spans="1:2" ht="15.5" x14ac:dyDescent="0.35">
      <c r="A6" s="110">
        <v>45382</v>
      </c>
      <c r="B6" s="70">
        <v>11755</v>
      </c>
    </row>
    <row r="7" spans="1:2" ht="15.5" x14ac:dyDescent="0.35">
      <c r="A7" s="109">
        <v>45473</v>
      </c>
      <c r="B7" s="68">
        <v>16571</v>
      </c>
    </row>
    <row r="8" spans="1:2" ht="15.5" x14ac:dyDescent="0.35">
      <c r="A8" s="110">
        <v>45565</v>
      </c>
      <c r="B8" s="70">
        <v>18203</v>
      </c>
    </row>
    <row r="9" spans="1:2" ht="15.5" x14ac:dyDescent="0.35">
      <c r="A9" s="109">
        <v>45657</v>
      </c>
      <c r="B9" s="68">
        <v>16643</v>
      </c>
    </row>
    <row r="10" spans="1:2" ht="15.5" x14ac:dyDescent="0.35">
      <c r="A10" s="110">
        <v>45747</v>
      </c>
      <c r="B10" s="70">
        <v>15942</v>
      </c>
    </row>
    <row r="11" spans="1:2" ht="15.5" x14ac:dyDescent="0.35">
      <c r="A11" s="109">
        <v>45838</v>
      </c>
      <c r="B11" s="68">
        <v>15921</v>
      </c>
    </row>
    <row r="12" spans="1:2" ht="15.5" x14ac:dyDescent="0.35">
      <c r="A12" s="110">
        <v>45930</v>
      </c>
      <c r="B12" s="70">
        <v>16581</v>
      </c>
    </row>
    <row r="13" spans="1:2" ht="15.5" x14ac:dyDescent="0.35">
      <c r="A13" s="109">
        <v>46022</v>
      </c>
      <c r="B13" s="68">
        <v>13987</v>
      </c>
    </row>
    <row r="14" spans="1:2" ht="15.5" x14ac:dyDescent="0.35">
      <c r="A14" s="110">
        <v>46112</v>
      </c>
      <c r="B14" s="70">
        <v>13309</v>
      </c>
    </row>
    <row r="15" spans="1:2" ht="15.5" x14ac:dyDescent="0.35">
      <c r="A15" s="111">
        <v>46203</v>
      </c>
      <c r="B15" s="73">
        <v>14331</v>
      </c>
    </row>
    <row r="16" spans="1:2" ht="15.5" x14ac:dyDescent="0.35">
      <c r="A16" s="233" t="s">
        <v>29</v>
      </c>
    </row>
  </sheetData>
  <mergeCells count="1">
    <mergeCell ref="A1:B1"/>
  </mergeCells>
  <hyperlinks>
    <hyperlink ref="A16" location="'TableOfContents'!A1" display="Go to: Table of Contents" xr:uid="{5D1C591C-06B4-4D6B-9627-9543C05F4A5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D4F10-43CD-4875-BADC-506198CEF61C}">
  <sheetPr codeName="Sheet35"/>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98</v>
      </c>
      <c r="B1" s="248"/>
      <c r="C1" s="248"/>
      <c r="D1" s="248"/>
      <c r="E1" s="253"/>
    </row>
    <row r="2" spans="1:5" ht="31" x14ac:dyDescent="0.35">
      <c r="A2" s="20" t="s">
        <v>298</v>
      </c>
      <c r="B2" s="27" t="s">
        <v>368</v>
      </c>
      <c r="C2" s="27" t="s">
        <v>369</v>
      </c>
      <c r="D2" s="27" t="s">
        <v>370</v>
      </c>
      <c r="E2" s="38" t="s">
        <v>371</v>
      </c>
    </row>
    <row r="3" spans="1:5" ht="15.5" x14ac:dyDescent="0.35">
      <c r="A3" s="74" t="s">
        <v>230</v>
      </c>
      <c r="B3" s="85">
        <v>0.26608095387511765</v>
      </c>
      <c r="C3" s="85">
        <v>3.0906808911201757E-2</v>
      </c>
      <c r="D3" s="85">
        <v>0.67828286790084724</v>
      </c>
      <c r="E3" s="86">
        <v>2.4729369312833385E-2</v>
      </c>
    </row>
    <row r="4" spans="1:5" ht="15.5" x14ac:dyDescent="0.35">
      <c r="A4" s="75" t="s">
        <v>231</v>
      </c>
      <c r="B4" s="87">
        <v>0.31688097151531386</v>
      </c>
      <c r="C4" s="87">
        <v>6.4001250111617114E-2</v>
      </c>
      <c r="D4" s="87">
        <v>0.54937940887579251</v>
      </c>
      <c r="E4" s="88">
        <v>6.9738369497276548E-2</v>
      </c>
    </row>
    <row r="5" spans="1:5" ht="15.5" x14ac:dyDescent="0.35">
      <c r="A5" s="74" t="s">
        <v>232</v>
      </c>
      <c r="B5" s="85">
        <v>0.28394687892027515</v>
      </c>
      <c r="C5" s="85">
        <v>5.5154215512393474E-2</v>
      </c>
      <c r="D5" s="85">
        <v>0.57779988752865852</v>
      </c>
      <c r="E5" s="86">
        <v>8.3099018038672839E-2</v>
      </c>
    </row>
    <row r="6" spans="1:5" ht="15.5" x14ac:dyDescent="0.35">
      <c r="A6" s="75" t="s">
        <v>233</v>
      </c>
      <c r="B6" s="87">
        <v>0.19400268250622724</v>
      </c>
      <c r="C6" s="87">
        <v>5.0919716420770263E-2</v>
      </c>
      <c r="D6" s="87">
        <v>0.66224372485150407</v>
      </c>
      <c r="E6" s="88">
        <v>9.2833876221498371E-2</v>
      </c>
    </row>
    <row r="7" spans="1:5" ht="15.5" x14ac:dyDescent="0.35">
      <c r="A7" s="74" t="s">
        <v>234</v>
      </c>
      <c r="B7" s="85">
        <v>0.11424055180342003</v>
      </c>
      <c r="C7" s="85">
        <v>3.7792786319873546E-2</v>
      </c>
      <c r="D7" s="85">
        <v>0.69143076112468271</v>
      </c>
      <c r="E7" s="86">
        <v>0.15653590075202375</v>
      </c>
    </row>
    <row r="8" spans="1:5" ht="15.5" x14ac:dyDescent="0.35">
      <c r="A8" s="75" t="s">
        <v>235</v>
      </c>
      <c r="B8" s="87">
        <v>9.9158807035432062E-2</v>
      </c>
      <c r="C8" s="87">
        <v>3.4794799898037215E-2</v>
      </c>
      <c r="D8" s="87">
        <v>0.72119551363752232</v>
      </c>
      <c r="E8" s="88">
        <v>0.1448508794290084</v>
      </c>
    </row>
    <row r="9" spans="1:5" ht="15.5" x14ac:dyDescent="0.35">
      <c r="A9" s="74" t="s">
        <v>236</v>
      </c>
      <c r="B9" s="85">
        <v>8.3424681243870077E-2</v>
      </c>
      <c r="C9" s="85">
        <v>2.9769803265447412E-2</v>
      </c>
      <c r="D9" s="85">
        <v>0.74384122771591765</v>
      </c>
      <c r="E9" s="86">
        <v>0.14296428777476489</v>
      </c>
    </row>
    <row r="10" spans="1:5" ht="15.5" x14ac:dyDescent="0.35">
      <c r="A10" s="75" t="s">
        <v>237</v>
      </c>
      <c r="B10" s="87">
        <v>8.466401311168345E-2</v>
      </c>
      <c r="C10" s="87">
        <v>2.6504331538281432E-2</v>
      </c>
      <c r="D10" s="87">
        <v>0.75804261297120112</v>
      </c>
      <c r="E10" s="88">
        <v>0.13078904237883399</v>
      </c>
    </row>
    <row r="11" spans="1:5" ht="15.5" x14ac:dyDescent="0.35">
      <c r="A11" s="74" t="s">
        <v>238</v>
      </c>
      <c r="B11" s="85">
        <v>0.10003532320734723</v>
      </c>
      <c r="C11" s="85">
        <v>3.3486400565171319E-2</v>
      </c>
      <c r="D11" s="85">
        <v>0.72624514305898979</v>
      </c>
      <c r="E11" s="86">
        <v>0.1402331331684917</v>
      </c>
    </row>
    <row r="12" spans="1:5" ht="15.5" x14ac:dyDescent="0.35">
      <c r="A12" s="84" t="s">
        <v>207</v>
      </c>
      <c r="B12" s="99">
        <v>0.20501498736872417</v>
      </c>
      <c r="C12" s="99">
        <v>4.2200241717678985E-2</v>
      </c>
      <c r="D12" s="99">
        <v>0.66098004738364613</v>
      </c>
      <c r="E12" s="100">
        <v>9.1804723529950741E-2</v>
      </c>
    </row>
    <row r="13" spans="1:5" ht="15.5" x14ac:dyDescent="0.35">
      <c r="A13" s="233" t="s">
        <v>29</v>
      </c>
    </row>
  </sheetData>
  <mergeCells count="1">
    <mergeCell ref="A1:E1"/>
  </mergeCells>
  <hyperlinks>
    <hyperlink ref="A13" location="'TableOfContents'!A1" display="Go to: Table of Contents" xr:uid="{365D28C2-CE62-40A5-B5B2-CCC488C386F7}"/>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C8154-C537-47E9-991A-42163FFBD0AA}">
  <sheetPr codeName="Sheet36"/>
  <dimension ref="A1:S22"/>
  <sheetViews>
    <sheetView showGridLines="0" zoomScaleNormal="100" workbookViewId="0">
      <selection sqref="A1:E1"/>
    </sheetView>
  </sheetViews>
  <sheetFormatPr defaultColWidth="0" defaultRowHeight="14.5" zeroHeight="1" x14ac:dyDescent="0.35"/>
  <cols>
    <col min="1" max="1" width="28.54296875" bestFit="1" customWidth="1"/>
    <col min="2" max="5" width="20.54296875" customWidth="1"/>
    <col min="6" max="19" width="20.54296875" hidden="1" customWidth="1"/>
    <col min="20" max="16384" width="8.7265625" hidden="1"/>
  </cols>
  <sheetData>
    <row r="1" spans="1:5" ht="32.15" customHeight="1" x14ac:dyDescent="0.35">
      <c r="A1" s="248" t="s">
        <v>100</v>
      </c>
      <c r="B1" s="248"/>
      <c r="C1" s="248"/>
      <c r="D1" s="248"/>
      <c r="E1" s="253"/>
    </row>
    <row r="2" spans="1:5" ht="31" x14ac:dyDescent="0.35">
      <c r="A2" s="20" t="s">
        <v>253</v>
      </c>
      <c r="B2" s="27" t="s">
        <v>368</v>
      </c>
      <c r="C2" s="27" t="s">
        <v>369</v>
      </c>
      <c r="D2" s="27" t="s">
        <v>370</v>
      </c>
      <c r="E2" s="38" t="s">
        <v>371</v>
      </c>
    </row>
    <row r="3" spans="1:5" ht="15.5" x14ac:dyDescent="0.35">
      <c r="A3" s="74" t="s">
        <v>254</v>
      </c>
      <c r="B3" s="85">
        <v>5.0300300300300298E-2</v>
      </c>
      <c r="C3" s="85">
        <v>3.0780780780780781E-2</v>
      </c>
      <c r="D3" s="85">
        <v>0.80086336336336339</v>
      </c>
      <c r="E3" s="86">
        <v>0.11805555555555555</v>
      </c>
    </row>
    <row r="4" spans="1:5" ht="15.5" x14ac:dyDescent="0.35">
      <c r="A4" s="75" t="s">
        <v>255</v>
      </c>
      <c r="B4" s="87">
        <v>0.26967732816412243</v>
      </c>
      <c r="C4" s="87">
        <v>4.8077699701154997E-2</v>
      </c>
      <c r="D4" s="87">
        <v>0.61695339633309099</v>
      </c>
      <c r="E4" s="88">
        <v>6.529157580163153E-2</v>
      </c>
    </row>
    <row r="5" spans="1:5" ht="15.5" x14ac:dyDescent="0.35">
      <c r="A5" s="74" t="s">
        <v>372</v>
      </c>
      <c r="B5" s="85">
        <v>0.19697724630460056</v>
      </c>
      <c r="C5" s="85">
        <v>7.8558379006809495E-2</v>
      </c>
      <c r="D5" s="85">
        <v>0.61949842218900519</v>
      </c>
      <c r="E5" s="86">
        <v>0.10496595249958479</v>
      </c>
    </row>
    <row r="6" spans="1:5" ht="15.5" x14ac:dyDescent="0.35">
      <c r="A6" s="75" t="s">
        <v>257</v>
      </c>
      <c r="B6" s="87">
        <v>0.23581288343558282</v>
      </c>
      <c r="C6" s="87">
        <v>1.5656952965235175E-2</v>
      </c>
      <c r="D6" s="87">
        <v>0.73248977505112478</v>
      </c>
      <c r="E6" s="88">
        <v>1.6040388548057258E-2</v>
      </c>
    </row>
    <row r="7" spans="1:5" ht="15.5" x14ac:dyDescent="0.35">
      <c r="A7" s="74" t="s">
        <v>373</v>
      </c>
      <c r="B7" s="85">
        <v>0.15923566878980891</v>
      </c>
      <c r="C7" s="85">
        <v>7.4840764331210188E-2</v>
      </c>
      <c r="D7" s="85">
        <v>0.61066878980891715</v>
      </c>
      <c r="E7" s="86">
        <v>0.15525477707006369</v>
      </c>
    </row>
    <row r="8" spans="1:5" ht="15.5" x14ac:dyDescent="0.35">
      <c r="A8" s="75" t="s">
        <v>261</v>
      </c>
      <c r="B8" s="87">
        <v>0.26259776894473652</v>
      </c>
      <c r="C8" s="87">
        <v>1.7694576227721501E-2</v>
      </c>
      <c r="D8" s="87">
        <v>0.69047313758174123</v>
      </c>
      <c r="E8" s="88">
        <v>2.9234517245800742E-2</v>
      </c>
    </row>
    <row r="9" spans="1:5" ht="15.5" x14ac:dyDescent="0.35">
      <c r="A9" s="74" t="s">
        <v>374</v>
      </c>
      <c r="B9" s="85">
        <v>0.35003897984185323</v>
      </c>
      <c r="C9" s="85">
        <v>6.5374763336674468E-2</v>
      </c>
      <c r="D9" s="85">
        <v>0.44013810001113712</v>
      </c>
      <c r="E9" s="86">
        <v>0.14444815681033524</v>
      </c>
    </row>
    <row r="10" spans="1:5" ht="15.5" x14ac:dyDescent="0.35">
      <c r="A10" s="75" t="s">
        <v>375</v>
      </c>
      <c r="B10" s="87">
        <v>0.1024396599459301</v>
      </c>
      <c r="C10" s="87">
        <v>3.6546040845575063E-2</v>
      </c>
      <c r="D10" s="87">
        <v>0.68043386208918277</v>
      </c>
      <c r="E10" s="88">
        <v>0.18058043711931207</v>
      </c>
    </row>
    <row r="11" spans="1:5" ht="15.5" x14ac:dyDescent="0.35">
      <c r="A11" s="74" t="s">
        <v>376</v>
      </c>
      <c r="B11" s="85">
        <v>0.23149236192714454</v>
      </c>
      <c r="C11" s="85">
        <v>6.0517038777908344E-2</v>
      </c>
      <c r="D11" s="85">
        <v>0.67097532314923625</v>
      </c>
      <c r="E11" s="86">
        <v>3.7015276145710929E-2</v>
      </c>
    </row>
    <row r="12" spans="1:5" ht="15.5" x14ac:dyDescent="0.35">
      <c r="A12" s="75" t="s">
        <v>273</v>
      </c>
      <c r="B12" s="87">
        <v>0.19944725932749885</v>
      </c>
      <c r="C12" s="87">
        <v>3.6388760939659141E-2</v>
      </c>
      <c r="D12" s="87">
        <v>0.70474435743896824</v>
      </c>
      <c r="E12" s="88">
        <v>5.9419622293873792E-2</v>
      </c>
    </row>
    <row r="13" spans="1:5" ht="15.5" x14ac:dyDescent="0.35">
      <c r="A13" s="74" t="s">
        <v>377</v>
      </c>
      <c r="B13" s="85">
        <v>0.15147533150161271</v>
      </c>
      <c r="C13" s="85">
        <v>5.0292677099510213E-2</v>
      </c>
      <c r="D13" s="85">
        <v>0.7313343686536854</v>
      </c>
      <c r="E13" s="86">
        <v>6.6897622745191732E-2</v>
      </c>
    </row>
    <row r="14" spans="1:5" ht="15.5" x14ac:dyDescent="0.35">
      <c r="A14" s="75" t="s">
        <v>378</v>
      </c>
      <c r="B14" s="87">
        <v>0.21351397701937919</v>
      </c>
      <c r="C14" s="87">
        <v>6.2939461498885269E-2</v>
      </c>
      <c r="D14" s="87">
        <v>0.62785114045618251</v>
      </c>
      <c r="E14" s="88">
        <v>9.5695421025553076E-2</v>
      </c>
    </row>
    <row r="15" spans="1:5" ht="15.5" x14ac:dyDescent="0.35">
      <c r="A15" s="74" t="s">
        <v>379</v>
      </c>
      <c r="B15" s="85">
        <v>0.2897058823529412</v>
      </c>
      <c r="C15" s="85">
        <v>3.2352941176470591E-2</v>
      </c>
      <c r="D15" s="85">
        <v>0.41029411764705881</v>
      </c>
      <c r="E15" s="86">
        <v>0.2676470588235294</v>
      </c>
    </row>
    <row r="16" spans="1:5" ht="15.5" x14ac:dyDescent="0.35">
      <c r="A16" s="75" t="s">
        <v>265</v>
      </c>
      <c r="B16" s="87">
        <v>1.7315361704275833E-2</v>
      </c>
      <c r="C16" s="87">
        <v>1.0803170276137109E-2</v>
      </c>
      <c r="D16" s="87">
        <v>0.82321167146246654</v>
      </c>
      <c r="E16" s="88">
        <v>0.14866979655712051</v>
      </c>
    </row>
    <row r="17" spans="1:5" ht="15.5" x14ac:dyDescent="0.35">
      <c r="A17" s="74" t="s">
        <v>380</v>
      </c>
      <c r="B17" s="85">
        <v>0.19484936831875607</v>
      </c>
      <c r="C17" s="85">
        <v>7.240038872691934E-2</v>
      </c>
      <c r="D17" s="85">
        <v>0.68270165208940714</v>
      </c>
      <c r="E17" s="86">
        <v>5.0048590864917399E-2</v>
      </c>
    </row>
    <row r="18" spans="1:5" ht="15.5" x14ac:dyDescent="0.35">
      <c r="A18" s="75" t="s">
        <v>267</v>
      </c>
      <c r="B18" s="87">
        <v>7.2722429408630787E-2</v>
      </c>
      <c r="C18" s="87">
        <v>2.7171017581246671E-2</v>
      </c>
      <c r="D18" s="87">
        <v>0.82099094299413955</v>
      </c>
      <c r="E18" s="88">
        <v>7.9115610015982954E-2</v>
      </c>
    </row>
    <row r="19" spans="1:5" ht="15.5" x14ac:dyDescent="0.35">
      <c r="A19" s="74" t="s">
        <v>381</v>
      </c>
      <c r="B19" s="85">
        <v>0.22263292578902474</v>
      </c>
      <c r="C19" s="85">
        <v>7.2220642593119139E-2</v>
      </c>
      <c r="D19" s="85">
        <v>0.59909013363662211</v>
      </c>
      <c r="E19" s="86">
        <v>0.106056297981234</v>
      </c>
    </row>
    <row r="20" spans="1:5" ht="15.5" x14ac:dyDescent="0.35">
      <c r="A20" s="84" t="s">
        <v>207</v>
      </c>
      <c r="B20" s="99">
        <v>0.20501498736872417</v>
      </c>
      <c r="C20" s="99">
        <v>4.2200241717678985E-2</v>
      </c>
      <c r="D20" s="99">
        <v>0.66098004738364613</v>
      </c>
      <c r="E20" s="100">
        <v>9.1804723529950741E-2</v>
      </c>
    </row>
    <row r="21" spans="1:5" ht="32.15" customHeight="1" x14ac:dyDescent="0.35">
      <c r="A21" s="257" t="s">
        <v>382</v>
      </c>
      <c r="B21" s="257"/>
      <c r="C21" s="257"/>
      <c r="D21" s="257"/>
      <c r="E21" s="257"/>
    </row>
    <row r="22" spans="1:5" ht="15.5" x14ac:dyDescent="0.35">
      <c r="A22" s="233" t="s">
        <v>29</v>
      </c>
    </row>
  </sheetData>
  <mergeCells count="2">
    <mergeCell ref="A1:E1"/>
    <mergeCell ref="A21:E21"/>
  </mergeCells>
  <hyperlinks>
    <hyperlink ref="A22" location="'TableOfContents'!A1" display="Go to: Table of Contents" xr:uid="{1EAEA8CF-9AC5-465A-966F-1393261621A2}"/>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58F65-6D8A-451D-A783-03E4665BB4A9}">
  <sheetPr codeName="Sheet37"/>
  <dimension ref="A1:S8"/>
  <sheetViews>
    <sheetView showGridLines="0" zoomScaleNormal="100" workbookViewId="0">
      <selection sqref="A1:D1"/>
    </sheetView>
  </sheetViews>
  <sheetFormatPr defaultColWidth="0" defaultRowHeight="14.5" zeroHeight="1" x14ac:dyDescent="0.35"/>
  <cols>
    <col min="1" max="1" width="27.1796875" bestFit="1" customWidth="1"/>
    <col min="2" max="4" width="20.54296875" customWidth="1"/>
    <col min="5" max="19" width="20.54296875" hidden="1" customWidth="1"/>
    <col min="20" max="16384" width="8.7265625" hidden="1"/>
  </cols>
  <sheetData>
    <row r="1" spans="1:4" ht="32.15" customHeight="1" x14ac:dyDescent="0.35">
      <c r="A1" s="248" t="s">
        <v>102</v>
      </c>
      <c r="B1" s="248"/>
      <c r="C1" s="248"/>
      <c r="D1" s="248"/>
    </row>
    <row r="2" spans="1:4" ht="15.5" x14ac:dyDescent="0.35">
      <c r="A2" s="20" t="s">
        <v>383</v>
      </c>
      <c r="B2" s="27" t="s">
        <v>205</v>
      </c>
      <c r="C2" s="27" t="s">
        <v>206</v>
      </c>
      <c r="D2" s="38" t="s">
        <v>207</v>
      </c>
    </row>
    <row r="3" spans="1:4" ht="15.5" x14ac:dyDescent="0.35">
      <c r="A3" s="74" t="s">
        <v>368</v>
      </c>
      <c r="B3" s="85">
        <v>0.21025631281944102</v>
      </c>
      <c r="C3" s="85">
        <v>0.1459103326369918</v>
      </c>
      <c r="D3" s="86">
        <v>0.20501498736872417</v>
      </c>
    </row>
    <row r="4" spans="1:4" ht="15.5" x14ac:dyDescent="0.35">
      <c r="A4" s="75" t="s">
        <v>369</v>
      </c>
      <c r="B4" s="87">
        <v>4.3420227622503846E-2</v>
      </c>
      <c r="C4" s="87">
        <v>2.8442873212277037E-2</v>
      </c>
      <c r="D4" s="88">
        <v>4.2200241717678985E-2</v>
      </c>
    </row>
    <row r="5" spans="1:4" ht="15.5" x14ac:dyDescent="0.35">
      <c r="A5" s="74" t="s">
        <v>370</v>
      </c>
      <c r="B5" s="85">
        <v>0.65246242708669799</v>
      </c>
      <c r="C5" s="85">
        <v>0.75703037120359951</v>
      </c>
      <c r="D5" s="86">
        <v>0.66098004738364613</v>
      </c>
    </row>
    <row r="6" spans="1:4" ht="15.5" x14ac:dyDescent="0.35">
      <c r="A6" s="75" t="s">
        <v>371</v>
      </c>
      <c r="B6" s="87">
        <v>9.3861032471357186E-2</v>
      </c>
      <c r="C6" s="87">
        <v>6.8616422947131606E-2</v>
      </c>
      <c r="D6" s="88">
        <v>9.1804723529950741E-2</v>
      </c>
    </row>
    <row r="7" spans="1:4" ht="15.5" x14ac:dyDescent="0.35">
      <c r="A7" s="76" t="s">
        <v>207</v>
      </c>
      <c r="B7" s="112">
        <v>1</v>
      </c>
      <c r="C7" s="112">
        <v>1</v>
      </c>
      <c r="D7" s="113">
        <v>1</v>
      </c>
    </row>
    <row r="8" spans="1:4" ht="15.5" x14ac:dyDescent="0.35">
      <c r="A8" s="233" t="s">
        <v>29</v>
      </c>
    </row>
  </sheetData>
  <mergeCells count="1">
    <mergeCell ref="A1:D1"/>
  </mergeCells>
  <hyperlinks>
    <hyperlink ref="A8" location="'TableOfContents'!A1" display="Go to: Table of Contents" xr:uid="{AE43107A-14AF-42CC-8A29-9E8D63738554}"/>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8074F-8F15-4B9E-9371-413F0B7C4E70}">
  <sheetPr codeName="Sheet38"/>
  <dimension ref="A1:S16"/>
  <sheetViews>
    <sheetView showGridLines="0" zoomScaleNormal="100" workbookViewId="0">
      <selection sqref="A1:I1"/>
    </sheetView>
  </sheetViews>
  <sheetFormatPr defaultColWidth="0" defaultRowHeight="14.5" zeroHeight="1" x14ac:dyDescent="0.35"/>
  <cols>
    <col min="1" max="1" width="25.453125" bestFit="1" customWidth="1"/>
    <col min="2" max="9" width="20.54296875" customWidth="1"/>
    <col min="10" max="19" width="20.54296875" hidden="1" customWidth="1"/>
    <col min="20" max="16384" width="8.7265625" hidden="1"/>
  </cols>
  <sheetData>
    <row r="1" spans="1:9" ht="32.15" customHeight="1" x14ac:dyDescent="0.35">
      <c r="A1" s="248" t="s">
        <v>104</v>
      </c>
      <c r="B1" s="248"/>
      <c r="C1" s="248"/>
      <c r="D1" s="248"/>
      <c r="E1" s="253"/>
      <c r="F1" s="253"/>
      <c r="G1" s="253"/>
      <c r="H1" s="253"/>
      <c r="I1" s="253"/>
    </row>
    <row r="2" spans="1:9" ht="46.5" x14ac:dyDescent="0.35">
      <c r="A2" s="20" t="s">
        <v>286</v>
      </c>
      <c r="B2" s="27" t="s">
        <v>384</v>
      </c>
      <c r="C2" s="27" t="s">
        <v>385</v>
      </c>
      <c r="D2" s="27" t="s">
        <v>386</v>
      </c>
      <c r="E2" s="27" t="s">
        <v>387</v>
      </c>
      <c r="F2" s="27" t="s">
        <v>388</v>
      </c>
      <c r="G2" s="27" t="s">
        <v>389</v>
      </c>
      <c r="H2" s="27" t="s">
        <v>390</v>
      </c>
      <c r="I2" s="38" t="s">
        <v>391</v>
      </c>
    </row>
    <row r="3" spans="1:9" ht="15.5" x14ac:dyDescent="0.35">
      <c r="A3" s="109">
        <v>45107</v>
      </c>
      <c r="B3" s="85">
        <v>0.17846907993966818</v>
      </c>
      <c r="C3" s="85">
        <v>5.558069381598793E-2</v>
      </c>
      <c r="D3" s="85">
        <v>0.64920814479638012</v>
      </c>
      <c r="E3" s="85">
        <v>0.1167420814479638</v>
      </c>
      <c r="F3" s="85">
        <v>0.21899596825204751</v>
      </c>
      <c r="G3" s="85">
        <v>6.389742969192605E-2</v>
      </c>
      <c r="H3" s="85">
        <v>0.55686524721270358</v>
      </c>
      <c r="I3" s="86">
        <v>0.16024135484332286</v>
      </c>
    </row>
    <row r="4" spans="1:9" ht="15.5" x14ac:dyDescent="0.35">
      <c r="A4" s="110">
        <v>45199</v>
      </c>
      <c r="B4" s="87">
        <v>0.1689891446608669</v>
      </c>
      <c r="C4" s="87">
        <v>5.304488413272769E-2</v>
      </c>
      <c r="D4" s="87">
        <v>0.67126029717453228</v>
      </c>
      <c r="E4" s="87">
        <v>0.10670567403187313</v>
      </c>
      <c r="F4" s="87">
        <v>0.22102193509935184</v>
      </c>
      <c r="G4" s="87">
        <v>6.2032375823497486E-2</v>
      </c>
      <c r="H4" s="87">
        <v>0.56818399514681939</v>
      </c>
      <c r="I4" s="88">
        <v>0.14876169393033131</v>
      </c>
    </row>
    <row r="5" spans="1:9" ht="15.5" x14ac:dyDescent="0.35">
      <c r="A5" s="109">
        <v>45291</v>
      </c>
      <c r="B5" s="85">
        <v>0.15585861397161146</v>
      </c>
      <c r="C5" s="85">
        <v>6.2157899619630766E-2</v>
      </c>
      <c r="D5" s="85">
        <v>0.6805826143427034</v>
      </c>
      <c r="E5" s="85">
        <v>0.10140087206605436</v>
      </c>
      <c r="F5" s="85">
        <v>0.22091845260475415</v>
      </c>
      <c r="G5" s="85">
        <v>6.0836779880519699E-2</v>
      </c>
      <c r="H5" s="85">
        <v>0.5782783974599992</v>
      </c>
      <c r="I5" s="86">
        <v>0.13996637005472698</v>
      </c>
    </row>
    <row r="6" spans="1:9" ht="15.5" x14ac:dyDescent="0.35">
      <c r="A6" s="110">
        <v>45382</v>
      </c>
      <c r="B6" s="87">
        <v>0.1440368313358667</v>
      </c>
      <c r="C6" s="87">
        <v>5.4808535515931012E-2</v>
      </c>
      <c r="D6" s="87">
        <v>0.70556854720841855</v>
      </c>
      <c r="E6" s="87">
        <v>9.5586085939783683E-2</v>
      </c>
      <c r="F6" s="87">
        <v>0.22073755959591759</v>
      </c>
      <c r="G6" s="87">
        <v>5.981688390689259E-2</v>
      </c>
      <c r="H6" s="87">
        <v>0.58455211425778708</v>
      </c>
      <c r="I6" s="88">
        <v>0.13489344223940272</v>
      </c>
    </row>
    <row r="7" spans="1:9" ht="15.5" x14ac:dyDescent="0.35">
      <c r="A7" s="109">
        <v>45473</v>
      </c>
      <c r="B7" s="85">
        <v>0.15478575267503786</v>
      </c>
      <c r="C7" s="85">
        <v>4.9005716519274933E-2</v>
      </c>
      <c r="D7" s="85">
        <v>0.7125616846631162</v>
      </c>
      <c r="E7" s="85">
        <v>8.3646846142570966E-2</v>
      </c>
      <c r="F7" s="85">
        <v>0.21956539506753028</v>
      </c>
      <c r="G7" s="85">
        <v>5.8233383053063893E-2</v>
      </c>
      <c r="H7" s="85">
        <v>0.59378128767291227</v>
      </c>
      <c r="I7" s="86">
        <v>0.12841993420649353</v>
      </c>
    </row>
    <row r="8" spans="1:9" ht="15.5" x14ac:dyDescent="0.35">
      <c r="A8" s="110">
        <v>45565</v>
      </c>
      <c r="B8" s="87">
        <v>0.16938017709225936</v>
      </c>
      <c r="C8" s="87">
        <v>4.708858693434529E-2</v>
      </c>
      <c r="D8" s="87">
        <v>0.70979720079977149</v>
      </c>
      <c r="E8" s="87">
        <v>7.3734035173623869E-2</v>
      </c>
      <c r="F8" s="87">
        <v>0.21869762213833474</v>
      </c>
      <c r="G8" s="87">
        <v>5.5957585433421365E-2</v>
      </c>
      <c r="H8" s="87">
        <v>0.60463635775851354</v>
      </c>
      <c r="I8" s="88">
        <v>0.12070843466973039</v>
      </c>
    </row>
    <row r="9" spans="1:9" ht="15.5" x14ac:dyDescent="0.35">
      <c r="A9" s="109">
        <v>45657</v>
      </c>
      <c r="B9" s="85">
        <v>0.14306131857999077</v>
      </c>
      <c r="C9" s="85">
        <v>3.6560627017058554E-2</v>
      </c>
      <c r="D9" s="85">
        <v>0.7516366989396035</v>
      </c>
      <c r="E9" s="85">
        <v>6.874135546334717E-2</v>
      </c>
      <c r="F9" s="85">
        <v>0.21722547931407113</v>
      </c>
      <c r="G9" s="85">
        <v>5.3791727584335314E-2</v>
      </c>
      <c r="H9" s="85">
        <v>0.61387896005593834</v>
      </c>
      <c r="I9" s="86">
        <v>0.11510383304565525</v>
      </c>
    </row>
    <row r="10" spans="1:9" ht="15.5" x14ac:dyDescent="0.35">
      <c r="A10" s="110">
        <v>45747</v>
      </c>
      <c r="B10" s="87">
        <v>0.15020628104740255</v>
      </c>
      <c r="C10" s="87">
        <v>3.8561926412393699E-2</v>
      </c>
      <c r="D10" s="87">
        <v>0.74656899890544748</v>
      </c>
      <c r="E10" s="87">
        <v>6.4662793634756258E-2</v>
      </c>
      <c r="F10" s="87">
        <v>0.21520475599002531</v>
      </c>
      <c r="G10" s="87">
        <v>5.1817156077256392E-2</v>
      </c>
      <c r="H10" s="87">
        <v>0.62378279461822184</v>
      </c>
      <c r="I10" s="88">
        <v>0.10919529331449648</v>
      </c>
    </row>
    <row r="11" spans="1:9" ht="15.5" x14ac:dyDescent="0.35">
      <c r="A11" s="109">
        <v>45838</v>
      </c>
      <c r="B11" s="85">
        <v>0.15469191760534937</v>
      </c>
      <c r="C11" s="85">
        <v>3.3747700040389537E-2</v>
      </c>
      <c r="D11" s="85">
        <v>0.75443162949333575</v>
      </c>
      <c r="E11" s="85">
        <v>5.7128752860925371E-2</v>
      </c>
      <c r="F11" s="85">
        <v>0.21315429061547472</v>
      </c>
      <c r="G11" s="85">
        <v>4.9857740354242661E-2</v>
      </c>
      <c r="H11" s="85">
        <v>0.63291938927495994</v>
      </c>
      <c r="I11" s="86">
        <v>0.10406857975532263</v>
      </c>
    </row>
    <row r="12" spans="1:9" ht="15.5" x14ac:dyDescent="0.35">
      <c r="A12" s="110">
        <v>45930</v>
      </c>
      <c r="B12" s="87">
        <v>0.14163484980909885</v>
      </c>
      <c r="C12" s="87">
        <v>3.3350200101200607E-2</v>
      </c>
      <c r="D12" s="87">
        <v>0.76438658631951795</v>
      </c>
      <c r="E12" s="87">
        <v>6.0628363770182624E-2</v>
      </c>
      <c r="F12" s="87">
        <v>0.21013416876660082</v>
      </c>
      <c r="G12" s="87">
        <v>4.814184203954687E-2</v>
      </c>
      <c r="H12" s="87">
        <v>0.64139026992667258</v>
      </c>
      <c r="I12" s="88">
        <v>0.10033371926717974</v>
      </c>
    </row>
    <row r="13" spans="1:9" ht="15.5" x14ac:dyDescent="0.35">
      <c r="A13" s="109">
        <v>46022</v>
      </c>
      <c r="B13" s="85">
        <v>0.13088492840218399</v>
      </c>
      <c r="C13" s="85">
        <v>3.1884207273101886E-2</v>
      </c>
      <c r="D13" s="85">
        <v>0.76795096322241685</v>
      </c>
      <c r="E13" s="85">
        <v>6.9279901102297314E-2</v>
      </c>
      <c r="F13" s="85">
        <v>0.20796798839847999</v>
      </c>
      <c r="G13" s="85">
        <v>4.6634350704282089E-2</v>
      </c>
      <c r="H13" s="85">
        <v>0.64819464772467872</v>
      </c>
      <c r="I13" s="86">
        <v>9.720301317255918E-2</v>
      </c>
    </row>
    <row r="14" spans="1:9" ht="15.5" x14ac:dyDescent="0.35">
      <c r="A14" s="110">
        <v>46112</v>
      </c>
      <c r="B14" s="87">
        <v>0.1386456350285559</v>
      </c>
      <c r="C14" s="87">
        <v>2.7631221104161E-2</v>
      </c>
      <c r="D14" s="87">
        <v>0.76790862115855318</v>
      </c>
      <c r="E14" s="87">
        <v>6.5814522708729936E-2</v>
      </c>
      <c r="F14" s="87">
        <v>0.20629935826003462</v>
      </c>
      <c r="G14" s="87">
        <v>4.4565030677548793E-2</v>
      </c>
      <c r="H14" s="87">
        <v>0.65510330824219631</v>
      </c>
      <c r="I14" s="88">
        <v>9.403230282022032E-2</v>
      </c>
    </row>
    <row r="15" spans="1:9" ht="15.5" x14ac:dyDescent="0.35">
      <c r="A15" s="111">
        <v>46203</v>
      </c>
      <c r="B15" s="89">
        <v>0.1459103326369918</v>
      </c>
      <c r="C15" s="89">
        <v>2.8442873212277037E-2</v>
      </c>
      <c r="D15" s="89">
        <v>0.75703037120359951</v>
      </c>
      <c r="E15" s="89">
        <v>6.8616422947131606E-2</v>
      </c>
      <c r="F15" s="89">
        <v>0.20501498736872417</v>
      </c>
      <c r="G15" s="89">
        <v>4.2200241717678985E-2</v>
      </c>
      <c r="H15" s="89">
        <v>0.66098004738364613</v>
      </c>
      <c r="I15" s="90">
        <v>9.1804723529950741E-2</v>
      </c>
    </row>
    <row r="16" spans="1:9" ht="15.5" x14ac:dyDescent="0.35">
      <c r="A16" s="233" t="s">
        <v>29</v>
      </c>
    </row>
  </sheetData>
  <mergeCells count="1">
    <mergeCell ref="A1:I1"/>
  </mergeCells>
  <hyperlinks>
    <hyperlink ref="A16" location="'TableOfContents'!A1" display="Go to: Table of Contents" xr:uid="{BB0A7547-20D7-4047-9978-7EF09747F3A9}"/>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B11A2-E978-48E3-8296-14E87F02C889}">
  <sheetPr codeName="Sheet39"/>
  <dimension ref="A1:S7"/>
  <sheetViews>
    <sheetView showGridLines="0" zoomScaleNormal="100" workbookViewId="0">
      <selection sqref="A1:D1"/>
    </sheetView>
  </sheetViews>
  <sheetFormatPr defaultColWidth="0" defaultRowHeight="14.5" zeroHeight="1" x14ac:dyDescent="0.35"/>
  <cols>
    <col min="1" max="1" width="27.1796875" bestFit="1" customWidth="1"/>
    <col min="2" max="4" width="20.54296875" customWidth="1"/>
    <col min="5" max="19" width="20.54296875" hidden="1" customWidth="1"/>
    <col min="20" max="16384" width="8.7265625" hidden="1"/>
  </cols>
  <sheetData>
    <row r="1" spans="1:4" ht="32.15" customHeight="1" x14ac:dyDescent="0.35">
      <c r="A1" s="248" t="s">
        <v>106</v>
      </c>
      <c r="B1" s="248"/>
      <c r="C1" s="248"/>
      <c r="D1" s="248"/>
    </row>
    <row r="2" spans="1:4" ht="15.5" x14ac:dyDescent="0.35">
      <c r="A2" s="20" t="s">
        <v>383</v>
      </c>
      <c r="B2" s="27" t="s">
        <v>205</v>
      </c>
      <c r="C2" s="27" t="s">
        <v>206</v>
      </c>
      <c r="D2" s="38" t="s">
        <v>207</v>
      </c>
    </row>
    <row r="3" spans="1:4" ht="15.5" x14ac:dyDescent="0.35">
      <c r="A3" s="74" t="s">
        <v>392</v>
      </c>
      <c r="B3" s="31">
        <v>0.10553000815716652</v>
      </c>
      <c r="C3" s="31">
        <v>7.4567523742411837E-2</v>
      </c>
      <c r="D3" s="32">
        <v>0.10454014413927823</v>
      </c>
    </row>
    <row r="4" spans="1:4" ht="15.5" x14ac:dyDescent="0.35">
      <c r="A4" s="75" t="s">
        <v>370</v>
      </c>
      <c r="B4" s="34">
        <v>0.51204450788545464</v>
      </c>
      <c r="C4" s="34">
        <v>0.6955729755273854</v>
      </c>
      <c r="D4" s="35">
        <v>0.51791187382235448</v>
      </c>
    </row>
    <row r="5" spans="1:4" ht="15.5" x14ac:dyDescent="0.35">
      <c r="A5" s="74" t="s">
        <v>371</v>
      </c>
      <c r="B5" s="31">
        <v>0.38242548395737885</v>
      </c>
      <c r="C5" s="31">
        <v>0.22985950073020267</v>
      </c>
      <c r="D5" s="32">
        <v>0.37754798203836737</v>
      </c>
    </row>
    <row r="6" spans="1:4" ht="15.5" x14ac:dyDescent="0.35">
      <c r="A6" s="84" t="s">
        <v>207</v>
      </c>
      <c r="B6" s="41">
        <v>1</v>
      </c>
      <c r="C6" s="41">
        <v>1</v>
      </c>
      <c r="D6" s="42">
        <v>1</v>
      </c>
    </row>
    <row r="7" spans="1:4" ht="15.5" x14ac:dyDescent="0.35">
      <c r="A7" s="233" t="s">
        <v>29</v>
      </c>
    </row>
  </sheetData>
  <mergeCells count="1">
    <mergeCell ref="A1:D1"/>
  </mergeCells>
  <hyperlinks>
    <hyperlink ref="A7" location="'TableOfContents'!A1" display="Go to: Table of Contents" xr:uid="{D2DEF141-018C-48BB-B95B-969E410BB0A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3D817-453A-4E9A-BCD2-54D7D1F642AF}">
  <sheetPr codeName="Sheet4"/>
  <dimension ref="A1:P5"/>
  <sheetViews>
    <sheetView showGridLines="0" zoomScaleNormal="100" workbookViewId="0">
      <selection sqref="A1:D1"/>
    </sheetView>
  </sheetViews>
  <sheetFormatPr defaultColWidth="0" defaultRowHeight="14.5" zeroHeight="1" x14ac:dyDescent="0.35"/>
  <cols>
    <col min="1" max="1" width="47.81640625" bestFit="1" customWidth="1"/>
    <col min="2" max="4" width="20.54296875" customWidth="1"/>
    <col min="5" max="16" width="20.54296875" hidden="1" customWidth="1"/>
    <col min="17" max="16384" width="8.7265625" hidden="1"/>
  </cols>
  <sheetData>
    <row r="1" spans="1:4" ht="32.15" customHeight="1" x14ac:dyDescent="0.35">
      <c r="A1" s="248" t="s">
        <v>36</v>
      </c>
      <c r="B1" s="248"/>
      <c r="C1" s="248"/>
      <c r="D1" s="248"/>
    </row>
    <row r="2" spans="1:4" ht="15.5" x14ac:dyDescent="0.35">
      <c r="A2" s="20" t="s">
        <v>220</v>
      </c>
      <c r="B2" s="21" t="s">
        <v>205</v>
      </c>
      <c r="C2" s="21" t="s">
        <v>206</v>
      </c>
      <c r="D2" s="22" t="s">
        <v>207</v>
      </c>
    </row>
    <row r="3" spans="1:4" ht="15.5" x14ac:dyDescent="0.35">
      <c r="A3" s="247" t="s">
        <v>221</v>
      </c>
      <c r="B3" s="81">
        <v>29795</v>
      </c>
      <c r="C3" s="81">
        <v>2380</v>
      </c>
      <c r="D3" s="25">
        <v>32175</v>
      </c>
    </row>
    <row r="4" spans="1:4" ht="32.15" customHeight="1" x14ac:dyDescent="0.35">
      <c r="A4" s="249" t="s">
        <v>222</v>
      </c>
      <c r="B4" s="249"/>
      <c r="C4" s="249"/>
      <c r="D4" s="249"/>
    </row>
    <row r="5" spans="1:4" ht="15.5" x14ac:dyDescent="0.35">
      <c r="A5" s="233" t="s">
        <v>29</v>
      </c>
    </row>
  </sheetData>
  <mergeCells count="2">
    <mergeCell ref="A1:D1"/>
    <mergeCell ref="A4:D4"/>
  </mergeCells>
  <hyperlinks>
    <hyperlink ref="A5" location="'TableOfContents'!A1" display="Go to: Table of Contents" xr:uid="{35526139-C17E-40CB-B43C-506430D6AA5A}"/>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97BE1-7229-49B2-BE42-FAB6B7BBD82F}">
  <sheetPr codeName="Sheet40"/>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x14ac:dyDescent="0.35">
      <c r="A1" s="248" t="s">
        <v>108</v>
      </c>
      <c r="B1" s="248"/>
      <c r="C1" s="248"/>
      <c r="D1" s="248"/>
      <c r="E1" s="253"/>
      <c r="F1" s="253"/>
      <c r="G1" s="253"/>
    </row>
    <row r="2" spans="1:7" ht="31" x14ac:dyDescent="0.35">
      <c r="A2" s="20" t="s">
        <v>286</v>
      </c>
      <c r="B2" s="27" t="s">
        <v>393</v>
      </c>
      <c r="C2" s="27" t="s">
        <v>386</v>
      </c>
      <c r="D2" s="27" t="s">
        <v>387</v>
      </c>
      <c r="E2" s="27" t="s">
        <v>394</v>
      </c>
      <c r="F2" s="27" t="s">
        <v>390</v>
      </c>
      <c r="G2" s="38" t="s">
        <v>391</v>
      </c>
    </row>
    <row r="3" spans="1:7" ht="15.5" x14ac:dyDescent="0.35">
      <c r="A3" s="109">
        <v>45107</v>
      </c>
      <c r="B3" s="31">
        <v>9.0659968669881241E-2</v>
      </c>
      <c r="C3" s="31">
        <v>0.52075744657032641</v>
      </c>
      <c r="D3" s="31">
        <v>0.3885825847597924</v>
      </c>
      <c r="E3" s="31">
        <v>0.11840104019391484</v>
      </c>
      <c r="F3" s="31">
        <v>0.40940738499360946</v>
      </c>
      <c r="G3" s="32">
        <v>0.4721915748124757</v>
      </c>
    </row>
    <row r="4" spans="1:7" ht="15.5" x14ac:dyDescent="0.35">
      <c r="A4" s="110">
        <v>45199</v>
      </c>
      <c r="B4" s="34">
        <v>9.0736513381202574E-2</v>
      </c>
      <c r="C4" s="34">
        <v>0.5509559011937939</v>
      </c>
      <c r="D4" s="34">
        <v>0.35830758542500352</v>
      </c>
      <c r="E4" s="34">
        <v>0.11661297745792079</v>
      </c>
      <c r="F4" s="34">
        <v>0.41855619960613699</v>
      </c>
      <c r="G4" s="35">
        <v>0.46483082293594224</v>
      </c>
    </row>
    <row r="5" spans="1:7" ht="15.5" x14ac:dyDescent="0.35">
      <c r="A5" s="109">
        <v>45291</v>
      </c>
      <c r="B5" s="31">
        <v>0.10289321762669229</v>
      </c>
      <c r="C5" s="31">
        <v>0.57650628736256404</v>
      </c>
      <c r="D5" s="31">
        <v>0.32060049501074372</v>
      </c>
      <c r="E5" s="31">
        <v>0.1158930584986195</v>
      </c>
      <c r="F5" s="31">
        <v>0.42684433760548635</v>
      </c>
      <c r="G5" s="32">
        <v>0.45726260389589413</v>
      </c>
    </row>
    <row r="6" spans="1:7" ht="15.5" x14ac:dyDescent="0.35">
      <c r="A6" s="110">
        <v>45382</v>
      </c>
      <c r="B6" s="34">
        <v>7.8636382351248271E-2</v>
      </c>
      <c r="C6" s="34">
        <v>0.59302399111093695</v>
      </c>
      <c r="D6" s="34">
        <v>0.32833962653781468</v>
      </c>
      <c r="E6" s="34">
        <v>0.11436938980736662</v>
      </c>
      <c r="F6" s="34">
        <v>0.4336405084224414</v>
      </c>
      <c r="G6" s="35">
        <v>0.451990101770192</v>
      </c>
    </row>
    <row r="7" spans="1:7" ht="15.5" x14ac:dyDescent="0.35">
      <c r="A7" s="109">
        <v>45473</v>
      </c>
      <c r="B7" s="31">
        <v>8.4207763452121373E-2</v>
      </c>
      <c r="C7" s="31">
        <v>0.64161050883991444</v>
      </c>
      <c r="D7" s="31">
        <v>0.27418172770796428</v>
      </c>
      <c r="E7" s="31">
        <v>0.11265735100498399</v>
      </c>
      <c r="F7" s="31">
        <v>0.44544533307787071</v>
      </c>
      <c r="G7" s="32">
        <v>0.44189731591714526</v>
      </c>
    </row>
    <row r="8" spans="1:7" ht="15.5" x14ac:dyDescent="0.35">
      <c r="A8" s="110">
        <v>45565</v>
      </c>
      <c r="B8" s="34">
        <v>9.7225454364441383E-2</v>
      </c>
      <c r="C8" s="34">
        <v>0.66232709480254315</v>
      </c>
      <c r="D8" s="34">
        <v>0.24044745083301555</v>
      </c>
      <c r="E8" s="34">
        <v>0.11192987105258322</v>
      </c>
      <c r="F8" s="34">
        <v>0.45566942525339432</v>
      </c>
      <c r="G8" s="35">
        <v>0.43240070369402245</v>
      </c>
    </row>
    <row r="9" spans="1:7" ht="15.5" x14ac:dyDescent="0.35">
      <c r="A9" s="109">
        <v>45657</v>
      </c>
      <c r="B9" s="31">
        <v>8.7074112868641168E-2</v>
      </c>
      <c r="C9" s="31">
        <v>0.67521720413243969</v>
      </c>
      <c r="D9" s="31">
        <v>0.23770868299891912</v>
      </c>
      <c r="E9" s="31">
        <v>0.1107964287752962</v>
      </c>
      <c r="F9" s="31">
        <v>0.46568097801410357</v>
      </c>
      <c r="G9" s="32">
        <v>0.4235225932106001</v>
      </c>
    </row>
    <row r="10" spans="1:7" ht="15.5" x14ac:dyDescent="0.35">
      <c r="A10" s="110">
        <v>45747</v>
      </c>
      <c r="B10" s="34">
        <v>9.1331040767385463E-2</v>
      </c>
      <c r="C10" s="34">
        <v>0.68990816897941043</v>
      </c>
      <c r="D10" s="34">
        <v>0.21876079025320402</v>
      </c>
      <c r="E10" s="34">
        <v>0.10998738472611357</v>
      </c>
      <c r="F10" s="34">
        <v>0.47500058029697118</v>
      </c>
      <c r="G10" s="35">
        <v>0.41501203497691536</v>
      </c>
    </row>
    <row r="11" spans="1:7" ht="15.5" x14ac:dyDescent="0.35">
      <c r="A11" s="109">
        <v>45838</v>
      </c>
      <c r="B11" s="31">
        <v>8.7589320609819624E-2</v>
      </c>
      <c r="C11" s="31">
        <v>0.70189474109395367</v>
      </c>
      <c r="D11" s="31">
        <v>0.21051593829622675</v>
      </c>
      <c r="E11" s="31">
        <v>0.10895416571994426</v>
      </c>
      <c r="F11" s="31">
        <v>0.48546717053919347</v>
      </c>
      <c r="G11" s="32">
        <v>0.40557866374086221</v>
      </c>
    </row>
    <row r="12" spans="1:7" ht="15.5" x14ac:dyDescent="0.35">
      <c r="A12" s="110">
        <v>45930</v>
      </c>
      <c r="B12" s="34">
        <v>8.3114068499164806E-2</v>
      </c>
      <c r="C12" s="34">
        <v>0.71326199718932459</v>
      </c>
      <c r="D12" s="34">
        <v>0.20362393431151066</v>
      </c>
      <c r="E12" s="34">
        <v>0.10788544972027132</v>
      </c>
      <c r="F12" s="34">
        <v>0.49488849638807419</v>
      </c>
      <c r="G12" s="35">
        <v>0.3972260538916545</v>
      </c>
    </row>
    <row r="13" spans="1:7" ht="15.5" x14ac:dyDescent="0.35">
      <c r="A13" s="109">
        <v>46022</v>
      </c>
      <c r="B13" s="31">
        <v>7.6510192699624127E-2</v>
      </c>
      <c r="C13" s="31">
        <v>0.69630746922784159</v>
      </c>
      <c r="D13" s="31">
        <v>0.22718233807253421</v>
      </c>
      <c r="E13" s="31">
        <v>0.10648108348286145</v>
      </c>
      <c r="F13" s="31">
        <v>0.50390407209614896</v>
      </c>
      <c r="G13" s="32">
        <v>0.3896148444209897</v>
      </c>
    </row>
    <row r="14" spans="1:7" ht="15.5" x14ac:dyDescent="0.35">
      <c r="A14" s="110">
        <v>46112</v>
      </c>
      <c r="B14" s="34">
        <v>8.1112378727433529E-2</v>
      </c>
      <c r="C14" s="34">
        <v>0.72103967275798453</v>
      </c>
      <c r="D14" s="34">
        <v>0.19784794851458201</v>
      </c>
      <c r="E14" s="34">
        <v>0.10553000815716652</v>
      </c>
      <c r="F14" s="34">
        <v>0.51204450788545464</v>
      </c>
      <c r="G14" s="35">
        <v>0.38242548395737885</v>
      </c>
    </row>
    <row r="15" spans="1:7" ht="15.5" x14ac:dyDescent="0.35">
      <c r="A15" s="111">
        <v>46203</v>
      </c>
      <c r="B15" s="114">
        <v>7.4567523742411837E-2</v>
      </c>
      <c r="C15" s="114">
        <v>0.6955729755273854</v>
      </c>
      <c r="D15" s="114">
        <v>0.22985950073020267</v>
      </c>
      <c r="E15" s="114">
        <v>0.10454014413927823</v>
      </c>
      <c r="F15" s="114">
        <v>0.51791187382235448</v>
      </c>
      <c r="G15" s="115">
        <v>0.37754798203836737</v>
      </c>
    </row>
    <row r="16" spans="1:7" ht="15.5" x14ac:dyDescent="0.35">
      <c r="A16" s="233" t="s">
        <v>29</v>
      </c>
    </row>
  </sheetData>
  <mergeCells count="1">
    <mergeCell ref="A1:G1"/>
  </mergeCells>
  <hyperlinks>
    <hyperlink ref="A16" location="'TableOfContents'!A1" display="Go to: Table of Contents" xr:uid="{EBF3060C-A4DA-4EC7-BB6F-2688F2008612}"/>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58735-36E6-449B-88CF-F472412FE456}">
  <sheetPr codeName="Sheet41"/>
  <dimension ref="A1:S4"/>
  <sheetViews>
    <sheetView showGridLines="0" zoomScaleNormal="100" workbookViewId="0">
      <selection sqref="A1:D1"/>
    </sheetView>
  </sheetViews>
  <sheetFormatPr defaultColWidth="0" defaultRowHeight="14.5" zeroHeight="1" x14ac:dyDescent="0.35"/>
  <cols>
    <col min="1" max="1" width="63.81640625" bestFit="1" customWidth="1"/>
    <col min="2" max="4" width="20.54296875" customWidth="1"/>
    <col min="5" max="19" width="20.54296875" hidden="1" customWidth="1"/>
    <col min="20" max="16384" width="8.7265625" hidden="1"/>
  </cols>
  <sheetData>
    <row r="1" spans="1:4" ht="32.15" customHeight="1" x14ac:dyDescent="0.35">
      <c r="A1" s="248" t="s">
        <v>110</v>
      </c>
      <c r="B1" s="248"/>
      <c r="C1" s="248"/>
      <c r="D1" s="248"/>
    </row>
    <row r="2" spans="1:4" ht="15.5" x14ac:dyDescent="0.35">
      <c r="A2" s="20" t="s">
        <v>395</v>
      </c>
      <c r="B2" s="27" t="s">
        <v>205</v>
      </c>
      <c r="C2" s="27" t="s">
        <v>206</v>
      </c>
      <c r="D2" s="38" t="s">
        <v>207</v>
      </c>
    </row>
    <row r="3" spans="1:4" ht="15.5" x14ac:dyDescent="0.35">
      <c r="A3" s="116" t="s">
        <v>396</v>
      </c>
      <c r="B3" s="89">
        <v>0.43024739189597822</v>
      </c>
      <c r="C3" s="89">
        <v>0.53080568720379151</v>
      </c>
      <c r="D3" s="113">
        <v>0.43844254362552998</v>
      </c>
    </row>
    <row r="4" spans="1:4" ht="15.5" x14ac:dyDescent="0.35">
      <c r="A4" s="233" t="s">
        <v>29</v>
      </c>
    </row>
  </sheetData>
  <mergeCells count="1">
    <mergeCell ref="A1:D1"/>
  </mergeCells>
  <hyperlinks>
    <hyperlink ref="A4" location="'TableOfContents'!A1" display="Go to: Table of Contents" xr:uid="{0E8D237D-ED8F-4098-B478-8090DC72C5A9}"/>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2C31D-C1BC-405C-8C16-85E7BD489C9B}">
  <sheetPr codeName="Sheet42"/>
  <dimension ref="A1:S13"/>
  <sheetViews>
    <sheetView showGridLines="0" zoomScaleNormal="100" workbookViewId="0">
      <selection sqref="A1:G1"/>
    </sheetView>
  </sheetViews>
  <sheetFormatPr defaultColWidth="0" defaultRowHeight="14.5" zeroHeight="1" x14ac:dyDescent="0.35"/>
  <cols>
    <col min="1" max="1" width="26.7265625" bestFit="1" customWidth="1"/>
    <col min="2" max="3" width="20.54296875" customWidth="1"/>
    <col min="4" max="4" width="22" customWidth="1"/>
    <col min="5" max="5" width="21.7265625" customWidth="1"/>
    <col min="6" max="7" width="20.54296875" customWidth="1"/>
    <col min="8" max="19" width="20.54296875" hidden="1" customWidth="1"/>
    <col min="20" max="16384" width="8.7265625" hidden="1"/>
  </cols>
  <sheetData>
    <row r="1" spans="1:7" ht="32.15" customHeight="1" x14ac:dyDescent="0.35">
      <c r="A1" s="248" t="s">
        <v>112</v>
      </c>
      <c r="B1" s="248"/>
      <c r="C1" s="248"/>
      <c r="D1" s="248"/>
      <c r="E1" s="253"/>
      <c r="F1" s="253"/>
      <c r="G1" s="253"/>
    </row>
    <row r="2" spans="1:7" ht="31" x14ac:dyDescent="0.35">
      <c r="A2" s="20" t="s">
        <v>397</v>
      </c>
      <c r="B2" s="27" t="s">
        <v>277</v>
      </c>
      <c r="C2" s="27" t="s">
        <v>278</v>
      </c>
      <c r="D2" s="27" t="s">
        <v>398</v>
      </c>
      <c r="E2" s="27" t="s">
        <v>399</v>
      </c>
      <c r="F2" s="27" t="s">
        <v>281</v>
      </c>
      <c r="G2" s="38" t="s">
        <v>282</v>
      </c>
    </row>
    <row r="3" spans="1:7" ht="15.5" x14ac:dyDescent="0.35">
      <c r="A3" s="74" t="s">
        <v>400</v>
      </c>
      <c r="B3" s="11">
        <v>148724</v>
      </c>
      <c r="C3" s="85">
        <v>0.72099517151777226</v>
      </c>
      <c r="D3" s="11">
        <v>3990</v>
      </c>
      <c r="E3" s="85">
        <v>0.68158524086094974</v>
      </c>
      <c r="F3" s="11">
        <v>152714</v>
      </c>
      <c r="G3" s="86">
        <v>0.71990760382784147</v>
      </c>
    </row>
    <row r="4" spans="1:7" ht="15.5" x14ac:dyDescent="0.35">
      <c r="A4" s="75" t="s">
        <v>401</v>
      </c>
      <c r="B4" s="14">
        <v>24153</v>
      </c>
      <c r="C4" s="87">
        <v>0.11709069402160213</v>
      </c>
      <c r="D4" s="14">
        <v>824</v>
      </c>
      <c r="E4" s="87">
        <v>0.14075845575674753</v>
      </c>
      <c r="F4" s="14">
        <v>24977</v>
      </c>
      <c r="G4" s="88">
        <v>0.11774383632678075</v>
      </c>
    </row>
    <row r="5" spans="1:7" ht="15.5" x14ac:dyDescent="0.35">
      <c r="A5" s="74" t="s">
        <v>402</v>
      </c>
      <c r="B5" s="11">
        <v>10261</v>
      </c>
      <c r="C5" s="85">
        <v>4.9744032267447495E-2</v>
      </c>
      <c r="D5" s="11">
        <v>381</v>
      </c>
      <c r="E5" s="85">
        <v>6.5083703450632052E-2</v>
      </c>
      <c r="F5" s="11">
        <v>10642</v>
      </c>
      <c r="G5" s="86">
        <v>5.0167350209777022E-2</v>
      </c>
    </row>
    <row r="6" spans="1:7" ht="15.5" x14ac:dyDescent="0.35">
      <c r="A6" s="103" t="s">
        <v>403</v>
      </c>
      <c r="B6" s="8">
        <v>183138</v>
      </c>
      <c r="C6" s="117">
        <v>0.88782989780682198</v>
      </c>
      <c r="D6" s="8">
        <v>5195</v>
      </c>
      <c r="E6" s="117">
        <v>0.88742740006832932</v>
      </c>
      <c r="F6" s="8">
        <v>188333</v>
      </c>
      <c r="G6" s="118">
        <v>0.88781879036439915</v>
      </c>
    </row>
    <row r="7" spans="1:7" ht="15.5" x14ac:dyDescent="0.35">
      <c r="A7" s="74" t="s">
        <v>404</v>
      </c>
      <c r="B7" s="11">
        <v>5536</v>
      </c>
      <c r="C7" s="85">
        <v>2.6837828928232079E-2</v>
      </c>
      <c r="D7" s="11">
        <v>193</v>
      </c>
      <c r="E7" s="85">
        <v>3.2968910146908094E-2</v>
      </c>
      <c r="F7" s="11">
        <v>5729</v>
      </c>
      <c r="G7" s="86">
        <v>2.7007023994720217E-2</v>
      </c>
    </row>
    <row r="8" spans="1:7" ht="15.5" x14ac:dyDescent="0.35">
      <c r="A8" s="75" t="s">
        <v>405</v>
      </c>
      <c r="B8" s="14">
        <v>15449</v>
      </c>
      <c r="C8" s="87">
        <v>7.4894801140219902E-2</v>
      </c>
      <c r="D8" s="14">
        <v>165</v>
      </c>
      <c r="E8" s="87">
        <v>2.8185855825076871E-2</v>
      </c>
      <c r="F8" s="14">
        <v>15614</v>
      </c>
      <c r="G8" s="88">
        <v>7.3605807759392822E-2</v>
      </c>
    </row>
    <row r="9" spans="1:7" ht="15.5" x14ac:dyDescent="0.35">
      <c r="A9" s="119" t="s">
        <v>406</v>
      </c>
      <c r="B9" s="5">
        <v>20985</v>
      </c>
      <c r="C9" s="120">
        <v>0.10173263006845197</v>
      </c>
      <c r="D9" s="5">
        <v>358</v>
      </c>
      <c r="E9" s="120">
        <v>6.1154765971984965E-2</v>
      </c>
      <c r="F9" s="5">
        <v>21343</v>
      </c>
      <c r="G9" s="121">
        <v>0.10061283175411305</v>
      </c>
    </row>
    <row r="10" spans="1:7" ht="15.5" x14ac:dyDescent="0.35">
      <c r="A10" s="103" t="s">
        <v>407</v>
      </c>
      <c r="B10" s="8">
        <v>2153</v>
      </c>
      <c r="C10" s="117">
        <v>1.0437472124726095E-2</v>
      </c>
      <c r="D10" s="8">
        <v>301</v>
      </c>
      <c r="E10" s="117">
        <v>5.1417833959685688E-2</v>
      </c>
      <c r="F10" s="8">
        <v>2454</v>
      </c>
      <c r="G10" s="118">
        <v>1.1568377881487768E-2</v>
      </c>
    </row>
    <row r="11" spans="1:7" ht="15.5" x14ac:dyDescent="0.35">
      <c r="A11" s="76" t="s">
        <v>408</v>
      </c>
      <c r="B11" s="24">
        <v>206276</v>
      </c>
      <c r="C11" s="112">
        <v>1</v>
      </c>
      <c r="D11" s="24">
        <v>5854</v>
      </c>
      <c r="E11" s="112">
        <v>1</v>
      </c>
      <c r="F11" s="24">
        <v>212130</v>
      </c>
      <c r="G11" s="113">
        <v>1</v>
      </c>
    </row>
    <row r="12" spans="1:7" ht="32.15" customHeight="1" x14ac:dyDescent="0.35">
      <c r="A12" s="256" t="s">
        <v>409</v>
      </c>
      <c r="B12" s="256"/>
      <c r="C12" s="256"/>
      <c r="D12" s="256"/>
      <c r="E12" s="256"/>
      <c r="F12" s="256"/>
      <c r="G12" s="256"/>
    </row>
    <row r="13" spans="1:7" ht="15.5" x14ac:dyDescent="0.35">
      <c r="A13" s="233" t="s">
        <v>29</v>
      </c>
    </row>
  </sheetData>
  <mergeCells count="2">
    <mergeCell ref="A1:G1"/>
    <mergeCell ref="A12:G12"/>
  </mergeCells>
  <hyperlinks>
    <hyperlink ref="A13" location="'TableOfContents'!A1" display="Go to: Table of Contents" xr:uid="{BF8C52E4-B8E0-494F-A71F-2B7BFDC8787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F2E8E-095A-43CF-9527-3CBCD7463BC4}">
  <sheetPr codeName="Sheet43"/>
  <dimension ref="A1:S31"/>
  <sheetViews>
    <sheetView showGridLines="0" zoomScaleNormal="100" workbookViewId="0">
      <selection sqref="A1:D1"/>
    </sheetView>
  </sheetViews>
  <sheetFormatPr defaultColWidth="0" defaultRowHeight="14.5" zeroHeight="1" x14ac:dyDescent="0.35"/>
  <cols>
    <col min="1" max="1" width="57.81640625" bestFit="1" customWidth="1"/>
    <col min="2" max="4" width="20.54296875" customWidth="1"/>
    <col min="5" max="19" width="20.54296875" hidden="1" customWidth="1"/>
    <col min="20" max="16384" width="8.7265625" hidden="1"/>
  </cols>
  <sheetData>
    <row r="1" spans="1:4" ht="32.15" customHeight="1" x14ac:dyDescent="0.35">
      <c r="A1" s="248" t="s">
        <v>114</v>
      </c>
      <c r="B1" s="248"/>
      <c r="C1" s="248"/>
      <c r="D1" s="248"/>
    </row>
    <row r="2" spans="1:4" ht="62" x14ac:dyDescent="0.35">
      <c r="A2" s="1" t="s">
        <v>276</v>
      </c>
      <c r="B2" s="43" t="s">
        <v>410</v>
      </c>
      <c r="C2" s="43" t="s">
        <v>411</v>
      </c>
      <c r="D2" s="44" t="s">
        <v>412</v>
      </c>
    </row>
    <row r="3" spans="1:4" ht="15.5" x14ac:dyDescent="0.35">
      <c r="A3" s="122" t="s">
        <v>413</v>
      </c>
      <c r="B3" s="11">
        <v>20080</v>
      </c>
      <c r="C3" s="11">
        <v>20610</v>
      </c>
      <c r="D3" s="93">
        <v>0.97428432799611842</v>
      </c>
    </row>
    <row r="4" spans="1:4" ht="15.5" x14ac:dyDescent="0.35">
      <c r="A4" s="123" t="s">
        <v>414</v>
      </c>
      <c r="B4" s="14">
        <v>160587</v>
      </c>
      <c r="C4" s="14">
        <v>163336</v>
      </c>
      <c r="D4" s="95">
        <v>0.98316966253612181</v>
      </c>
    </row>
    <row r="5" spans="1:4" ht="15.5" x14ac:dyDescent="0.35">
      <c r="A5" s="122" t="s">
        <v>415</v>
      </c>
      <c r="B5" s="11">
        <v>24102</v>
      </c>
      <c r="C5" s="11">
        <v>24620</v>
      </c>
      <c r="D5" s="93">
        <v>0.97896019496344433</v>
      </c>
    </row>
    <row r="6" spans="1:4" ht="15.5" x14ac:dyDescent="0.35">
      <c r="A6" s="123" t="s">
        <v>416</v>
      </c>
      <c r="B6" s="14">
        <v>21989</v>
      </c>
      <c r="C6" s="14">
        <v>22321</v>
      </c>
      <c r="D6" s="95">
        <v>0.98512611442139686</v>
      </c>
    </row>
    <row r="7" spans="1:4" ht="15.5" x14ac:dyDescent="0.35">
      <c r="A7" s="122" t="s">
        <v>417</v>
      </c>
      <c r="B7" s="11">
        <v>176476</v>
      </c>
      <c r="C7" s="11">
        <v>179847</v>
      </c>
      <c r="D7" s="93">
        <v>0.98125629006878068</v>
      </c>
    </row>
    <row r="8" spans="1:4" ht="31" x14ac:dyDescent="0.35">
      <c r="A8" s="123" t="s">
        <v>418</v>
      </c>
      <c r="B8" s="14">
        <v>6304</v>
      </c>
      <c r="C8" s="14">
        <v>6398</v>
      </c>
      <c r="D8" s="95">
        <v>0.98530790872147545</v>
      </c>
    </row>
    <row r="9" spans="1:4" ht="15.5" x14ac:dyDescent="0.35">
      <c r="A9" s="122" t="s">
        <v>419</v>
      </c>
      <c r="B9" s="11">
        <v>143294</v>
      </c>
      <c r="C9" s="11">
        <v>145821</v>
      </c>
      <c r="D9" s="93">
        <v>0.98267053442233976</v>
      </c>
    </row>
    <row r="10" spans="1:4" ht="15.5" x14ac:dyDescent="0.35">
      <c r="A10" s="123" t="s">
        <v>420</v>
      </c>
      <c r="B10" s="14">
        <v>60740</v>
      </c>
      <c r="C10" s="14">
        <v>61992</v>
      </c>
      <c r="D10" s="95">
        <v>0.97980384565750422</v>
      </c>
    </row>
    <row r="11" spans="1:4" ht="15.5" x14ac:dyDescent="0.35">
      <c r="A11" s="122" t="s">
        <v>421</v>
      </c>
      <c r="B11" s="11" t="s">
        <v>422</v>
      </c>
      <c r="C11" s="11" t="s">
        <v>423</v>
      </c>
      <c r="D11" s="93" t="s">
        <v>240</v>
      </c>
    </row>
    <row r="12" spans="1:4" ht="15.5" x14ac:dyDescent="0.35">
      <c r="A12" s="123" t="s">
        <v>424</v>
      </c>
      <c r="B12" s="69" t="s">
        <v>244</v>
      </c>
      <c r="C12" s="69" t="s">
        <v>244</v>
      </c>
      <c r="D12" s="95" t="s">
        <v>240</v>
      </c>
    </row>
    <row r="13" spans="1:4" ht="15.5" x14ac:dyDescent="0.35">
      <c r="A13" s="122" t="s">
        <v>425</v>
      </c>
      <c r="B13" s="11">
        <v>89855</v>
      </c>
      <c r="C13" s="11">
        <v>91232</v>
      </c>
      <c r="D13" s="93">
        <v>0.98490661171518767</v>
      </c>
    </row>
    <row r="14" spans="1:4" ht="15.5" x14ac:dyDescent="0.35">
      <c r="A14" s="123" t="s">
        <v>426</v>
      </c>
      <c r="B14" s="14">
        <v>29251</v>
      </c>
      <c r="C14" s="14">
        <v>29844</v>
      </c>
      <c r="D14" s="95">
        <v>0.98013000938212036</v>
      </c>
    </row>
    <row r="15" spans="1:4" ht="15.5" x14ac:dyDescent="0.35">
      <c r="A15" s="122" t="s">
        <v>427</v>
      </c>
      <c r="B15" s="11">
        <v>18759</v>
      </c>
      <c r="C15" s="11">
        <v>19052</v>
      </c>
      <c r="D15" s="93">
        <v>0.98462103716145288</v>
      </c>
    </row>
    <row r="16" spans="1:4" ht="31" x14ac:dyDescent="0.35">
      <c r="A16" s="123" t="s">
        <v>428</v>
      </c>
      <c r="B16" s="14">
        <v>15320</v>
      </c>
      <c r="C16" s="14">
        <v>15604</v>
      </c>
      <c r="D16" s="95">
        <v>0.98179953857985136</v>
      </c>
    </row>
    <row r="17" spans="1:4" ht="15.5" x14ac:dyDescent="0.35">
      <c r="A17" s="122" t="s">
        <v>429</v>
      </c>
      <c r="B17" s="11">
        <v>51584</v>
      </c>
      <c r="C17" s="11">
        <v>52834</v>
      </c>
      <c r="D17" s="93">
        <v>0.97634099254268081</v>
      </c>
    </row>
    <row r="18" spans="1:4" ht="15.5" x14ac:dyDescent="0.35">
      <c r="A18" s="123" t="s">
        <v>430</v>
      </c>
      <c r="B18" s="14">
        <v>127810</v>
      </c>
      <c r="C18" s="14">
        <v>130174</v>
      </c>
      <c r="D18" s="95">
        <v>0.98183969148985206</v>
      </c>
    </row>
    <row r="19" spans="1:4" ht="15.5" x14ac:dyDescent="0.35">
      <c r="A19" s="122" t="s">
        <v>431</v>
      </c>
      <c r="B19" s="11">
        <v>74884</v>
      </c>
      <c r="C19" s="11">
        <v>76276</v>
      </c>
      <c r="D19" s="93">
        <v>0.98175048508049712</v>
      </c>
    </row>
    <row r="20" spans="1:4" ht="15.5" x14ac:dyDescent="0.35">
      <c r="A20" s="123" t="s">
        <v>432</v>
      </c>
      <c r="B20" s="14">
        <v>2075</v>
      </c>
      <c r="C20" s="14">
        <v>2116</v>
      </c>
      <c r="D20" s="95">
        <v>0.98062381852551983</v>
      </c>
    </row>
    <row r="21" spans="1:4" ht="15.5" x14ac:dyDescent="0.35">
      <c r="A21" s="122" t="s">
        <v>433</v>
      </c>
      <c r="B21" s="11">
        <v>38806</v>
      </c>
      <c r="C21" s="11">
        <v>39276</v>
      </c>
      <c r="D21" s="93">
        <v>0.98803340462368872</v>
      </c>
    </row>
    <row r="22" spans="1:4" ht="15.5" x14ac:dyDescent="0.35">
      <c r="A22" s="123" t="s">
        <v>434</v>
      </c>
      <c r="B22" s="14">
        <v>41299</v>
      </c>
      <c r="C22" s="14">
        <v>41873</v>
      </c>
      <c r="D22" s="95">
        <v>0.98629188259737777</v>
      </c>
    </row>
    <row r="23" spans="1:4" ht="15.5" x14ac:dyDescent="0.35">
      <c r="A23" s="122" t="s">
        <v>435</v>
      </c>
      <c r="B23" s="11">
        <v>21534</v>
      </c>
      <c r="C23" s="11">
        <v>22066</v>
      </c>
      <c r="D23" s="93">
        <v>0.97589051028731988</v>
      </c>
    </row>
    <row r="24" spans="1:4" ht="15.5" x14ac:dyDescent="0.35">
      <c r="A24" s="123" t="s">
        <v>436</v>
      </c>
      <c r="B24" s="14">
        <v>19727</v>
      </c>
      <c r="C24" s="14">
        <v>20340</v>
      </c>
      <c r="D24" s="95">
        <v>0.96986234021632256</v>
      </c>
    </row>
    <row r="25" spans="1:4" ht="15.5" x14ac:dyDescent="0.35">
      <c r="A25" s="122" t="s">
        <v>437</v>
      </c>
      <c r="B25" s="11">
        <v>19578</v>
      </c>
      <c r="C25" s="11">
        <v>20239</v>
      </c>
      <c r="D25" s="93">
        <v>0.96734028361085034</v>
      </c>
    </row>
    <row r="26" spans="1:4" ht="15.5" x14ac:dyDescent="0.35">
      <c r="A26" s="123" t="s">
        <v>438</v>
      </c>
      <c r="B26" s="14">
        <v>14576</v>
      </c>
      <c r="C26" s="14">
        <v>14842</v>
      </c>
      <c r="D26" s="95">
        <v>0.98207788707721333</v>
      </c>
    </row>
    <row r="27" spans="1:4" ht="15.5" x14ac:dyDescent="0.35">
      <c r="A27" s="122" t="s">
        <v>439</v>
      </c>
      <c r="B27" s="11">
        <v>16050</v>
      </c>
      <c r="C27" s="11">
        <v>16307</v>
      </c>
      <c r="D27" s="93">
        <v>0.9842398969767584</v>
      </c>
    </row>
    <row r="28" spans="1:4" ht="15.5" x14ac:dyDescent="0.35">
      <c r="A28" s="123" t="s">
        <v>440</v>
      </c>
      <c r="B28" s="14">
        <v>19470</v>
      </c>
      <c r="C28" s="14">
        <v>19716</v>
      </c>
      <c r="D28" s="95">
        <v>0.98752282410225201</v>
      </c>
    </row>
    <row r="29" spans="1:4" ht="15.5" x14ac:dyDescent="0.35">
      <c r="A29" s="122" t="s">
        <v>441</v>
      </c>
      <c r="B29" s="11">
        <v>13729</v>
      </c>
      <c r="C29" s="11">
        <v>13907</v>
      </c>
      <c r="D29" s="93">
        <v>0.98720069029984903</v>
      </c>
    </row>
    <row r="30" spans="1:4" ht="15.5" x14ac:dyDescent="0.35">
      <c r="A30" s="124" t="s">
        <v>207</v>
      </c>
      <c r="B30" s="54">
        <v>204769</v>
      </c>
      <c r="C30" s="54">
        <v>208566</v>
      </c>
      <c r="D30" s="98">
        <v>0.98179473164370035</v>
      </c>
    </row>
    <row r="31" spans="1:4" ht="15.5" x14ac:dyDescent="0.35">
      <c r="A31" s="233" t="s">
        <v>29</v>
      </c>
    </row>
  </sheetData>
  <mergeCells count="1">
    <mergeCell ref="A1:D1"/>
  </mergeCells>
  <hyperlinks>
    <hyperlink ref="A31" location="'TableOfContents'!A1" display="Go to: Table of Contents" xr:uid="{F4E86DA5-7861-4317-B8A1-27AB8DDBC61F}"/>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9067D-B3BA-43A6-9720-0111CFA13081}">
  <sheetPr codeName="Sheet44"/>
  <dimension ref="A1:P8"/>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x14ac:dyDescent="0.35">
      <c r="A1" s="248" t="s">
        <v>116</v>
      </c>
      <c r="B1" s="248"/>
    </row>
    <row r="2" spans="1:2" ht="15.5" x14ac:dyDescent="0.35">
      <c r="A2" s="20" t="s">
        <v>442</v>
      </c>
      <c r="B2" s="38" t="s">
        <v>207</v>
      </c>
    </row>
    <row r="3" spans="1:2" ht="15.5" x14ac:dyDescent="0.35">
      <c r="A3" s="74" t="s">
        <v>443</v>
      </c>
      <c r="B3" s="86">
        <v>0.27500146668244385</v>
      </c>
    </row>
    <row r="4" spans="1:2" ht="15.5" x14ac:dyDescent="0.35">
      <c r="A4" s="75" t="s">
        <v>444</v>
      </c>
      <c r="B4" s="88">
        <v>0.20617975461159763</v>
      </c>
    </row>
    <row r="5" spans="1:2" ht="15.5" x14ac:dyDescent="0.35">
      <c r="A5" s="74" t="s">
        <v>445</v>
      </c>
      <c r="B5" s="86">
        <v>0.51881877870595849</v>
      </c>
    </row>
    <row r="6" spans="1:2" ht="15.5" x14ac:dyDescent="0.35">
      <c r="A6" s="84" t="s">
        <v>207</v>
      </c>
      <c r="B6" s="100">
        <v>1</v>
      </c>
    </row>
    <row r="7" spans="1:2" ht="150" customHeight="1" x14ac:dyDescent="0.35">
      <c r="A7" s="257" t="s">
        <v>446</v>
      </c>
      <c r="B7" s="257"/>
    </row>
    <row r="8" spans="1:2" ht="15.5" x14ac:dyDescent="0.35">
      <c r="A8" s="233" t="s">
        <v>29</v>
      </c>
    </row>
  </sheetData>
  <mergeCells count="2">
    <mergeCell ref="A1:B1"/>
    <mergeCell ref="A7:B7"/>
  </mergeCells>
  <hyperlinks>
    <hyperlink ref="A8" location="'TableOfContents'!A1" display="Go to: Table of Contents" xr:uid="{377DEDFB-9EBC-4ED8-858E-A078FAEB77A8}"/>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57F4F-D4EA-4609-9222-CC0E815129D4}">
  <sheetPr codeName="Sheet45"/>
  <dimension ref="A1:S13"/>
  <sheetViews>
    <sheetView showGridLines="0" zoomScaleNormal="100" workbookViewId="0">
      <selection sqref="A1:D1"/>
    </sheetView>
  </sheetViews>
  <sheetFormatPr defaultColWidth="0" defaultRowHeight="14.5" zeroHeight="1" x14ac:dyDescent="0.35"/>
  <cols>
    <col min="1" max="1" width="31.81640625" bestFit="1" customWidth="1"/>
    <col min="2" max="4" width="20.54296875" customWidth="1"/>
    <col min="5" max="19" width="20.54296875" hidden="1" customWidth="1"/>
    <col min="20" max="16384" width="8.7265625" hidden="1"/>
  </cols>
  <sheetData>
    <row r="1" spans="1:4" ht="32.15" customHeight="1" x14ac:dyDescent="0.35">
      <c r="A1" s="248" t="s">
        <v>118</v>
      </c>
      <c r="B1" s="248"/>
      <c r="C1" s="248"/>
      <c r="D1" s="248"/>
    </row>
    <row r="2" spans="1:4" ht="15.5" x14ac:dyDescent="0.35">
      <c r="A2" s="20" t="s">
        <v>447</v>
      </c>
      <c r="B2" s="27" t="s">
        <v>205</v>
      </c>
      <c r="C2" s="27" t="s">
        <v>206</v>
      </c>
      <c r="D2" s="38" t="s">
        <v>207</v>
      </c>
    </row>
    <row r="3" spans="1:4" ht="15.5" x14ac:dyDescent="0.35">
      <c r="A3" s="74" t="s">
        <v>448</v>
      </c>
      <c r="B3" s="85">
        <v>3.5469269730873901E-2</v>
      </c>
      <c r="C3" s="85">
        <v>5.2398956280952126E-2</v>
      </c>
      <c r="D3" s="86">
        <v>3.6848980371223861E-2</v>
      </c>
    </row>
    <row r="4" spans="1:4" ht="15.5" x14ac:dyDescent="0.35">
      <c r="A4" s="75" t="s">
        <v>449</v>
      </c>
      <c r="B4" s="87">
        <v>0.17392557453885696</v>
      </c>
      <c r="C4" s="87">
        <v>0.17828425368762979</v>
      </c>
      <c r="D4" s="88">
        <v>0.17428079174749486</v>
      </c>
    </row>
    <row r="5" spans="1:4" ht="15.5" x14ac:dyDescent="0.35">
      <c r="A5" s="74" t="s">
        <v>450</v>
      </c>
      <c r="B5" s="85">
        <v>0.82101886150589654</v>
      </c>
      <c r="C5" s="85">
        <v>0.8581926620160818</v>
      </c>
      <c r="D5" s="86">
        <v>0.82404839710624189</v>
      </c>
    </row>
    <row r="6" spans="1:4" ht="15.5" x14ac:dyDescent="0.35">
      <c r="A6" s="75" t="s">
        <v>451</v>
      </c>
      <c r="B6" s="87">
        <v>0.38285738584820078</v>
      </c>
      <c r="C6" s="87">
        <v>0.35081740241759413</v>
      </c>
      <c r="D6" s="88">
        <v>0.3802462385050363</v>
      </c>
    </row>
    <row r="7" spans="1:4" ht="15.5" x14ac:dyDescent="0.35">
      <c r="A7" s="74" t="s">
        <v>452</v>
      </c>
      <c r="B7" s="85">
        <v>4.6936422739643179E-2</v>
      </c>
      <c r="C7" s="85">
        <v>3.9299217210714096E-2</v>
      </c>
      <c r="D7" s="86">
        <v>4.6314017020574846E-2</v>
      </c>
    </row>
    <row r="8" spans="1:4" ht="15.5" x14ac:dyDescent="0.35">
      <c r="A8" s="75" t="s">
        <v>453</v>
      </c>
      <c r="B8" s="87">
        <v>9.0603265799818561E-2</v>
      </c>
      <c r="C8" s="87">
        <v>7.2634325576441769E-2</v>
      </c>
      <c r="D8" s="88">
        <v>8.9138859595446721E-2</v>
      </c>
    </row>
    <row r="9" spans="1:4" ht="15.5" x14ac:dyDescent="0.35">
      <c r="A9" s="74" t="s">
        <v>454</v>
      </c>
      <c r="B9" s="85">
        <v>1.347520411248866E-2</v>
      </c>
      <c r="C9" s="85">
        <v>1.8957345971563982E-2</v>
      </c>
      <c r="D9" s="86">
        <v>1.3921979629123324E-2</v>
      </c>
    </row>
    <row r="10" spans="1:4" ht="15.5" x14ac:dyDescent="0.35">
      <c r="A10" s="75" t="s">
        <v>455</v>
      </c>
      <c r="B10" s="87">
        <v>4.4918921983670999E-2</v>
      </c>
      <c r="C10" s="87">
        <v>3.8180946802279139E-2</v>
      </c>
      <c r="D10" s="88">
        <v>4.4369800414013984E-2</v>
      </c>
    </row>
    <row r="11" spans="1:4" ht="15.5" x14ac:dyDescent="0.35">
      <c r="A11" s="74" t="s">
        <v>456</v>
      </c>
      <c r="B11" s="85">
        <v>3.8096273057151499E-2</v>
      </c>
      <c r="C11" s="85">
        <v>3.7808189999467491E-3</v>
      </c>
      <c r="D11" s="86">
        <v>3.5299682762870668E-2</v>
      </c>
    </row>
    <row r="12" spans="1:4" ht="15.5" x14ac:dyDescent="0.35">
      <c r="A12" s="84" t="s">
        <v>457</v>
      </c>
      <c r="B12" s="99">
        <v>0.9684239869972785</v>
      </c>
      <c r="C12" s="99">
        <v>0.96192555514138134</v>
      </c>
      <c r="D12" s="100">
        <v>0.96789438737647937</v>
      </c>
    </row>
    <row r="13" spans="1:4" ht="15.5" x14ac:dyDescent="0.35">
      <c r="A13" s="233" t="s">
        <v>29</v>
      </c>
    </row>
  </sheetData>
  <mergeCells count="1">
    <mergeCell ref="A1:D1"/>
  </mergeCells>
  <hyperlinks>
    <hyperlink ref="A13" location="'TableOfContents'!A1" display="Go to: Table of Contents" xr:uid="{54CA72B8-1C7D-433D-888A-620236893716}"/>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338FD-8EE3-4A19-9B2D-C1B0308EB8C7}">
  <sheetPr codeName="Sheet46"/>
  <dimension ref="A1:S13"/>
  <sheetViews>
    <sheetView showGridLines="0" zoomScaleNormal="100" workbookViewId="0">
      <selection sqref="A1:L1"/>
    </sheetView>
  </sheetViews>
  <sheetFormatPr defaultColWidth="0" defaultRowHeight="14.5" zeroHeight="1" x14ac:dyDescent="0.35"/>
  <cols>
    <col min="1" max="1" width="25.453125" bestFit="1" customWidth="1"/>
    <col min="2" max="2" width="16.1796875" customWidth="1"/>
    <col min="3" max="3" width="15.453125" customWidth="1"/>
    <col min="4" max="4" width="15.81640625" customWidth="1"/>
    <col min="5" max="5" width="16" customWidth="1"/>
    <col min="6" max="6" width="15.81640625" customWidth="1"/>
    <col min="7" max="7" width="15.453125" customWidth="1"/>
    <col min="8" max="8" width="14.54296875" customWidth="1"/>
    <col min="9" max="9" width="15.81640625" customWidth="1"/>
    <col min="10" max="10" width="14.54296875" customWidth="1"/>
    <col min="11" max="12" width="14.453125" customWidth="1"/>
    <col min="13" max="19" width="20.54296875" hidden="1" customWidth="1"/>
    <col min="20" max="16384" width="8.7265625" hidden="1"/>
  </cols>
  <sheetData>
    <row r="1" spans="1:12" ht="32.15" customHeight="1" x14ac:dyDescent="0.35">
      <c r="A1" s="248" t="s">
        <v>120</v>
      </c>
      <c r="B1" s="248"/>
      <c r="C1" s="248"/>
      <c r="D1" s="248"/>
      <c r="E1" s="248"/>
      <c r="F1" s="248"/>
      <c r="G1" s="248"/>
      <c r="H1" s="248"/>
      <c r="I1" s="248"/>
      <c r="J1" s="248"/>
      <c r="K1" s="248"/>
      <c r="L1" s="248"/>
    </row>
    <row r="2" spans="1:12" ht="15.5" x14ac:dyDescent="0.35">
      <c r="A2" s="20" t="s">
        <v>458</v>
      </c>
      <c r="B2" s="27" t="s">
        <v>459</v>
      </c>
      <c r="C2" s="27" t="s">
        <v>460</v>
      </c>
      <c r="D2" s="27" t="s">
        <v>461</v>
      </c>
      <c r="E2" s="27" t="s">
        <v>462</v>
      </c>
      <c r="F2" s="27" t="s">
        <v>463</v>
      </c>
      <c r="G2" s="27" t="s">
        <v>464</v>
      </c>
      <c r="H2" s="27" t="s">
        <v>465</v>
      </c>
      <c r="I2" s="27" t="s">
        <v>466</v>
      </c>
      <c r="J2" s="27" t="s">
        <v>467</v>
      </c>
      <c r="K2" s="27" t="s">
        <v>363</v>
      </c>
      <c r="L2" s="125" t="s">
        <v>207</v>
      </c>
    </row>
    <row r="3" spans="1:12" ht="15.5" x14ac:dyDescent="0.35">
      <c r="A3" s="74" t="s">
        <v>468</v>
      </c>
      <c r="B3" s="11">
        <v>2667</v>
      </c>
      <c r="C3" s="11">
        <v>5044</v>
      </c>
      <c r="D3" s="11">
        <v>4975</v>
      </c>
      <c r="E3" s="11">
        <v>6930</v>
      </c>
      <c r="F3" s="11">
        <v>5415</v>
      </c>
      <c r="G3" s="11">
        <v>5777</v>
      </c>
      <c r="H3" s="11">
        <v>8772</v>
      </c>
      <c r="I3" s="11">
        <v>6100</v>
      </c>
      <c r="J3" s="11">
        <v>10214</v>
      </c>
      <c r="K3" s="11">
        <v>8016</v>
      </c>
      <c r="L3" s="126">
        <v>63910</v>
      </c>
    </row>
    <row r="4" spans="1:12" ht="15.5" x14ac:dyDescent="0.35">
      <c r="A4" s="75" t="s">
        <v>469</v>
      </c>
      <c r="B4" s="14">
        <v>7092</v>
      </c>
      <c r="C4" s="14">
        <v>10156</v>
      </c>
      <c r="D4" s="14">
        <v>4685</v>
      </c>
      <c r="E4" s="14">
        <v>5398</v>
      </c>
      <c r="F4" s="14">
        <v>4502</v>
      </c>
      <c r="G4" s="14">
        <v>4145</v>
      </c>
      <c r="H4" s="14">
        <v>4942</v>
      </c>
      <c r="I4" s="14">
        <v>3619</v>
      </c>
      <c r="J4" s="14">
        <v>8130</v>
      </c>
      <c r="K4" s="14">
        <v>6997</v>
      </c>
      <c r="L4" s="127">
        <v>59666</v>
      </c>
    </row>
    <row r="5" spans="1:12" ht="15.5" x14ac:dyDescent="0.35">
      <c r="A5" s="74" t="s">
        <v>470</v>
      </c>
      <c r="B5" s="11">
        <v>5570</v>
      </c>
      <c r="C5" s="11">
        <v>5571</v>
      </c>
      <c r="D5" s="11">
        <v>1376</v>
      </c>
      <c r="E5" s="11">
        <v>2135</v>
      </c>
      <c r="F5" s="11">
        <v>1752</v>
      </c>
      <c r="G5" s="11">
        <v>1653</v>
      </c>
      <c r="H5" s="11">
        <v>1690</v>
      </c>
      <c r="I5" s="11">
        <v>1213</v>
      </c>
      <c r="J5" s="11">
        <v>2186</v>
      </c>
      <c r="K5" s="11">
        <v>1728</v>
      </c>
      <c r="L5" s="126">
        <v>24874</v>
      </c>
    </row>
    <row r="6" spans="1:12" ht="15.5" x14ac:dyDescent="0.35">
      <c r="A6" s="75" t="s">
        <v>471</v>
      </c>
      <c r="B6" s="14">
        <v>12351</v>
      </c>
      <c r="C6" s="14">
        <v>14015</v>
      </c>
      <c r="D6" s="14">
        <v>4606</v>
      </c>
      <c r="E6" s="14">
        <v>7337</v>
      </c>
      <c r="F6" s="14">
        <v>6584</v>
      </c>
      <c r="G6" s="14">
        <v>5703</v>
      </c>
      <c r="H6" s="14">
        <v>5721</v>
      </c>
      <c r="I6" s="14">
        <v>3281</v>
      </c>
      <c r="J6" s="14">
        <v>4879</v>
      </c>
      <c r="K6" s="14">
        <v>4450</v>
      </c>
      <c r="L6" s="127">
        <v>68927</v>
      </c>
    </row>
    <row r="7" spans="1:12" ht="15.5" x14ac:dyDescent="0.35">
      <c r="A7" s="119" t="s">
        <v>472</v>
      </c>
      <c r="B7" s="5">
        <v>27680</v>
      </c>
      <c r="C7" s="5">
        <v>34786</v>
      </c>
      <c r="D7" s="5">
        <v>15642</v>
      </c>
      <c r="E7" s="5">
        <v>21800</v>
      </c>
      <c r="F7" s="5">
        <v>18253</v>
      </c>
      <c r="G7" s="5">
        <v>17278</v>
      </c>
      <c r="H7" s="5">
        <v>21125</v>
      </c>
      <c r="I7" s="5">
        <v>14213</v>
      </c>
      <c r="J7" s="5">
        <v>25409</v>
      </c>
      <c r="K7" s="5">
        <v>21191</v>
      </c>
      <c r="L7" s="128">
        <v>217377</v>
      </c>
    </row>
    <row r="8" spans="1:12" ht="15.5" x14ac:dyDescent="0.35">
      <c r="A8" s="75" t="s">
        <v>473</v>
      </c>
      <c r="B8" s="14">
        <v>9091</v>
      </c>
      <c r="C8" s="14">
        <v>14835</v>
      </c>
      <c r="D8" s="14">
        <v>9511</v>
      </c>
      <c r="E8" s="14">
        <v>12112</v>
      </c>
      <c r="F8" s="14">
        <v>9713</v>
      </c>
      <c r="G8" s="14">
        <v>9704</v>
      </c>
      <c r="H8" s="14">
        <v>13517</v>
      </c>
      <c r="I8" s="14">
        <v>9533</v>
      </c>
      <c r="J8" s="14">
        <v>18025</v>
      </c>
      <c r="K8" s="14">
        <v>14676</v>
      </c>
      <c r="L8" s="127">
        <v>120717</v>
      </c>
    </row>
    <row r="9" spans="1:12" ht="15.5" x14ac:dyDescent="0.35">
      <c r="A9" s="74" t="s">
        <v>474</v>
      </c>
      <c r="B9" s="11">
        <v>1301</v>
      </c>
      <c r="C9" s="11">
        <v>3547</v>
      </c>
      <c r="D9" s="11">
        <v>1015</v>
      </c>
      <c r="E9" s="11">
        <v>1533</v>
      </c>
      <c r="F9" s="11">
        <v>1252</v>
      </c>
      <c r="G9" s="11">
        <v>1196</v>
      </c>
      <c r="H9" s="11">
        <v>1257</v>
      </c>
      <c r="I9" s="11">
        <v>888</v>
      </c>
      <c r="J9" s="11">
        <v>1695</v>
      </c>
      <c r="K9" s="11">
        <v>1295</v>
      </c>
      <c r="L9" s="126">
        <v>14979</v>
      </c>
    </row>
    <row r="10" spans="1:12" ht="15.5" x14ac:dyDescent="0.35">
      <c r="A10" s="75" t="s">
        <v>475</v>
      </c>
      <c r="B10" s="69">
        <v>297</v>
      </c>
      <c r="C10" s="14">
        <v>3714</v>
      </c>
      <c r="D10" s="14">
        <v>1444</v>
      </c>
      <c r="E10" s="14">
        <v>2004</v>
      </c>
      <c r="F10" s="14">
        <v>1673</v>
      </c>
      <c r="G10" s="14">
        <v>1511</v>
      </c>
      <c r="H10" s="14">
        <v>1715</v>
      </c>
      <c r="I10" s="14">
        <v>950</v>
      </c>
      <c r="J10" s="14">
        <v>1517</v>
      </c>
      <c r="K10" s="14">
        <v>1459</v>
      </c>
      <c r="L10" s="127">
        <v>16284</v>
      </c>
    </row>
    <row r="11" spans="1:12" ht="15.5" x14ac:dyDescent="0.35">
      <c r="A11" s="119" t="s">
        <v>476</v>
      </c>
      <c r="B11" s="5">
        <v>10689</v>
      </c>
      <c r="C11" s="5">
        <v>22096</v>
      </c>
      <c r="D11" s="5">
        <v>11970</v>
      </c>
      <c r="E11" s="5">
        <v>15649</v>
      </c>
      <c r="F11" s="5">
        <v>12638</v>
      </c>
      <c r="G11" s="5">
        <v>12411</v>
      </c>
      <c r="H11" s="5">
        <v>16489</v>
      </c>
      <c r="I11" s="5">
        <v>11371</v>
      </c>
      <c r="J11" s="5">
        <v>21237</v>
      </c>
      <c r="K11" s="5">
        <v>17430</v>
      </c>
      <c r="L11" s="128">
        <v>151980</v>
      </c>
    </row>
    <row r="12" spans="1:12" ht="15.5" x14ac:dyDescent="0.35">
      <c r="A12" s="84" t="s">
        <v>207</v>
      </c>
      <c r="B12" s="40">
        <v>38369</v>
      </c>
      <c r="C12" s="40">
        <v>56882</v>
      </c>
      <c r="D12" s="40">
        <v>27612</v>
      </c>
      <c r="E12" s="40">
        <v>37449</v>
      </c>
      <c r="F12" s="40">
        <v>30891</v>
      </c>
      <c r="G12" s="40">
        <v>29689</v>
      </c>
      <c r="H12" s="40">
        <v>37614</v>
      </c>
      <c r="I12" s="40">
        <v>25584</v>
      </c>
      <c r="J12" s="40">
        <v>46646</v>
      </c>
      <c r="K12" s="40">
        <v>38621</v>
      </c>
      <c r="L12" s="129">
        <v>369357</v>
      </c>
    </row>
    <row r="13" spans="1:12" ht="15.5" x14ac:dyDescent="0.35">
      <c r="A13" s="233" t="s">
        <v>29</v>
      </c>
    </row>
  </sheetData>
  <mergeCells count="1">
    <mergeCell ref="A1:L1"/>
  </mergeCells>
  <hyperlinks>
    <hyperlink ref="A13" location="'TableOfContents'!A1" display="Go to: Table of Contents" xr:uid="{52408A14-DCB5-4A2B-8048-7DC73C764E79}"/>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E052-C5ED-4AAE-9755-3122BB11A49A}">
  <sheetPr codeName="Sheet47"/>
  <dimension ref="A1:S26"/>
  <sheetViews>
    <sheetView showGridLines="0" zoomScaleNormal="100" workbookViewId="0">
      <selection sqref="A1:E1"/>
    </sheetView>
  </sheetViews>
  <sheetFormatPr defaultColWidth="0" defaultRowHeight="14.5" zeroHeight="1" x14ac:dyDescent="0.35"/>
  <cols>
    <col min="1" max="1" width="73.26953125" bestFit="1" customWidth="1"/>
    <col min="2" max="5" width="20.54296875" customWidth="1"/>
    <col min="6" max="19" width="20.54296875" hidden="1" customWidth="1"/>
    <col min="20" max="16384" width="8.7265625" hidden="1"/>
  </cols>
  <sheetData>
    <row r="1" spans="1:5" ht="32.15" customHeight="1" x14ac:dyDescent="0.35">
      <c r="A1" s="251" t="s">
        <v>122</v>
      </c>
      <c r="B1" s="251"/>
      <c r="C1" s="251"/>
      <c r="D1" s="251"/>
      <c r="E1" s="251"/>
    </row>
    <row r="2" spans="1:5" ht="15.5" x14ac:dyDescent="0.35">
      <c r="A2" s="20" t="s">
        <v>477</v>
      </c>
      <c r="B2" s="27" t="s">
        <v>478</v>
      </c>
      <c r="C2" s="27" t="s">
        <v>479</v>
      </c>
      <c r="D2" s="27" t="s">
        <v>480</v>
      </c>
      <c r="E2" s="38" t="s">
        <v>481</v>
      </c>
    </row>
    <row r="3" spans="1:5" ht="15.5" x14ac:dyDescent="0.35">
      <c r="A3" s="74" t="s">
        <v>482</v>
      </c>
      <c r="B3" s="85">
        <v>0.11175020542317174</v>
      </c>
      <c r="C3" s="85">
        <v>0.14509605662285135</v>
      </c>
      <c r="D3" s="85">
        <v>0.20186250342371953</v>
      </c>
      <c r="E3" s="86">
        <v>0.22</v>
      </c>
    </row>
    <row r="4" spans="1:5" ht="15.5" x14ac:dyDescent="0.35">
      <c r="A4" s="75" t="s">
        <v>483</v>
      </c>
      <c r="B4" s="87">
        <v>0.27740641711229946</v>
      </c>
      <c r="C4" s="87">
        <v>0.2794279427942794</v>
      </c>
      <c r="D4" s="87">
        <v>0.28542780748663099</v>
      </c>
      <c r="E4" s="88">
        <v>0.22</v>
      </c>
    </row>
    <row r="5" spans="1:5" ht="15.5" x14ac:dyDescent="0.35">
      <c r="A5" s="74" t="s">
        <v>484</v>
      </c>
      <c r="B5" s="85">
        <v>0.2680025046963056</v>
      </c>
      <c r="C5" s="85">
        <v>0.27301587301587299</v>
      </c>
      <c r="D5" s="85">
        <v>0.2805259862241703</v>
      </c>
      <c r="E5" s="86">
        <v>0.22</v>
      </c>
    </row>
    <row r="6" spans="1:5" ht="15.5" x14ac:dyDescent="0.35">
      <c r="A6" s="75" t="s">
        <v>485</v>
      </c>
      <c r="B6" s="87">
        <v>0.2236503856041131</v>
      </c>
      <c r="C6" s="87">
        <v>0.23383525243578387</v>
      </c>
      <c r="D6" s="87">
        <v>0.21748071979434447</v>
      </c>
      <c r="E6" s="88">
        <v>0.22</v>
      </c>
    </row>
    <row r="7" spans="1:5" ht="15.5" x14ac:dyDescent="0.35">
      <c r="A7" s="74" t="s">
        <v>486</v>
      </c>
      <c r="B7" s="85">
        <v>0.16516902011125376</v>
      </c>
      <c r="C7" s="85">
        <v>0.15857359635811835</v>
      </c>
      <c r="D7" s="85">
        <v>0.13564398801882754</v>
      </c>
      <c r="E7" s="86">
        <v>0.22</v>
      </c>
    </row>
    <row r="8" spans="1:5" ht="15.5" x14ac:dyDescent="0.35">
      <c r="A8" s="75" t="s">
        <v>487</v>
      </c>
      <c r="B8" s="87">
        <v>0.112</v>
      </c>
      <c r="C8" s="87">
        <v>0.14117647058823529</v>
      </c>
      <c r="D8" s="87">
        <v>8.6400000000000005E-2</v>
      </c>
      <c r="E8" s="88">
        <v>0.22</v>
      </c>
    </row>
    <row r="9" spans="1:5" ht="15.5" x14ac:dyDescent="0.35">
      <c r="A9" s="74" t="s">
        <v>488</v>
      </c>
      <c r="B9" s="85">
        <v>0.22562711864406779</v>
      </c>
      <c r="C9" s="85">
        <v>0.2290165077888863</v>
      </c>
      <c r="D9" s="85">
        <v>0.21898305084745762</v>
      </c>
      <c r="E9" s="86">
        <v>0.22</v>
      </c>
    </row>
    <row r="10" spans="1:5" ht="15.5" x14ac:dyDescent="0.35">
      <c r="A10" s="75" t="s">
        <v>489</v>
      </c>
      <c r="B10" s="87">
        <v>0.18791946308724833</v>
      </c>
      <c r="C10" s="87">
        <v>0.20258002866698518</v>
      </c>
      <c r="D10" s="87">
        <v>0.21331398512606567</v>
      </c>
      <c r="E10" s="88">
        <v>0.22</v>
      </c>
    </row>
    <row r="11" spans="1:5" ht="15.5" x14ac:dyDescent="0.35">
      <c r="A11" s="74" t="s">
        <v>490</v>
      </c>
      <c r="B11" s="85">
        <v>0.32405405405405407</v>
      </c>
      <c r="C11" s="85">
        <v>0.35114885114885114</v>
      </c>
      <c r="D11" s="85">
        <v>0.35918918918918918</v>
      </c>
      <c r="E11" s="86">
        <v>0.43</v>
      </c>
    </row>
    <row r="12" spans="1:5" ht="15.5" x14ac:dyDescent="0.35">
      <c r="A12" s="75" t="s">
        <v>491</v>
      </c>
      <c r="B12" s="87">
        <v>0.25800000000000001</v>
      </c>
      <c r="C12" s="87">
        <v>0.37171052631578949</v>
      </c>
      <c r="D12" s="87">
        <v>0.34066666666666667</v>
      </c>
      <c r="E12" s="88">
        <v>0.43</v>
      </c>
    </row>
    <row r="13" spans="1:5" ht="15.5" x14ac:dyDescent="0.35">
      <c r="A13" s="74" t="s">
        <v>492</v>
      </c>
      <c r="B13" s="85">
        <v>0.26305852737570801</v>
      </c>
      <c r="C13" s="85">
        <v>0.32908704883227174</v>
      </c>
      <c r="D13" s="85">
        <v>0.32787916928886091</v>
      </c>
      <c r="E13" s="86">
        <v>0.43</v>
      </c>
    </row>
    <row r="14" spans="1:5" ht="15.5" x14ac:dyDescent="0.35">
      <c r="A14" s="75" t="s">
        <v>493</v>
      </c>
      <c r="B14" s="87">
        <v>0.28020565552699228</v>
      </c>
      <c r="C14" s="87">
        <v>0.34659593280282935</v>
      </c>
      <c r="D14" s="87">
        <v>0.34550128534704372</v>
      </c>
      <c r="E14" s="88">
        <v>0.43</v>
      </c>
    </row>
    <row r="15" spans="1:5" ht="15.5" x14ac:dyDescent="0.35">
      <c r="A15" s="74" t="s">
        <v>494</v>
      </c>
      <c r="B15" s="85">
        <v>0.29248505550811271</v>
      </c>
      <c r="C15" s="85">
        <v>0.33862433862433861</v>
      </c>
      <c r="D15" s="85">
        <v>0.35098206660973524</v>
      </c>
      <c r="E15" s="86">
        <v>0.43</v>
      </c>
    </row>
    <row r="16" spans="1:5" ht="15.5" x14ac:dyDescent="0.35">
      <c r="A16" s="75" t="s">
        <v>495</v>
      </c>
      <c r="B16" s="87">
        <v>0.30414012738853502</v>
      </c>
      <c r="C16" s="87">
        <v>0.38348082595870209</v>
      </c>
      <c r="D16" s="87">
        <v>0.39012738853503187</v>
      </c>
      <c r="E16" s="88">
        <v>0.43</v>
      </c>
    </row>
    <row r="17" spans="1:5" ht="15.5" x14ac:dyDescent="0.35">
      <c r="A17" s="74" t="s">
        <v>496</v>
      </c>
      <c r="B17" s="85">
        <v>0.27811094452773616</v>
      </c>
      <c r="C17" s="85">
        <v>0.34839681514955884</v>
      </c>
      <c r="D17" s="85">
        <v>0.34620189905047477</v>
      </c>
      <c r="E17" s="86">
        <v>0.43</v>
      </c>
    </row>
    <row r="18" spans="1:5" ht="15.5" x14ac:dyDescent="0.35">
      <c r="A18" s="75" t="s">
        <v>497</v>
      </c>
      <c r="B18" s="87">
        <v>0.29263499658236503</v>
      </c>
      <c r="C18" s="87">
        <v>0.34922544743570461</v>
      </c>
      <c r="D18" s="87">
        <v>0.3503075871496924</v>
      </c>
      <c r="E18" s="88">
        <v>0.43</v>
      </c>
    </row>
    <row r="19" spans="1:5" ht="15.5" x14ac:dyDescent="0.35">
      <c r="A19" s="74" t="s">
        <v>498</v>
      </c>
      <c r="B19" s="85">
        <v>0.50506756756756754</v>
      </c>
      <c r="C19" s="85">
        <v>0.52603643666618849</v>
      </c>
      <c r="D19" s="85">
        <v>0.5571657183499289</v>
      </c>
      <c r="E19" s="63" t="s">
        <v>240</v>
      </c>
    </row>
    <row r="20" spans="1:5" ht="15.5" x14ac:dyDescent="0.35">
      <c r="A20" s="75" t="s">
        <v>499</v>
      </c>
      <c r="B20" s="87">
        <v>0.49361480323169143</v>
      </c>
      <c r="C20" s="87">
        <v>0.49789915966386555</v>
      </c>
      <c r="D20" s="87">
        <v>0.49986968986187125</v>
      </c>
      <c r="E20" s="65" t="s">
        <v>240</v>
      </c>
    </row>
    <row r="21" spans="1:5" ht="15.5" x14ac:dyDescent="0.35">
      <c r="A21" s="74" t="s">
        <v>500</v>
      </c>
      <c r="B21" s="85">
        <v>0.5021544580709314</v>
      </c>
      <c r="C21" s="85">
        <v>0.52</v>
      </c>
      <c r="D21" s="85">
        <v>0.54259197878687437</v>
      </c>
      <c r="E21" s="63" t="s">
        <v>240</v>
      </c>
    </row>
    <row r="22" spans="1:5" ht="15.5" x14ac:dyDescent="0.35">
      <c r="A22" s="75" t="s">
        <v>501</v>
      </c>
      <c r="B22" s="69" t="s">
        <v>240</v>
      </c>
      <c r="C22" s="87">
        <v>0.66300839251129762</v>
      </c>
      <c r="D22" s="87">
        <v>0.73026315789473684</v>
      </c>
      <c r="E22" s="65" t="s">
        <v>240</v>
      </c>
    </row>
    <row r="23" spans="1:5" ht="15.5" x14ac:dyDescent="0.35">
      <c r="A23" s="74" t="s">
        <v>502</v>
      </c>
      <c r="B23" s="67" t="s">
        <v>240</v>
      </c>
      <c r="C23" s="85">
        <v>0.72064099497727818</v>
      </c>
      <c r="D23" s="85">
        <v>0.81105463786531129</v>
      </c>
      <c r="E23" s="63" t="s">
        <v>240</v>
      </c>
    </row>
    <row r="24" spans="1:5" ht="15.5" x14ac:dyDescent="0.35">
      <c r="A24" s="130" t="s">
        <v>503</v>
      </c>
      <c r="B24" s="131" t="s">
        <v>240</v>
      </c>
      <c r="C24" s="132">
        <v>0.70506108202443285</v>
      </c>
      <c r="D24" s="132">
        <v>0.79021308693192538</v>
      </c>
      <c r="E24" s="133" t="s">
        <v>240</v>
      </c>
    </row>
    <row r="25" spans="1:5" ht="48" customHeight="1" x14ac:dyDescent="0.35">
      <c r="A25" s="257" t="s">
        <v>504</v>
      </c>
      <c r="B25" s="257"/>
      <c r="C25" s="257"/>
      <c r="D25" s="257"/>
      <c r="E25" s="257"/>
    </row>
    <row r="26" spans="1:5" ht="15.5" x14ac:dyDescent="0.35">
      <c r="A26" s="233" t="s">
        <v>29</v>
      </c>
    </row>
  </sheetData>
  <mergeCells count="2">
    <mergeCell ref="A1:E1"/>
    <mergeCell ref="A25:E25"/>
  </mergeCells>
  <hyperlinks>
    <hyperlink ref="A26" location="'TableOfContents'!A1" display="Go to: Table of Contents" xr:uid="{AE743ED5-4D31-4E50-881C-66C7246E97B7}"/>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896E1-61A7-465F-A43E-3B2632F12AF5}">
  <sheetPr codeName="Sheet48"/>
  <dimension ref="A1:S26"/>
  <sheetViews>
    <sheetView showGridLines="0" zoomScaleNormal="100" workbookViewId="0">
      <selection sqref="A1:F1"/>
    </sheetView>
  </sheetViews>
  <sheetFormatPr defaultColWidth="0" defaultRowHeight="14.5" zeroHeight="1" x14ac:dyDescent="0.35"/>
  <cols>
    <col min="1" max="1" width="73.26953125" bestFit="1" customWidth="1"/>
    <col min="2" max="6" width="20.54296875" customWidth="1"/>
    <col min="7" max="19" width="20.54296875" hidden="1" customWidth="1"/>
    <col min="20" max="16384" width="8.7265625" hidden="1"/>
  </cols>
  <sheetData>
    <row r="1" spans="1:6" ht="32.15" customHeight="1" x14ac:dyDescent="0.35">
      <c r="A1" s="251" t="s">
        <v>124</v>
      </c>
      <c r="B1" s="251"/>
      <c r="C1" s="251"/>
      <c r="D1" s="251"/>
      <c r="E1" s="251"/>
      <c r="F1" s="251"/>
    </row>
    <row r="2" spans="1:6" ht="15.5" x14ac:dyDescent="0.35">
      <c r="A2" s="20" t="s">
        <v>477</v>
      </c>
      <c r="B2" s="27" t="s">
        <v>478</v>
      </c>
      <c r="C2" s="27" t="s">
        <v>479</v>
      </c>
      <c r="D2" s="27" t="s">
        <v>480</v>
      </c>
      <c r="E2" s="27" t="s">
        <v>505</v>
      </c>
      <c r="F2" s="22" t="s">
        <v>481</v>
      </c>
    </row>
    <row r="3" spans="1:6" ht="15.5" x14ac:dyDescent="0.35">
      <c r="A3" s="74" t="s">
        <v>482</v>
      </c>
      <c r="B3" s="31">
        <v>7.9532814238042274E-2</v>
      </c>
      <c r="C3" s="31">
        <v>0.12480857580398162</v>
      </c>
      <c r="D3" s="31">
        <v>0.14989626556016597</v>
      </c>
      <c r="E3" s="31">
        <v>0.21829810901001112</v>
      </c>
      <c r="F3" s="32">
        <v>0.22</v>
      </c>
    </row>
    <row r="4" spans="1:6" ht="15.5" x14ac:dyDescent="0.35">
      <c r="A4" s="75" t="s">
        <v>483</v>
      </c>
      <c r="B4" s="34">
        <v>0.294375</v>
      </c>
      <c r="C4" s="34">
        <v>0.29653505237711525</v>
      </c>
      <c r="D4" s="34">
        <v>0.27213541666666669</v>
      </c>
      <c r="E4" s="34">
        <v>0.30062499999999998</v>
      </c>
      <c r="F4" s="35">
        <v>0.22</v>
      </c>
    </row>
    <row r="5" spans="1:6" ht="15.5" x14ac:dyDescent="0.35">
      <c r="A5" s="74" t="s">
        <v>484</v>
      </c>
      <c r="B5" s="31">
        <v>0.28039702233250619</v>
      </c>
      <c r="C5" s="31">
        <v>0.28742994395516414</v>
      </c>
      <c r="D5" s="31">
        <v>0.27496757457846954</v>
      </c>
      <c r="E5" s="31">
        <v>0.2834987593052109</v>
      </c>
      <c r="F5" s="32">
        <v>0.22</v>
      </c>
    </row>
    <row r="6" spans="1:6" ht="15.5" x14ac:dyDescent="0.35">
      <c r="A6" s="75" t="s">
        <v>485</v>
      </c>
      <c r="B6" s="34">
        <v>0.25192802056555269</v>
      </c>
      <c r="C6" s="34">
        <v>0.26347708894878707</v>
      </c>
      <c r="D6" s="34">
        <v>0.22160970231532526</v>
      </c>
      <c r="E6" s="34">
        <v>0.23856041131105399</v>
      </c>
      <c r="F6" s="35">
        <v>0.22</v>
      </c>
    </row>
    <row r="7" spans="1:6" ht="15.5" x14ac:dyDescent="0.35">
      <c r="A7" s="74" t="s">
        <v>486</v>
      </c>
      <c r="B7" s="31">
        <v>0.18417333961375412</v>
      </c>
      <c r="C7" s="31">
        <v>0.19035202086049544</v>
      </c>
      <c r="D7" s="31">
        <v>0.16452991452991453</v>
      </c>
      <c r="E7" s="31">
        <v>0.15073009891662742</v>
      </c>
      <c r="F7" s="32">
        <v>0.22</v>
      </c>
    </row>
    <row r="8" spans="1:6" ht="15.5" x14ac:dyDescent="0.35">
      <c r="A8" s="75" t="s">
        <v>487</v>
      </c>
      <c r="B8" s="34">
        <v>0.13385826771653545</v>
      </c>
      <c r="C8" s="34">
        <v>0.128060263653484</v>
      </c>
      <c r="D8" s="34">
        <v>0.1</v>
      </c>
      <c r="E8" s="34">
        <v>9.8425196850393706E-2</v>
      </c>
      <c r="F8" s="35">
        <v>0.22</v>
      </c>
    </row>
    <row r="9" spans="1:6" ht="15.5" x14ac:dyDescent="0.35">
      <c r="A9" s="74" t="s">
        <v>488</v>
      </c>
      <c r="B9" s="31">
        <v>0.24780219780219781</v>
      </c>
      <c r="C9" s="31">
        <v>0.25599128540305011</v>
      </c>
      <c r="D9" s="31">
        <v>0.22945002956830277</v>
      </c>
      <c r="E9" s="31">
        <v>0.23653846153846153</v>
      </c>
      <c r="F9" s="32">
        <v>0.22</v>
      </c>
    </row>
    <row r="10" spans="1:6" ht="15.5" x14ac:dyDescent="0.35">
      <c r="A10" s="75" t="s">
        <v>489</v>
      </c>
      <c r="B10" s="34">
        <v>0.1921662375873483</v>
      </c>
      <c r="C10" s="34">
        <v>0.21379310344827587</v>
      </c>
      <c r="D10" s="34">
        <v>0.20056497175141244</v>
      </c>
      <c r="E10" s="34">
        <v>0.23050753953659434</v>
      </c>
      <c r="F10" s="35">
        <v>0.22</v>
      </c>
    </row>
    <row r="11" spans="1:6" ht="15.5" x14ac:dyDescent="0.35">
      <c r="A11" s="74" t="s">
        <v>490</v>
      </c>
      <c r="B11" s="31">
        <v>0.34037880867416964</v>
      </c>
      <c r="C11" s="31">
        <v>0.37873628452516078</v>
      </c>
      <c r="D11" s="31">
        <v>0.41760491299897645</v>
      </c>
      <c r="E11" s="31">
        <v>0.40186659346692288</v>
      </c>
      <c r="F11" s="134">
        <v>0.43</v>
      </c>
    </row>
    <row r="12" spans="1:6" ht="15.5" x14ac:dyDescent="0.35">
      <c r="A12" s="75" t="s">
        <v>491</v>
      </c>
      <c r="B12" s="34">
        <v>0.29338327091136079</v>
      </c>
      <c r="C12" s="34">
        <v>0.38202247191011235</v>
      </c>
      <c r="D12" s="34">
        <v>0.43685567010309279</v>
      </c>
      <c r="E12" s="34">
        <v>0.42384519350811484</v>
      </c>
      <c r="F12" s="135">
        <v>0.43</v>
      </c>
    </row>
    <row r="13" spans="1:6" ht="15.5" x14ac:dyDescent="0.35">
      <c r="A13" s="74" t="s">
        <v>492</v>
      </c>
      <c r="B13" s="31">
        <v>0.29734731647131402</v>
      </c>
      <c r="C13" s="31">
        <v>0.36363636363636365</v>
      </c>
      <c r="D13" s="31">
        <v>0.42307692307692307</v>
      </c>
      <c r="E13" s="31">
        <v>0.41332510795805061</v>
      </c>
      <c r="F13" s="134">
        <v>0.43</v>
      </c>
    </row>
    <row r="14" spans="1:6" ht="15.5" x14ac:dyDescent="0.35">
      <c r="A14" s="75" t="s">
        <v>493</v>
      </c>
      <c r="B14" s="34">
        <v>0.30859774820880248</v>
      </c>
      <c r="C14" s="34">
        <v>0.3796109993293092</v>
      </c>
      <c r="D14" s="34">
        <v>0.43013100436681223</v>
      </c>
      <c r="E14" s="34">
        <v>0.41351074718526099</v>
      </c>
      <c r="F14" s="135">
        <v>0.43</v>
      </c>
    </row>
    <row r="15" spans="1:6" ht="15.5" x14ac:dyDescent="0.35">
      <c r="A15" s="74" t="s">
        <v>494</v>
      </c>
      <c r="B15" s="31">
        <v>0.31643192488262911</v>
      </c>
      <c r="C15" s="31">
        <v>0.3742690058479532</v>
      </c>
      <c r="D15" s="31">
        <v>0.39660657476139977</v>
      </c>
      <c r="E15" s="31">
        <v>0.40657276995305164</v>
      </c>
      <c r="F15" s="134">
        <v>0.43</v>
      </c>
    </row>
    <row r="16" spans="1:6" ht="15.5" x14ac:dyDescent="0.35">
      <c r="A16" s="75" t="s">
        <v>495</v>
      </c>
      <c r="B16" s="34">
        <v>0.36931079323797139</v>
      </c>
      <c r="C16" s="34">
        <v>0.41821561338289964</v>
      </c>
      <c r="D16" s="34">
        <v>0.43865030674846628</v>
      </c>
      <c r="E16" s="34">
        <v>0.42652795838751628</v>
      </c>
      <c r="F16" s="135">
        <v>0.43</v>
      </c>
    </row>
    <row r="17" spans="1:6" ht="15.5" x14ac:dyDescent="0.35">
      <c r="A17" s="74" t="s">
        <v>496</v>
      </c>
      <c r="B17" s="31">
        <v>0.31116889549281823</v>
      </c>
      <c r="C17" s="31">
        <v>0.37887277521423862</v>
      </c>
      <c r="D17" s="31">
        <v>0.42234696605185779</v>
      </c>
      <c r="E17" s="31">
        <v>0.41493313521545322</v>
      </c>
      <c r="F17" s="134">
        <v>0.43</v>
      </c>
    </row>
    <row r="18" spans="1:6" ht="15.5" x14ac:dyDescent="0.35">
      <c r="A18" s="75" t="s">
        <v>497</v>
      </c>
      <c r="B18" s="34">
        <v>0.32024916801774894</v>
      </c>
      <c r="C18" s="34">
        <v>0.37883136264493167</v>
      </c>
      <c r="D18" s="34">
        <v>0.42071992976294997</v>
      </c>
      <c r="E18" s="34">
        <v>0.41087123474699205</v>
      </c>
      <c r="F18" s="135">
        <v>0.43</v>
      </c>
    </row>
    <row r="19" spans="1:6" ht="15.5" x14ac:dyDescent="0.35">
      <c r="A19" s="74" t="s">
        <v>498</v>
      </c>
      <c r="B19" s="31">
        <v>0.47965317919075146</v>
      </c>
      <c r="C19" s="31">
        <v>0.50017531556802242</v>
      </c>
      <c r="D19" s="31">
        <v>0.52166545630597916</v>
      </c>
      <c r="E19" s="31">
        <v>0.55456647398843928</v>
      </c>
      <c r="F19" s="32" t="s">
        <v>240</v>
      </c>
    </row>
    <row r="20" spans="1:6" ht="15.5" x14ac:dyDescent="0.35">
      <c r="A20" s="75" t="s">
        <v>499</v>
      </c>
      <c r="B20" s="34">
        <v>0.5116949695610381</v>
      </c>
      <c r="C20" s="34">
        <v>0.54183884297520657</v>
      </c>
      <c r="D20" s="34">
        <v>0.51904340124003545</v>
      </c>
      <c r="E20" s="34">
        <v>0.52739506568407557</v>
      </c>
      <c r="F20" s="35" t="s">
        <v>240</v>
      </c>
    </row>
    <row r="21" spans="1:6" ht="15.5" x14ac:dyDescent="0.35">
      <c r="A21" s="74" t="s">
        <v>500</v>
      </c>
      <c r="B21" s="31">
        <v>0.48814884037040185</v>
      </c>
      <c r="C21" s="31">
        <v>0.51073298429319369</v>
      </c>
      <c r="D21" s="31">
        <v>0.52110266159695817</v>
      </c>
      <c r="E21" s="31">
        <v>0.5473621612437346</v>
      </c>
      <c r="F21" s="32" t="s">
        <v>240</v>
      </c>
    </row>
    <row r="22" spans="1:6" ht="15.5" x14ac:dyDescent="0.35">
      <c r="A22" s="75" t="s">
        <v>501</v>
      </c>
      <c r="B22" s="34" t="s">
        <v>240</v>
      </c>
      <c r="C22" s="34">
        <v>0.60084825636192274</v>
      </c>
      <c r="D22" s="34">
        <v>0.65733015494636471</v>
      </c>
      <c r="E22" s="34">
        <v>0.72185638131075569</v>
      </c>
      <c r="F22" s="35" t="s">
        <v>240</v>
      </c>
    </row>
    <row r="23" spans="1:6" ht="15.5" x14ac:dyDescent="0.35">
      <c r="A23" s="74" t="s">
        <v>502</v>
      </c>
      <c r="B23" s="31" t="s">
        <v>240</v>
      </c>
      <c r="C23" s="31">
        <v>0.71743222891566261</v>
      </c>
      <c r="D23" s="31">
        <v>0.77612761276127618</v>
      </c>
      <c r="E23" s="31">
        <v>0.82148111819519376</v>
      </c>
      <c r="F23" s="32" t="s">
        <v>240</v>
      </c>
    </row>
    <row r="24" spans="1:6" ht="15.5" x14ac:dyDescent="0.35">
      <c r="A24" s="130" t="s">
        <v>503</v>
      </c>
      <c r="B24" s="136" t="s">
        <v>240</v>
      </c>
      <c r="C24" s="136">
        <v>0.68415388754371809</v>
      </c>
      <c r="D24" s="136">
        <v>0.73861497929996234</v>
      </c>
      <c r="E24" s="136">
        <v>0.79347730277655359</v>
      </c>
      <c r="F24" s="137" t="s">
        <v>240</v>
      </c>
    </row>
    <row r="25" spans="1:6" ht="48" customHeight="1" x14ac:dyDescent="0.35">
      <c r="A25" s="257" t="s">
        <v>506</v>
      </c>
      <c r="B25" s="257"/>
      <c r="C25" s="257"/>
      <c r="D25" s="257"/>
      <c r="E25" s="257"/>
      <c r="F25" s="257"/>
    </row>
    <row r="26" spans="1:6" ht="15.5" x14ac:dyDescent="0.35">
      <c r="A26" s="233" t="s">
        <v>29</v>
      </c>
    </row>
  </sheetData>
  <mergeCells count="2">
    <mergeCell ref="A1:F1"/>
    <mergeCell ref="A25:F25"/>
  </mergeCells>
  <hyperlinks>
    <hyperlink ref="A26" location="'TableOfContents'!A1" display="Go to: Table of Contents" xr:uid="{327CE0EA-2668-42D5-A702-44ED5BCFBB9C}"/>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D7F46-2A8A-478B-895A-0D97A7ACFBE7}">
  <sheetPr codeName="Sheet49"/>
  <dimension ref="A1:S26"/>
  <sheetViews>
    <sheetView showGridLines="0" zoomScaleNormal="100" workbookViewId="0">
      <selection sqref="A1:G1"/>
    </sheetView>
  </sheetViews>
  <sheetFormatPr defaultColWidth="0" defaultRowHeight="14.5" zeroHeight="1" x14ac:dyDescent="0.35"/>
  <cols>
    <col min="1" max="1" width="73.26953125" bestFit="1" customWidth="1"/>
    <col min="2" max="7" width="20.54296875" customWidth="1"/>
    <col min="8" max="19" width="20.54296875" hidden="1" customWidth="1"/>
    <col min="20" max="16384" width="8.7265625" hidden="1"/>
  </cols>
  <sheetData>
    <row r="1" spans="1:7" ht="32.15" customHeight="1" x14ac:dyDescent="0.35">
      <c r="A1" s="251" t="s">
        <v>126</v>
      </c>
      <c r="B1" s="251"/>
      <c r="C1" s="251"/>
      <c r="D1" s="251"/>
      <c r="E1" s="251"/>
      <c r="F1" s="251"/>
      <c r="G1" s="251"/>
    </row>
    <row r="2" spans="1:7" ht="15.5" x14ac:dyDescent="0.35">
      <c r="A2" s="20" t="s">
        <v>477</v>
      </c>
      <c r="B2" s="27" t="s">
        <v>478</v>
      </c>
      <c r="C2" s="27" t="s">
        <v>479</v>
      </c>
      <c r="D2" s="27" t="s">
        <v>480</v>
      </c>
      <c r="E2" s="27" t="s">
        <v>505</v>
      </c>
      <c r="F2" s="21" t="s">
        <v>507</v>
      </c>
      <c r="G2" s="22" t="s">
        <v>481</v>
      </c>
    </row>
    <row r="3" spans="1:7" ht="15.5" x14ac:dyDescent="0.35">
      <c r="A3" s="74" t="s">
        <v>482</v>
      </c>
      <c r="B3" s="31">
        <v>8.6311530681051921E-2</v>
      </c>
      <c r="C3" s="31">
        <v>0.11946133796698523</v>
      </c>
      <c r="D3" s="31">
        <v>0.1591460456089277</v>
      </c>
      <c r="E3" s="31">
        <v>0.19177018633540371</v>
      </c>
      <c r="F3" s="31">
        <v>0.2592717464598786</v>
      </c>
      <c r="G3" s="32">
        <v>0.22</v>
      </c>
    </row>
    <row r="4" spans="1:7" ht="15.5" x14ac:dyDescent="0.35">
      <c r="A4" s="75" t="s">
        <v>483</v>
      </c>
      <c r="B4" s="34">
        <v>0.29678530424799082</v>
      </c>
      <c r="C4" s="34">
        <v>0.31763122476446837</v>
      </c>
      <c r="D4" s="34">
        <v>0.30222956234516929</v>
      </c>
      <c r="E4" s="34">
        <v>0.29074315514993482</v>
      </c>
      <c r="F4" s="34">
        <v>0.32146957520091851</v>
      </c>
      <c r="G4" s="35">
        <v>0.22</v>
      </c>
    </row>
    <row r="5" spans="1:7" ht="15.5" x14ac:dyDescent="0.35">
      <c r="A5" s="74" t="s">
        <v>484</v>
      </c>
      <c r="B5" s="31">
        <v>0.31354236157438292</v>
      </c>
      <c r="C5" s="31">
        <v>0.33029801324503311</v>
      </c>
      <c r="D5" s="31">
        <v>0.31408308004052687</v>
      </c>
      <c r="E5" s="31">
        <v>0.28619528619528617</v>
      </c>
      <c r="F5" s="31">
        <v>0.32354903268845897</v>
      </c>
      <c r="G5" s="32">
        <v>0.22</v>
      </c>
    </row>
    <row r="6" spans="1:7" ht="15.5" x14ac:dyDescent="0.35">
      <c r="A6" s="75" t="s">
        <v>485</v>
      </c>
      <c r="B6" s="34">
        <v>0.27681246255242659</v>
      </c>
      <c r="C6" s="34">
        <v>0.28067484662576686</v>
      </c>
      <c r="D6" s="34">
        <v>0.26953125</v>
      </c>
      <c r="E6" s="34">
        <v>0.25833333333333336</v>
      </c>
      <c r="F6" s="34">
        <v>0.26123427201917315</v>
      </c>
      <c r="G6" s="35">
        <v>0.22</v>
      </c>
    </row>
    <row r="7" spans="1:7" ht="15.5" x14ac:dyDescent="0.35">
      <c r="A7" s="74" t="s">
        <v>486</v>
      </c>
      <c r="B7" s="31">
        <v>0.19802494802494802</v>
      </c>
      <c r="C7" s="31">
        <v>0.21462105969148224</v>
      </c>
      <c r="D7" s="31">
        <v>0.19740259740259741</v>
      </c>
      <c r="E7" s="31">
        <v>0.16028368794326242</v>
      </c>
      <c r="F7" s="31">
        <v>0.17255717255717257</v>
      </c>
      <c r="G7" s="32">
        <v>0.22</v>
      </c>
    </row>
    <row r="8" spans="1:7" ht="15.5" x14ac:dyDescent="0.35">
      <c r="A8" s="75" t="s">
        <v>487</v>
      </c>
      <c r="B8" s="34">
        <v>0.15415549597855227</v>
      </c>
      <c r="C8" s="34">
        <v>0.14336917562724014</v>
      </c>
      <c r="D8" s="34">
        <v>0.13958810068649885</v>
      </c>
      <c r="E8" s="34">
        <v>9.8859315589353611E-2</v>
      </c>
      <c r="F8" s="34">
        <v>0.10053619302949061</v>
      </c>
      <c r="G8" s="35">
        <v>0.22</v>
      </c>
    </row>
    <row r="9" spans="1:7" ht="15.5" x14ac:dyDescent="0.35">
      <c r="A9" s="74" t="s">
        <v>488</v>
      </c>
      <c r="B9" s="31">
        <v>0.26777875329236173</v>
      </c>
      <c r="C9" s="31">
        <v>0.2836582255419931</v>
      </c>
      <c r="D9" s="31">
        <v>0.26959104409412837</v>
      </c>
      <c r="E9" s="31">
        <v>0.2479369842460615</v>
      </c>
      <c r="F9" s="31">
        <v>0.26529119110330701</v>
      </c>
      <c r="G9" s="32">
        <v>0.22</v>
      </c>
    </row>
    <row r="10" spans="1:7" ht="15.5" x14ac:dyDescent="0.35">
      <c r="A10" s="75" t="s">
        <v>489</v>
      </c>
      <c r="B10" s="34">
        <v>0.21285714285714286</v>
      </c>
      <c r="C10" s="34">
        <v>0.2351431138493133</v>
      </c>
      <c r="D10" s="34">
        <v>0.23423423423423423</v>
      </c>
      <c r="E10" s="34">
        <v>0.22964087000505817</v>
      </c>
      <c r="F10" s="34">
        <v>0.26346938775510204</v>
      </c>
      <c r="G10" s="35">
        <v>0.22</v>
      </c>
    </row>
    <row r="11" spans="1:7" ht="15.5" x14ac:dyDescent="0.35">
      <c r="A11" s="74" t="s">
        <v>490</v>
      </c>
      <c r="B11" s="31">
        <v>0.32983262225139481</v>
      </c>
      <c r="C11" s="31">
        <v>0.37115141290594683</v>
      </c>
      <c r="D11" s="31">
        <v>0.41063029162746945</v>
      </c>
      <c r="E11" s="31">
        <v>0.45550527903469079</v>
      </c>
      <c r="F11" s="138">
        <v>0.42697735477518872</v>
      </c>
      <c r="G11" s="134">
        <v>0.43</v>
      </c>
    </row>
    <row r="12" spans="1:7" ht="15.5" x14ac:dyDescent="0.35">
      <c r="A12" s="75" t="s">
        <v>491</v>
      </c>
      <c r="B12" s="34">
        <v>0.34071550255536626</v>
      </c>
      <c r="C12" s="34">
        <v>0.43579507651363941</v>
      </c>
      <c r="D12" s="34">
        <v>0.50981996726677581</v>
      </c>
      <c r="E12" s="34">
        <v>0.49358974358974361</v>
      </c>
      <c r="F12" s="139">
        <v>0.49574105621805792</v>
      </c>
      <c r="G12" s="135">
        <v>0.43</v>
      </c>
    </row>
    <row r="13" spans="1:7" ht="15.5" x14ac:dyDescent="0.35">
      <c r="A13" s="74" t="s">
        <v>492</v>
      </c>
      <c r="B13" s="31">
        <v>0.33091149273447823</v>
      </c>
      <c r="C13" s="31">
        <v>0.38852459016393442</v>
      </c>
      <c r="D13" s="31">
        <v>0.43131313131313131</v>
      </c>
      <c r="E13" s="31">
        <v>0.46744574290484142</v>
      </c>
      <c r="F13" s="138">
        <v>0.44914134742404227</v>
      </c>
      <c r="G13" s="134">
        <v>0.43</v>
      </c>
    </row>
    <row r="14" spans="1:7" ht="15.5" x14ac:dyDescent="0.35">
      <c r="A14" s="75" t="s">
        <v>493</v>
      </c>
      <c r="B14" s="34">
        <v>0.32737030411449014</v>
      </c>
      <c r="C14" s="34">
        <v>0.38808250572956454</v>
      </c>
      <c r="D14" s="34">
        <v>0.42524271844660194</v>
      </c>
      <c r="E14" s="34">
        <v>0.52086811352253759</v>
      </c>
      <c r="F14" s="139">
        <v>0.45140131186642812</v>
      </c>
      <c r="G14" s="135">
        <v>0.43</v>
      </c>
    </row>
    <row r="15" spans="1:7" ht="15.5" x14ac:dyDescent="0.35">
      <c r="A15" s="74" t="s">
        <v>494</v>
      </c>
      <c r="B15" s="31">
        <v>0.33315981259760541</v>
      </c>
      <c r="C15" s="31">
        <v>0.38379102478231747</v>
      </c>
      <c r="D15" s="31">
        <v>0.43512110726643599</v>
      </c>
      <c r="E15" s="31">
        <v>0.4297872340425532</v>
      </c>
      <c r="F15" s="138">
        <v>0.43154606975533577</v>
      </c>
      <c r="G15" s="134">
        <v>0.43</v>
      </c>
    </row>
    <row r="16" spans="1:7" ht="15.5" x14ac:dyDescent="0.35">
      <c r="A16" s="75" t="s">
        <v>495</v>
      </c>
      <c r="B16" s="34">
        <v>0.34666666666666668</v>
      </c>
      <c r="C16" s="34">
        <v>0.392226148409894</v>
      </c>
      <c r="D16" s="34">
        <v>0.41176470588235292</v>
      </c>
      <c r="E16" s="34">
        <v>0.44866920152091255</v>
      </c>
      <c r="F16" s="139">
        <v>0.45200000000000001</v>
      </c>
      <c r="G16" s="135">
        <v>0.43</v>
      </c>
    </row>
    <row r="17" spans="1:7" ht="15.5" x14ac:dyDescent="0.35">
      <c r="A17" s="74" t="s">
        <v>496</v>
      </c>
      <c r="B17" s="31">
        <v>0.33451397087760726</v>
      </c>
      <c r="C17" s="31">
        <v>0.39927762272204892</v>
      </c>
      <c r="D17" s="31">
        <v>0.44896694214876032</v>
      </c>
      <c r="E17" s="31">
        <v>0.47454175152749489</v>
      </c>
      <c r="F17" s="138">
        <v>0.45625081988718352</v>
      </c>
      <c r="G17" s="134">
        <v>0.43</v>
      </c>
    </row>
    <row r="18" spans="1:7" ht="15.5" x14ac:dyDescent="0.35">
      <c r="A18" s="75" t="s">
        <v>497</v>
      </c>
      <c r="B18" s="34">
        <v>0.33317713214620431</v>
      </c>
      <c r="C18" s="34">
        <v>0.39139683290002364</v>
      </c>
      <c r="D18" s="34">
        <v>0.43726672408842954</v>
      </c>
      <c r="E18" s="34">
        <v>0.46863295880149813</v>
      </c>
      <c r="F18" s="139">
        <v>0.44789128397375821</v>
      </c>
      <c r="G18" s="135">
        <v>0.43</v>
      </c>
    </row>
    <row r="19" spans="1:7" ht="15.5" x14ac:dyDescent="0.35">
      <c r="A19" s="74" t="s">
        <v>498</v>
      </c>
      <c r="B19" s="31">
        <v>0.48879076086956524</v>
      </c>
      <c r="C19" s="31">
        <v>0.50275185451064852</v>
      </c>
      <c r="D19" s="31">
        <v>0.52413094836314544</v>
      </c>
      <c r="E19" s="31">
        <v>0.54298874104401229</v>
      </c>
      <c r="F19" s="31">
        <v>0.57863451086956519</v>
      </c>
      <c r="G19" s="32" t="s">
        <v>240</v>
      </c>
    </row>
    <row r="20" spans="1:7" ht="15.5" x14ac:dyDescent="0.35">
      <c r="A20" s="75" t="s">
        <v>499</v>
      </c>
      <c r="B20" s="34">
        <v>0.50591949486977106</v>
      </c>
      <c r="C20" s="34">
        <v>0.53022452504317785</v>
      </c>
      <c r="D20" s="34">
        <v>0.5229508196721312</v>
      </c>
      <c r="E20" s="34">
        <v>0.52884615384615385</v>
      </c>
      <c r="F20" s="34">
        <v>0.52722967640094709</v>
      </c>
      <c r="G20" s="35" t="s">
        <v>240</v>
      </c>
    </row>
    <row r="21" spans="1:7" ht="15.5" x14ac:dyDescent="0.35">
      <c r="A21" s="74" t="s">
        <v>500</v>
      </c>
      <c r="B21" s="31">
        <v>0.49394443125148418</v>
      </c>
      <c r="C21" s="31">
        <v>0.51081812035158891</v>
      </c>
      <c r="D21" s="31">
        <v>0.52378675591680612</v>
      </c>
      <c r="E21" s="31">
        <v>0.53914988814317677</v>
      </c>
      <c r="F21" s="31">
        <v>0.56316789361196862</v>
      </c>
      <c r="G21" s="32" t="s">
        <v>240</v>
      </c>
    </row>
    <row r="22" spans="1:7" ht="15.5" x14ac:dyDescent="0.35">
      <c r="A22" s="75" t="s">
        <v>501</v>
      </c>
      <c r="B22" s="34" t="s">
        <v>240</v>
      </c>
      <c r="C22" s="34">
        <v>0.61569940476190477</v>
      </c>
      <c r="D22" s="34">
        <v>0.67326362957430919</v>
      </c>
      <c r="E22" s="34">
        <v>0.70477724100912509</v>
      </c>
      <c r="F22" s="34">
        <v>0.74472465259907361</v>
      </c>
      <c r="G22" s="35" t="s">
        <v>240</v>
      </c>
    </row>
    <row r="23" spans="1:7" ht="15.5" x14ac:dyDescent="0.35">
      <c r="A23" s="74" t="s">
        <v>502</v>
      </c>
      <c r="B23" s="31" t="s">
        <v>240</v>
      </c>
      <c r="C23" s="31">
        <v>0.69907680219996071</v>
      </c>
      <c r="D23" s="31">
        <v>0.75284154223311794</v>
      </c>
      <c r="E23" s="31">
        <v>0.7707028531663187</v>
      </c>
      <c r="F23" s="31">
        <v>0.82320227625452669</v>
      </c>
      <c r="G23" s="32" t="s">
        <v>240</v>
      </c>
    </row>
    <row r="24" spans="1:7" ht="15.5" x14ac:dyDescent="0.35">
      <c r="A24" s="130" t="s">
        <v>503</v>
      </c>
      <c r="B24" s="136" t="s">
        <v>240</v>
      </c>
      <c r="C24" s="136">
        <v>0.67026610104126494</v>
      </c>
      <c r="D24" s="136">
        <v>0.72309839497557571</v>
      </c>
      <c r="E24" s="136">
        <v>0.74477517416086125</v>
      </c>
      <c r="F24" s="136">
        <v>0.79695300395937341</v>
      </c>
      <c r="G24" s="137" t="s">
        <v>240</v>
      </c>
    </row>
    <row r="25" spans="1:7" ht="48" customHeight="1" x14ac:dyDescent="0.35">
      <c r="A25" s="257" t="s">
        <v>508</v>
      </c>
      <c r="B25" s="257"/>
      <c r="C25" s="257"/>
      <c r="D25" s="257"/>
      <c r="E25" s="257"/>
      <c r="F25" s="257"/>
      <c r="G25" s="257"/>
    </row>
    <row r="26" spans="1:7" ht="15.5" x14ac:dyDescent="0.35">
      <c r="A26" s="233" t="s">
        <v>29</v>
      </c>
    </row>
  </sheetData>
  <mergeCells count="2">
    <mergeCell ref="A1:G1"/>
    <mergeCell ref="A25:G25"/>
  </mergeCells>
  <hyperlinks>
    <hyperlink ref="A26" location="'TableOfContents'!A1" display="Go to: Table of Contents" xr:uid="{E7073C99-520C-4E71-96D1-24117F26804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D0F51-F4B1-4A81-B279-C4FC94CA3AA5}">
  <sheetPr codeName="Sheet5"/>
  <dimension ref="A1:P14"/>
  <sheetViews>
    <sheetView showGridLines="0" zoomScaleNormal="100" workbookViewId="0">
      <selection sqref="A1:G1"/>
    </sheetView>
  </sheetViews>
  <sheetFormatPr defaultColWidth="0" defaultRowHeight="14.5" zeroHeight="1" x14ac:dyDescent="0.35"/>
  <cols>
    <col min="1" max="1" width="32.26953125" bestFit="1" customWidth="1"/>
    <col min="2" max="7" width="20.54296875" customWidth="1"/>
    <col min="8" max="16" width="20.54296875" hidden="1" customWidth="1"/>
    <col min="17" max="16384" width="8.7265625" hidden="1"/>
  </cols>
  <sheetData>
    <row r="1" spans="1:7" ht="32.15" customHeight="1" x14ac:dyDescent="0.35">
      <c r="A1" s="248" t="s">
        <v>38</v>
      </c>
      <c r="B1" s="248"/>
      <c r="C1" s="248"/>
      <c r="D1" s="248"/>
      <c r="E1" s="250"/>
      <c r="F1" s="250"/>
      <c r="G1" s="250"/>
    </row>
    <row r="2" spans="1:7" ht="46.5" x14ac:dyDescent="0.35">
      <c r="A2" s="26" t="s">
        <v>223</v>
      </c>
      <c r="B2" s="27" t="s">
        <v>224</v>
      </c>
      <c r="C2" s="28" t="s">
        <v>225</v>
      </c>
      <c r="D2" s="27" t="s">
        <v>226</v>
      </c>
      <c r="E2" s="28" t="s">
        <v>227</v>
      </c>
      <c r="F2" s="27" t="s">
        <v>228</v>
      </c>
      <c r="G2" s="29" t="s">
        <v>229</v>
      </c>
    </row>
    <row r="3" spans="1:7" ht="15.5" x14ac:dyDescent="0.35">
      <c r="A3" s="30" t="s">
        <v>230</v>
      </c>
      <c r="B3" s="11">
        <v>111644</v>
      </c>
      <c r="C3" s="31">
        <v>0.96307095104593488</v>
      </c>
      <c r="D3" s="11">
        <v>2807</v>
      </c>
      <c r="E3" s="31">
        <v>0.88159547738693467</v>
      </c>
      <c r="F3" s="11">
        <v>114451</v>
      </c>
      <c r="G3" s="32">
        <v>0.96089296358797405</v>
      </c>
    </row>
    <row r="4" spans="1:7" ht="15.5" x14ac:dyDescent="0.35">
      <c r="A4" s="33" t="s">
        <v>231</v>
      </c>
      <c r="B4" s="14">
        <v>31924</v>
      </c>
      <c r="C4" s="34">
        <v>0.88003087440732164</v>
      </c>
      <c r="D4" s="14">
        <v>635</v>
      </c>
      <c r="E4" s="34">
        <v>0.92028985507246375</v>
      </c>
      <c r="F4" s="14">
        <v>32559</v>
      </c>
      <c r="G4" s="35">
        <v>0.88078234052913484</v>
      </c>
    </row>
    <row r="5" spans="1:7" ht="15.5" x14ac:dyDescent="0.35">
      <c r="A5" s="30" t="s">
        <v>232</v>
      </c>
      <c r="B5" s="11">
        <v>16654</v>
      </c>
      <c r="C5" s="31">
        <v>0.89460678985818654</v>
      </c>
      <c r="D5" s="11">
        <v>245</v>
      </c>
      <c r="E5" s="31">
        <v>0.89743589743589747</v>
      </c>
      <c r="F5" s="11">
        <v>16899</v>
      </c>
      <c r="G5" s="32">
        <v>0.89464767854306737</v>
      </c>
    </row>
    <row r="6" spans="1:7" ht="15.5" x14ac:dyDescent="0.35">
      <c r="A6" s="33" t="s">
        <v>233</v>
      </c>
      <c r="B6" s="14">
        <v>12501</v>
      </c>
      <c r="C6" s="34">
        <v>0.87413467589679039</v>
      </c>
      <c r="D6" s="14">
        <v>148</v>
      </c>
      <c r="E6" s="34">
        <v>0.74</v>
      </c>
      <c r="F6" s="14">
        <v>12649</v>
      </c>
      <c r="G6" s="35">
        <v>0.872284670022757</v>
      </c>
    </row>
    <row r="7" spans="1:7" ht="15.5" x14ac:dyDescent="0.35">
      <c r="A7" s="30" t="s">
        <v>234</v>
      </c>
      <c r="B7" s="11">
        <v>16443</v>
      </c>
      <c r="C7" s="31">
        <v>0.82091862206689969</v>
      </c>
      <c r="D7" s="11">
        <v>230</v>
      </c>
      <c r="E7" s="31">
        <v>0.64066852367688021</v>
      </c>
      <c r="F7" s="11">
        <v>16673</v>
      </c>
      <c r="G7" s="32">
        <v>0.8177448624258179</v>
      </c>
    </row>
    <row r="8" spans="1:7" ht="15.5" x14ac:dyDescent="0.35">
      <c r="A8" s="33" t="s">
        <v>235</v>
      </c>
      <c r="B8" s="14">
        <v>17946</v>
      </c>
      <c r="C8" s="34">
        <v>0.77306797622124579</v>
      </c>
      <c r="D8" s="14">
        <v>228</v>
      </c>
      <c r="E8" s="34">
        <v>0.55072463768115942</v>
      </c>
      <c r="F8" s="14">
        <v>18174</v>
      </c>
      <c r="G8" s="35">
        <v>0.76917216861350934</v>
      </c>
    </row>
    <row r="9" spans="1:7" ht="15.5" x14ac:dyDescent="0.35">
      <c r="A9" s="30" t="s">
        <v>236</v>
      </c>
      <c r="B9" s="11">
        <v>23136</v>
      </c>
      <c r="C9" s="31">
        <v>0.73363774733637743</v>
      </c>
      <c r="D9" s="11">
        <v>264</v>
      </c>
      <c r="E9" s="31">
        <v>0.4756756756756757</v>
      </c>
      <c r="F9" s="11">
        <v>23400</v>
      </c>
      <c r="G9" s="32">
        <v>0.72917640459942035</v>
      </c>
    </row>
    <row r="10" spans="1:7" ht="15.5" x14ac:dyDescent="0.35">
      <c r="A10" s="33" t="s">
        <v>237</v>
      </c>
      <c r="B10" s="14">
        <v>31566</v>
      </c>
      <c r="C10" s="34">
        <v>0.66895543264034585</v>
      </c>
      <c r="D10" s="14">
        <v>451</v>
      </c>
      <c r="E10" s="34">
        <v>0.51779563719862232</v>
      </c>
      <c r="F10" s="14">
        <v>32017</v>
      </c>
      <c r="G10" s="35">
        <v>0.6662158225477548</v>
      </c>
    </row>
    <row r="11" spans="1:7" ht="15.5" x14ac:dyDescent="0.35">
      <c r="A11" s="30" t="s">
        <v>238</v>
      </c>
      <c r="B11" s="11" t="s">
        <v>239</v>
      </c>
      <c r="C11" s="31" t="s">
        <v>240</v>
      </c>
      <c r="D11" s="11" t="s">
        <v>241</v>
      </c>
      <c r="E11" s="31" t="s">
        <v>240</v>
      </c>
      <c r="F11" s="11" t="s">
        <v>242</v>
      </c>
      <c r="G11" s="32" t="s">
        <v>240</v>
      </c>
    </row>
    <row r="12" spans="1:7" ht="15.5" x14ac:dyDescent="0.35">
      <c r="A12" s="33" t="s">
        <v>243</v>
      </c>
      <c r="B12" s="14" t="s">
        <v>244</v>
      </c>
      <c r="C12" s="34" t="s">
        <v>240</v>
      </c>
      <c r="D12" s="14" t="s">
        <v>244</v>
      </c>
      <c r="E12" s="34" t="s">
        <v>240</v>
      </c>
      <c r="F12" s="14" t="s">
        <v>244</v>
      </c>
      <c r="G12" s="35" t="s">
        <v>240</v>
      </c>
    </row>
    <row r="13" spans="1:7" ht="15.5" x14ac:dyDescent="0.35">
      <c r="A13" s="23" t="s">
        <v>207</v>
      </c>
      <c r="B13" s="24">
        <v>263248</v>
      </c>
      <c r="C13" s="36">
        <v>0.84918983609624543</v>
      </c>
      <c r="D13" s="24">
        <v>5026</v>
      </c>
      <c r="E13" s="36">
        <v>0.76324981017463933</v>
      </c>
      <c r="F13" s="24">
        <v>268274</v>
      </c>
      <c r="G13" s="37">
        <v>0.84740226922396589</v>
      </c>
    </row>
    <row r="14" spans="1:7" ht="15.5" x14ac:dyDescent="0.35">
      <c r="A14" s="233" t="s">
        <v>29</v>
      </c>
    </row>
  </sheetData>
  <mergeCells count="1">
    <mergeCell ref="A1:G1"/>
  </mergeCells>
  <hyperlinks>
    <hyperlink ref="A14" location="'TableOfContents'!A1" display="Go to: Table of Contents" xr:uid="{D05D1B67-2931-4DC8-A1CA-4AB36AD8E5B6}"/>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E9615-2FF1-46A3-951A-D92856502126}">
  <sheetPr codeName="Sheet50"/>
  <dimension ref="A1:S26"/>
  <sheetViews>
    <sheetView showGridLines="0" zoomScaleNormal="100" workbookViewId="0">
      <selection sqref="A1:H1"/>
    </sheetView>
  </sheetViews>
  <sheetFormatPr defaultColWidth="0" defaultRowHeight="14.5" zeroHeight="1" x14ac:dyDescent="0.35"/>
  <cols>
    <col min="1" max="1" width="73.26953125" bestFit="1" customWidth="1"/>
    <col min="2" max="8" width="20.54296875" customWidth="1"/>
    <col min="9" max="19" width="20.54296875" hidden="1" customWidth="1"/>
    <col min="20" max="16384" width="8.7265625" hidden="1"/>
  </cols>
  <sheetData>
    <row r="1" spans="1:8" ht="32.15" customHeight="1" x14ac:dyDescent="0.35">
      <c r="A1" s="251" t="s">
        <v>128</v>
      </c>
      <c r="B1" s="251"/>
      <c r="C1" s="251"/>
      <c r="D1" s="251"/>
      <c r="E1" s="251"/>
      <c r="F1" s="251"/>
      <c r="G1" s="251"/>
      <c r="H1" s="251"/>
    </row>
    <row r="2" spans="1:8" ht="15.5" x14ac:dyDescent="0.35">
      <c r="A2" s="20" t="s">
        <v>477</v>
      </c>
      <c r="B2" s="27" t="s">
        <v>478</v>
      </c>
      <c r="C2" s="27" t="s">
        <v>479</v>
      </c>
      <c r="D2" s="27" t="s">
        <v>480</v>
      </c>
      <c r="E2" s="27" t="s">
        <v>505</v>
      </c>
      <c r="F2" s="21" t="s">
        <v>507</v>
      </c>
      <c r="G2" s="21" t="s">
        <v>509</v>
      </c>
      <c r="H2" s="22" t="s">
        <v>481</v>
      </c>
    </row>
    <row r="3" spans="1:8" ht="15.5" x14ac:dyDescent="0.35">
      <c r="A3" s="74" t="s">
        <v>482</v>
      </c>
      <c r="B3" s="31">
        <v>6.5375302663438259E-2</v>
      </c>
      <c r="C3" s="31">
        <v>0.11428571428571428</v>
      </c>
      <c r="D3" s="31">
        <v>0.1266527487821851</v>
      </c>
      <c r="E3" s="31">
        <v>0.20985691573926868</v>
      </c>
      <c r="F3" s="31">
        <v>0.23410852713178296</v>
      </c>
      <c r="G3" s="31">
        <v>0.28184019370460051</v>
      </c>
      <c r="H3" s="32">
        <v>0.22</v>
      </c>
    </row>
    <row r="4" spans="1:8" ht="15.5" x14ac:dyDescent="0.35">
      <c r="A4" s="75" t="s">
        <v>483</v>
      </c>
      <c r="B4" s="34">
        <v>0.28957055214723926</v>
      </c>
      <c r="C4" s="34">
        <v>0.31734837799717913</v>
      </c>
      <c r="D4" s="34">
        <v>0.30045662100456622</v>
      </c>
      <c r="E4" s="34">
        <v>0.31552419354838712</v>
      </c>
      <c r="F4" s="34">
        <v>0.28761904761904761</v>
      </c>
      <c r="G4" s="34">
        <v>0.32269938650306751</v>
      </c>
      <c r="H4" s="35">
        <v>0.22</v>
      </c>
    </row>
    <row r="5" spans="1:8" ht="15.5" x14ac:dyDescent="0.35">
      <c r="A5" s="74" t="s">
        <v>484</v>
      </c>
      <c r="B5" s="31">
        <v>0.32341723874904654</v>
      </c>
      <c r="C5" s="31">
        <v>0.33755656108597287</v>
      </c>
      <c r="D5" s="31">
        <v>0.28731343283582089</v>
      </c>
      <c r="E5" s="31">
        <v>0.31661891117478508</v>
      </c>
      <c r="F5" s="31">
        <v>0.29629629629629628</v>
      </c>
      <c r="G5" s="31">
        <v>0.30968726163234173</v>
      </c>
      <c r="H5" s="32">
        <v>0.22</v>
      </c>
    </row>
    <row r="6" spans="1:8" ht="15.5" x14ac:dyDescent="0.35">
      <c r="A6" s="75" t="s">
        <v>485</v>
      </c>
      <c r="B6" s="34">
        <v>0.30096418732782371</v>
      </c>
      <c r="C6" s="34">
        <v>0.30149501661129569</v>
      </c>
      <c r="D6" s="34">
        <v>0.26552462526766596</v>
      </c>
      <c r="E6" s="34">
        <v>0.2767379679144385</v>
      </c>
      <c r="F6" s="34">
        <v>0.25798525798525801</v>
      </c>
      <c r="G6" s="34">
        <v>0.26308539944903581</v>
      </c>
      <c r="H6" s="35">
        <v>0.22</v>
      </c>
    </row>
    <row r="7" spans="1:8" ht="15.5" x14ac:dyDescent="0.35">
      <c r="A7" s="74" t="s">
        <v>486</v>
      </c>
      <c r="B7" s="31">
        <v>0.23589435774309725</v>
      </c>
      <c r="C7" s="31">
        <v>0.23788546255506607</v>
      </c>
      <c r="D7" s="31">
        <v>0.20703517587939699</v>
      </c>
      <c r="E7" s="31">
        <v>0.19976218787158145</v>
      </c>
      <c r="F7" s="31">
        <v>0.19183673469387755</v>
      </c>
      <c r="G7" s="31">
        <v>0.1758703481392557</v>
      </c>
      <c r="H7" s="32">
        <v>0.22</v>
      </c>
    </row>
    <row r="8" spans="1:8" ht="15.5" x14ac:dyDescent="0.35">
      <c r="A8" s="75" t="s">
        <v>487</v>
      </c>
      <c r="B8" s="34">
        <v>0.17171717171717171</v>
      </c>
      <c r="C8" s="34">
        <v>0.15620214395099541</v>
      </c>
      <c r="D8" s="34">
        <v>0.1228813559322034</v>
      </c>
      <c r="E8" s="34">
        <v>0.14470284237726097</v>
      </c>
      <c r="F8" s="34">
        <v>0.10426540284360189</v>
      </c>
      <c r="G8" s="34">
        <v>9.4696969696969696E-2</v>
      </c>
      <c r="H8" s="35">
        <v>0.22</v>
      </c>
    </row>
    <row r="9" spans="1:8" ht="15.5" x14ac:dyDescent="0.35">
      <c r="A9" s="74" t="s">
        <v>488</v>
      </c>
      <c r="B9" s="31">
        <v>0.28486548935467898</v>
      </c>
      <c r="C9" s="31">
        <v>0.296718412261741</v>
      </c>
      <c r="D9" s="31">
        <v>0.26489028213166144</v>
      </c>
      <c r="E9" s="31">
        <v>0.27721866422689845</v>
      </c>
      <c r="F9" s="31">
        <v>0.25666666666666665</v>
      </c>
      <c r="G9" s="31">
        <v>0.2652252847004456</v>
      </c>
      <c r="H9" s="32">
        <v>0.22</v>
      </c>
    </row>
    <row r="10" spans="1:8" ht="15.5" x14ac:dyDescent="0.35">
      <c r="A10" s="75" t="s">
        <v>489</v>
      </c>
      <c r="B10" s="34">
        <v>0.22907434761201378</v>
      </c>
      <c r="C10" s="34">
        <v>0.25073486184597293</v>
      </c>
      <c r="D10" s="34">
        <v>0.2271604938271605</v>
      </c>
      <c r="E10" s="34">
        <v>0.25854088604804937</v>
      </c>
      <c r="F10" s="34">
        <v>0.25071574642126787</v>
      </c>
      <c r="G10" s="34">
        <v>0.26944854751354014</v>
      </c>
      <c r="H10" s="35">
        <v>0.22</v>
      </c>
    </row>
    <row r="11" spans="1:8" ht="15.5" x14ac:dyDescent="0.35">
      <c r="A11" s="74" t="s">
        <v>490</v>
      </c>
      <c r="B11" s="31">
        <v>0.33177351427234442</v>
      </c>
      <c r="C11" s="31">
        <v>0.38465877044557245</v>
      </c>
      <c r="D11" s="31">
        <v>0.42094729819879922</v>
      </c>
      <c r="E11" s="31">
        <v>0.43110084680523481</v>
      </c>
      <c r="F11" s="138">
        <v>0.46764705882352942</v>
      </c>
      <c r="G11" s="138">
        <v>0.43331773514272343</v>
      </c>
      <c r="H11" s="134">
        <v>0.43</v>
      </c>
    </row>
    <row r="12" spans="1:8" ht="15.5" x14ac:dyDescent="0.35">
      <c r="A12" s="75" t="s">
        <v>491</v>
      </c>
      <c r="B12" s="34">
        <v>0.33739342265529843</v>
      </c>
      <c r="C12" s="34">
        <v>0.41666666666666669</v>
      </c>
      <c r="D12" s="34">
        <v>0.45504087193460491</v>
      </c>
      <c r="E12" s="34">
        <v>0.49495967741935482</v>
      </c>
      <c r="F12" s="139">
        <v>0.49053030303030304</v>
      </c>
      <c r="G12" s="139">
        <v>0.49512789281364189</v>
      </c>
      <c r="H12" s="135">
        <v>0.43</v>
      </c>
    </row>
    <row r="13" spans="1:8" ht="15.5" x14ac:dyDescent="0.35">
      <c r="A13" s="74" t="s">
        <v>492</v>
      </c>
      <c r="B13" s="31">
        <v>0.30955993930197268</v>
      </c>
      <c r="C13" s="31">
        <v>0.39099099099099099</v>
      </c>
      <c r="D13" s="31">
        <v>0.413151364764268</v>
      </c>
      <c r="E13" s="31">
        <v>0.46285714285714286</v>
      </c>
      <c r="F13" s="138">
        <v>0.46578947368421053</v>
      </c>
      <c r="G13" s="138">
        <v>0.45371775417298937</v>
      </c>
      <c r="H13" s="134">
        <v>0.43</v>
      </c>
    </row>
    <row r="14" spans="1:8" ht="15.5" x14ac:dyDescent="0.35">
      <c r="A14" s="75" t="s">
        <v>493</v>
      </c>
      <c r="B14" s="34">
        <v>0.31855388813096863</v>
      </c>
      <c r="C14" s="34">
        <v>0.3817733990147783</v>
      </c>
      <c r="D14" s="34">
        <v>0.40317460317460319</v>
      </c>
      <c r="E14" s="34">
        <v>0.41479524438573318</v>
      </c>
      <c r="F14" s="139">
        <v>0.43855421686746987</v>
      </c>
      <c r="G14" s="139">
        <v>0.43519781718963163</v>
      </c>
      <c r="H14" s="135">
        <v>0.43</v>
      </c>
    </row>
    <row r="15" spans="1:8" ht="15.5" x14ac:dyDescent="0.35">
      <c r="A15" s="74" t="s">
        <v>494</v>
      </c>
      <c r="B15" s="31">
        <v>0.33333333333333331</v>
      </c>
      <c r="C15" s="31">
        <v>0.39022611232676879</v>
      </c>
      <c r="D15" s="31">
        <v>0.43369890329012961</v>
      </c>
      <c r="E15" s="31">
        <v>0.44037780401416765</v>
      </c>
      <c r="F15" s="138">
        <v>0.43951612903225806</v>
      </c>
      <c r="G15" s="138">
        <v>0.41800834824090638</v>
      </c>
      <c r="H15" s="134">
        <v>0.43</v>
      </c>
    </row>
    <row r="16" spans="1:8" ht="15.5" x14ac:dyDescent="0.35">
      <c r="A16" s="75" t="s">
        <v>495</v>
      </c>
      <c r="B16" s="34">
        <v>0.36848635235732008</v>
      </c>
      <c r="C16" s="34">
        <v>0.39699248120300751</v>
      </c>
      <c r="D16" s="34">
        <v>0.42738589211618255</v>
      </c>
      <c r="E16" s="34">
        <v>0.42713567839195982</v>
      </c>
      <c r="F16" s="139">
        <v>0.42592592592592593</v>
      </c>
      <c r="G16" s="139">
        <v>0.4491315136476427</v>
      </c>
      <c r="H16" s="135">
        <v>0.43</v>
      </c>
    </row>
    <row r="17" spans="1:8" ht="15.5" x14ac:dyDescent="0.35">
      <c r="A17" s="74" t="s">
        <v>496</v>
      </c>
      <c r="B17" s="31">
        <v>0.33072803589520916</v>
      </c>
      <c r="C17" s="31">
        <v>0.39589088397790057</v>
      </c>
      <c r="D17" s="31">
        <v>0.42794558450541847</v>
      </c>
      <c r="E17" s="31">
        <v>0.45262587980508934</v>
      </c>
      <c r="F17" s="138">
        <v>0.45601965601965599</v>
      </c>
      <c r="G17" s="138">
        <v>0.45042697930235925</v>
      </c>
      <c r="H17" s="134">
        <v>0.43</v>
      </c>
    </row>
    <row r="18" spans="1:8" ht="15.5" x14ac:dyDescent="0.35">
      <c r="A18" s="75" t="s">
        <v>497</v>
      </c>
      <c r="B18" s="34">
        <v>0.33097501658191464</v>
      </c>
      <c r="C18" s="34">
        <v>0.39325842696629215</v>
      </c>
      <c r="D18" s="34">
        <v>0.42614804660726524</v>
      </c>
      <c r="E18" s="34">
        <v>0.4470258361706389</v>
      </c>
      <c r="F18" s="139">
        <v>0.4589318600368324</v>
      </c>
      <c r="G18" s="139">
        <v>0.44638514260446605</v>
      </c>
      <c r="H18" s="135">
        <v>0.43</v>
      </c>
    </row>
    <row r="19" spans="1:8" ht="15.5" x14ac:dyDescent="0.35">
      <c r="A19" s="74" t="s">
        <v>498</v>
      </c>
      <c r="B19" s="31">
        <v>0.44337160751565763</v>
      </c>
      <c r="C19" s="31">
        <v>0.45604214685544947</v>
      </c>
      <c r="D19" s="31">
        <v>0.49853372434017595</v>
      </c>
      <c r="E19" s="31">
        <v>0.49147727272727271</v>
      </c>
      <c r="F19" s="31">
        <v>0.52</v>
      </c>
      <c r="G19" s="31">
        <v>0.57515657620041749</v>
      </c>
      <c r="H19" s="32" t="s">
        <v>240</v>
      </c>
    </row>
    <row r="20" spans="1:8" ht="15.5" x14ac:dyDescent="0.35">
      <c r="A20" s="75" t="s">
        <v>499</v>
      </c>
      <c r="B20" s="34">
        <v>0.49685534591194969</v>
      </c>
      <c r="C20" s="34">
        <v>0.51903114186851207</v>
      </c>
      <c r="D20" s="34">
        <v>0.51013874066168619</v>
      </c>
      <c r="E20" s="34">
        <v>0.53972602739726028</v>
      </c>
      <c r="F20" s="34">
        <v>0.55555555555555558</v>
      </c>
      <c r="G20" s="34">
        <v>0.55765199161425572</v>
      </c>
      <c r="H20" s="35" t="s">
        <v>240</v>
      </c>
    </row>
    <row r="21" spans="1:8" ht="15.5" x14ac:dyDescent="0.35">
      <c r="A21" s="74" t="s">
        <v>500</v>
      </c>
      <c r="B21" s="31">
        <v>0.46114982578397212</v>
      </c>
      <c r="C21" s="31">
        <v>0.47634984381972334</v>
      </c>
      <c r="D21" s="31">
        <v>0.50217901441501844</v>
      </c>
      <c r="E21" s="31">
        <v>0.50795135640785782</v>
      </c>
      <c r="F21" s="31">
        <v>0.53008595988538687</v>
      </c>
      <c r="G21" s="31">
        <v>0.56933797909407668</v>
      </c>
      <c r="H21" s="32" t="s">
        <v>240</v>
      </c>
    </row>
    <row r="22" spans="1:8" ht="15.5" x14ac:dyDescent="0.35">
      <c r="A22" s="75" t="s">
        <v>501</v>
      </c>
      <c r="B22" s="34" t="s">
        <v>240</v>
      </c>
      <c r="C22" s="34">
        <v>0.60179640718562877</v>
      </c>
      <c r="D22" s="34">
        <v>0.64255136986301364</v>
      </c>
      <c r="E22" s="34">
        <v>0.68344370860927151</v>
      </c>
      <c r="F22" s="34">
        <v>0.68441814595660755</v>
      </c>
      <c r="G22" s="34">
        <v>0.73713184695843659</v>
      </c>
      <c r="H22" s="35" t="s">
        <v>240</v>
      </c>
    </row>
    <row r="23" spans="1:8" ht="15.5" x14ac:dyDescent="0.35">
      <c r="A23" s="74" t="s">
        <v>502</v>
      </c>
      <c r="B23" s="31" t="s">
        <v>240</v>
      </c>
      <c r="C23" s="31">
        <v>0.69844603107937842</v>
      </c>
      <c r="D23" s="31">
        <v>0.74609274916730717</v>
      </c>
      <c r="E23" s="31">
        <v>0.78135788262370542</v>
      </c>
      <c r="F23" s="31">
        <v>0.79621325361235673</v>
      </c>
      <c r="G23" s="31">
        <v>0.84052825901732464</v>
      </c>
      <c r="H23" s="32" t="s">
        <v>240</v>
      </c>
    </row>
    <row r="24" spans="1:8" ht="15.5" x14ac:dyDescent="0.35">
      <c r="A24" s="130" t="s">
        <v>503</v>
      </c>
      <c r="B24" s="136" t="s">
        <v>240</v>
      </c>
      <c r="C24" s="136">
        <v>0.66661971830985911</v>
      </c>
      <c r="D24" s="136">
        <v>0.70732489180958491</v>
      </c>
      <c r="E24" s="136">
        <v>0.74272774777913253</v>
      </c>
      <c r="F24" s="136">
        <v>0.74801587301587302</v>
      </c>
      <c r="G24" s="136">
        <v>0.80533957845433257</v>
      </c>
      <c r="H24" s="137" t="s">
        <v>240</v>
      </c>
    </row>
    <row r="25" spans="1:8" ht="48" customHeight="1" x14ac:dyDescent="0.35">
      <c r="A25" s="257" t="s">
        <v>510</v>
      </c>
      <c r="B25" s="257"/>
      <c r="C25" s="257"/>
      <c r="D25" s="257"/>
      <c r="E25" s="257"/>
      <c r="F25" s="257"/>
      <c r="G25" s="257"/>
      <c r="H25" s="257"/>
    </row>
    <row r="26" spans="1:8" ht="15.5" x14ac:dyDescent="0.35">
      <c r="A26" s="233" t="s">
        <v>29</v>
      </c>
    </row>
  </sheetData>
  <mergeCells count="2">
    <mergeCell ref="A1:H1"/>
    <mergeCell ref="A25:H25"/>
  </mergeCells>
  <hyperlinks>
    <hyperlink ref="A26" location="'TableOfContents'!A1" display="Go to: Table of Contents" xr:uid="{659EE9CC-9BF3-49CE-8E2C-9CC19190A2FB}"/>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F53B5-D132-4DE3-AB25-31DB605E4571}">
  <sheetPr codeName="Sheet51"/>
  <dimension ref="A1:S26"/>
  <sheetViews>
    <sheetView showGridLines="0" zoomScaleNormal="100" workbookViewId="0">
      <selection sqref="A1:I1"/>
    </sheetView>
  </sheetViews>
  <sheetFormatPr defaultColWidth="0" defaultRowHeight="14.5" zeroHeight="1" x14ac:dyDescent="0.35"/>
  <cols>
    <col min="1" max="1" width="73.26953125" bestFit="1" customWidth="1"/>
    <col min="2" max="9" width="20.54296875" customWidth="1"/>
    <col min="10" max="19" width="20.54296875" hidden="1" customWidth="1"/>
    <col min="20" max="16384" width="8.7265625" hidden="1"/>
  </cols>
  <sheetData>
    <row r="1" spans="1:9" ht="32.15" customHeight="1" x14ac:dyDescent="0.35">
      <c r="A1" s="251" t="s">
        <v>130</v>
      </c>
      <c r="B1" s="251">
        <v>0</v>
      </c>
      <c r="C1" s="251">
        <v>0</v>
      </c>
      <c r="D1" s="251">
        <v>0</v>
      </c>
      <c r="E1" s="251">
        <v>0</v>
      </c>
      <c r="F1" s="251">
        <v>0</v>
      </c>
      <c r="G1" s="251">
        <v>0</v>
      </c>
      <c r="H1" s="251">
        <v>0</v>
      </c>
      <c r="I1" s="251">
        <v>0</v>
      </c>
    </row>
    <row r="2" spans="1:9" ht="15.5" x14ac:dyDescent="0.35">
      <c r="A2" s="20" t="s">
        <v>477</v>
      </c>
      <c r="B2" s="27" t="s">
        <v>478</v>
      </c>
      <c r="C2" s="27" t="s">
        <v>479</v>
      </c>
      <c r="D2" s="27" t="s">
        <v>480</v>
      </c>
      <c r="E2" s="27" t="s">
        <v>505</v>
      </c>
      <c r="F2" s="21" t="s">
        <v>507</v>
      </c>
      <c r="G2" s="21" t="s">
        <v>509</v>
      </c>
      <c r="H2" s="21" t="s">
        <v>511</v>
      </c>
      <c r="I2" s="22" t="s">
        <v>481</v>
      </c>
    </row>
    <row r="3" spans="1:9" ht="15.5" x14ac:dyDescent="0.35">
      <c r="A3" s="74" t="s">
        <v>482</v>
      </c>
      <c r="B3" s="31">
        <v>6.0981419723677939E-2</v>
      </c>
      <c r="C3" s="31">
        <v>8.4153005464480873E-2</v>
      </c>
      <c r="D3" s="31">
        <v>0.1117898594990837</v>
      </c>
      <c r="E3" s="31">
        <v>0.13785224676313784</v>
      </c>
      <c r="F3" s="31">
        <v>0.20321931589537223</v>
      </c>
      <c r="G3" s="31">
        <v>0.20871143375680581</v>
      </c>
      <c r="H3" s="31">
        <v>0.29585516912815629</v>
      </c>
      <c r="I3" s="32">
        <v>0.22</v>
      </c>
    </row>
    <row r="4" spans="1:9" ht="15.5" x14ac:dyDescent="0.35">
      <c r="A4" s="75" t="s">
        <v>483</v>
      </c>
      <c r="B4" s="34">
        <v>0.21682991985752448</v>
      </c>
      <c r="C4" s="34">
        <v>0.23755263809759722</v>
      </c>
      <c r="D4" s="34">
        <v>0.24265569917743832</v>
      </c>
      <c r="E4" s="34">
        <v>0.25469267574530735</v>
      </c>
      <c r="F4" s="34">
        <v>0.26148582600195502</v>
      </c>
      <c r="G4" s="34">
        <v>0.27137305699481867</v>
      </c>
      <c r="H4" s="34">
        <v>0.29764024933214606</v>
      </c>
      <c r="I4" s="35">
        <v>0.22</v>
      </c>
    </row>
    <row r="5" spans="1:9" ht="15.5" x14ac:dyDescent="0.35">
      <c r="A5" s="74" t="s">
        <v>484</v>
      </c>
      <c r="B5" s="31">
        <v>0.34152823920265779</v>
      </c>
      <c r="C5" s="31">
        <v>0.34927157265595815</v>
      </c>
      <c r="D5" s="31">
        <v>0.32541567695961993</v>
      </c>
      <c r="E5" s="31">
        <v>0.31329690346083788</v>
      </c>
      <c r="F5" s="31">
        <v>0.32779097387173395</v>
      </c>
      <c r="G5" s="31">
        <v>0.32339955849889623</v>
      </c>
      <c r="H5" s="31">
        <v>0.31893687707641194</v>
      </c>
      <c r="I5" s="32">
        <v>0.22</v>
      </c>
    </row>
    <row r="6" spans="1:9" ht="15.5" x14ac:dyDescent="0.35">
      <c r="A6" s="75" t="s">
        <v>485</v>
      </c>
      <c r="B6" s="34">
        <v>0.32892714417460805</v>
      </c>
      <c r="C6" s="34">
        <v>0.33629893238434166</v>
      </c>
      <c r="D6" s="34">
        <v>0.31539807524059493</v>
      </c>
      <c r="E6" s="34">
        <v>0.31065759637188206</v>
      </c>
      <c r="F6" s="34">
        <v>0.29976762199845081</v>
      </c>
      <c r="G6" s="34">
        <v>0.28299999999999997</v>
      </c>
      <c r="H6" s="34">
        <v>0.26590839225330465</v>
      </c>
      <c r="I6" s="35">
        <v>0.22</v>
      </c>
    </row>
    <row r="7" spans="1:9" ht="15.5" x14ac:dyDescent="0.35">
      <c r="A7" s="74" t="s">
        <v>486</v>
      </c>
      <c r="B7" s="31">
        <v>0.2813091695969705</v>
      </c>
      <c r="C7" s="31">
        <v>0.28182374541003674</v>
      </c>
      <c r="D7" s="31">
        <v>0.25214341387373346</v>
      </c>
      <c r="E7" s="31">
        <v>0.23049823855057877</v>
      </c>
      <c r="F7" s="31">
        <v>0.22352941176470589</v>
      </c>
      <c r="G7" s="31">
        <v>0.20944741532976827</v>
      </c>
      <c r="H7" s="31">
        <v>0.19935082499323775</v>
      </c>
      <c r="I7" s="32">
        <v>0.22</v>
      </c>
    </row>
    <row r="8" spans="1:9" ht="15.5" x14ac:dyDescent="0.35">
      <c r="A8" s="75" t="s">
        <v>487</v>
      </c>
      <c r="B8" s="34">
        <v>0.19565217391304349</v>
      </c>
      <c r="C8" s="34">
        <v>0.18089171974522292</v>
      </c>
      <c r="D8" s="34">
        <v>0.14300736067297581</v>
      </c>
      <c r="E8" s="34">
        <v>0.13846153846153847</v>
      </c>
      <c r="F8" s="34">
        <v>0.11634103019538189</v>
      </c>
      <c r="G8" s="34">
        <v>9.8439375750300123E-2</v>
      </c>
      <c r="H8" s="34">
        <v>8.7331334332833577E-2</v>
      </c>
      <c r="I8" s="35">
        <v>0.22</v>
      </c>
    </row>
    <row r="9" spans="1:9" ht="15.5" x14ac:dyDescent="0.35">
      <c r="A9" s="74" t="s">
        <v>488</v>
      </c>
      <c r="B9" s="31">
        <v>0.28452809299750897</v>
      </c>
      <c r="C9" s="31">
        <v>0.29393370856785489</v>
      </c>
      <c r="D9" s="31">
        <v>0.27786893157031173</v>
      </c>
      <c r="E9" s="31">
        <v>0.27282809611829945</v>
      </c>
      <c r="F9" s="31">
        <v>0.27444168734491314</v>
      </c>
      <c r="G9" s="31">
        <v>0.26902887139107612</v>
      </c>
      <c r="H9" s="31">
        <v>0.26978964849155829</v>
      </c>
      <c r="I9" s="32">
        <v>0.22</v>
      </c>
    </row>
    <row r="10" spans="1:9" ht="15.5" x14ac:dyDescent="0.35">
      <c r="A10" s="75" t="s">
        <v>489</v>
      </c>
      <c r="B10" s="34">
        <v>0.25617787444867379</v>
      </c>
      <c r="C10" s="34">
        <v>0.26767884010395293</v>
      </c>
      <c r="D10" s="34">
        <v>0.25520920153358895</v>
      </c>
      <c r="E10" s="34">
        <v>0.2540305473058973</v>
      </c>
      <c r="F10" s="34">
        <v>0.26438414547520955</v>
      </c>
      <c r="G10" s="34">
        <v>0.2625414796017958</v>
      </c>
      <c r="H10" s="34">
        <v>0.27309528125188809</v>
      </c>
      <c r="I10" s="35">
        <v>0.22</v>
      </c>
    </row>
    <row r="11" spans="1:9" ht="15.5" x14ac:dyDescent="0.35">
      <c r="A11" s="74" t="s">
        <v>490</v>
      </c>
      <c r="B11" s="31">
        <v>0.37436372049976863</v>
      </c>
      <c r="C11" s="31">
        <v>0.41516436903499471</v>
      </c>
      <c r="D11" s="31">
        <v>0.45438388625592419</v>
      </c>
      <c r="E11" s="31">
        <v>0.47633136094674555</v>
      </c>
      <c r="F11" s="138">
        <v>0.47809152872444011</v>
      </c>
      <c r="G11" s="138">
        <v>0.48606271777003485</v>
      </c>
      <c r="H11" s="138">
        <v>0.43405830633965758</v>
      </c>
      <c r="I11" s="134">
        <v>0.43</v>
      </c>
    </row>
    <row r="12" spans="1:9" ht="15.5" x14ac:dyDescent="0.35">
      <c r="A12" s="75" t="s">
        <v>491</v>
      </c>
      <c r="B12" s="34">
        <v>0.31663763066202089</v>
      </c>
      <c r="C12" s="34">
        <v>0.41554054054054052</v>
      </c>
      <c r="D12" s="34">
        <v>0.48036686729721984</v>
      </c>
      <c r="E12" s="34">
        <v>0.50501432664756452</v>
      </c>
      <c r="F12" s="139">
        <v>0.49904306220095696</v>
      </c>
      <c r="G12" s="139">
        <v>0.50689223057644106</v>
      </c>
      <c r="H12" s="139">
        <v>0.48366724738675959</v>
      </c>
      <c r="I12" s="135">
        <v>0.43</v>
      </c>
    </row>
    <row r="13" spans="1:9" ht="15.5" x14ac:dyDescent="0.35">
      <c r="A13" s="74" t="s">
        <v>492</v>
      </c>
      <c r="B13" s="31">
        <v>0.36351662825156406</v>
      </c>
      <c r="C13" s="31">
        <v>0.43539429840799704</v>
      </c>
      <c r="D13" s="31">
        <v>0.50471253534401506</v>
      </c>
      <c r="E13" s="31">
        <v>0.50689862027594479</v>
      </c>
      <c r="F13" s="138">
        <v>0.52249408050513024</v>
      </c>
      <c r="G13" s="138">
        <v>0.50922909880564604</v>
      </c>
      <c r="H13" s="138">
        <v>0.495884096147514</v>
      </c>
      <c r="I13" s="134">
        <v>0.43</v>
      </c>
    </row>
    <row r="14" spans="1:9" ht="15.5" x14ac:dyDescent="0.35">
      <c r="A14" s="75" t="s">
        <v>493</v>
      </c>
      <c r="B14" s="34">
        <v>0.36801953005797988</v>
      </c>
      <c r="C14" s="34">
        <v>0.4300317236517448</v>
      </c>
      <c r="D14" s="34">
        <v>0.46747614917606245</v>
      </c>
      <c r="E14" s="34">
        <v>0.50814149354295335</v>
      </c>
      <c r="F14" s="139">
        <v>0.51575710991544965</v>
      </c>
      <c r="G14" s="139">
        <v>0.53578528827037775</v>
      </c>
      <c r="H14" s="139">
        <v>0.48794629234055537</v>
      </c>
      <c r="I14" s="135">
        <v>0.43</v>
      </c>
    </row>
    <row r="15" spans="1:9" ht="15.5" x14ac:dyDescent="0.35">
      <c r="A15" s="74" t="s">
        <v>494</v>
      </c>
      <c r="B15" s="31">
        <v>0.35863174772848744</v>
      </c>
      <c r="C15" s="31">
        <v>0.40465397401027503</v>
      </c>
      <c r="D15" s="31">
        <v>0.44247787610619471</v>
      </c>
      <c r="E15" s="31">
        <v>0.44213649851632048</v>
      </c>
      <c r="F15" s="138">
        <v>0.45714285714285713</v>
      </c>
      <c r="G15" s="138">
        <v>0.46777003484320556</v>
      </c>
      <c r="H15" s="138">
        <v>0.45056119722073756</v>
      </c>
      <c r="I15" s="134">
        <v>0.43</v>
      </c>
    </row>
    <row r="16" spans="1:9" ht="15.5" x14ac:dyDescent="0.35">
      <c r="A16" s="75" t="s">
        <v>495</v>
      </c>
      <c r="B16" s="34">
        <v>0.36289424860853431</v>
      </c>
      <c r="C16" s="34">
        <v>0.40687919463087246</v>
      </c>
      <c r="D16" s="34">
        <v>0.43711018711018712</v>
      </c>
      <c r="E16" s="34">
        <v>0.44731610337972166</v>
      </c>
      <c r="F16" s="139">
        <v>0.43908851884312006</v>
      </c>
      <c r="G16" s="139">
        <v>0.44114149821640902</v>
      </c>
      <c r="H16" s="139">
        <v>0.45417439703153989</v>
      </c>
      <c r="I16" s="135">
        <v>0.43</v>
      </c>
    </row>
    <row r="17" spans="1:9" ht="15.5" x14ac:dyDescent="0.35">
      <c r="A17" s="74" t="s">
        <v>496</v>
      </c>
      <c r="B17" s="31">
        <v>0.35080435910742086</v>
      </c>
      <c r="C17" s="31">
        <v>0.41801626016260163</v>
      </c>
      <c r="D17" s="31">
        <v>0.46752411575562702</v>
      </c>
      <c r="E17" s="31">
        <v>0.48398321563811281</v>
      </c>
      <c r="F17" s="138">
        <v>0.48823772183243913</v>
      </c>
      <c r="G17" s="138">
        <v>0.49437590711175616</v>
      </c>
      <c r="H17" s="138">
        <v>0.474889004209191</v>
      </c>
      <c r="I17" s="134">
        <v>0.43</v>
      </c>
    </row>
    <row r="18" spans="1:9" ht="15.5" x14ac:dyDescent="0.35">
      <c r="A18" s="75" t="s">
        <v>497</v>
      </c>
      <c r="B18" s="34">
        <v>0.35341468416735028</v>
      </c>
      <c r="C18" s="34">
        <v>0.41770465210590346</v>
      </c>
      <c r="D18" s="34">
        <v>0.46595413363533411</v>
      </c>
      <c r="E18" s="34">
        <v>0.48305313314753212</v>
      </c>
      <c r="F18" s="139">
        <v>0.48698167791706848</v>
      </c>
      <c r="G18" s="139">
        <v>0.49359185014788037</v>
      </c>
      <c r="H18" s="139">
        <v>0.47036505332239542</v>
      </c>
      <c r="I18" s="135">
        <v>0.43</v>
      </c>
    </row>
    <row r="19" spans="1:9" ht="15.5" x14ac:dyDescent="0.35">
      <c r="A19" s="74" t="s">
        <v>498</v>
      </c>
      <c r="B19" s="31">
        <v>0.4660079051383399</v>
      </c>
      <c r="C19" s="31">
        <v>0.48364538687119335</v>
      </c>
      <c r="D19" s="31">
        <v>0.49252820982006712</v>
      </c>
      <c r="E19" s="31">
        <v>0.4885780885780886</v>
      </c>
      <c r="F19" s="31">
        <v>0.54142204827136331</v>
      </c>
      <c r="G19" s="31">
        <v>0.55639810426540282</v>
      </c>
      <c r="H19" s="31">
        <v>0.59960474308300393</v>
      </c>
      <c r="I19" s="32" t="s">
        <v>240</v>
      </c>
    </row>
    <row r="20" spans="1:9" ht="15.5" x14ac:dyDescent="0.35">
      <c r="A20" s="75" t="s">
        <v>499</v>
      </c>
      <c r="B20" s="34">
        <v>0.49653018736988203</v>
      </c>
      <c r="C20" s="34">
        <v>0.52858020897357094</v>
      </c>
      <c r="D20" s="34">
        <v>0.53914033589524624</v>
      </c>
      <c r="E20" s="34">
        <v>0.53875315922493683</v>
      </c>
      <c r="F20" s="34">
        <v>0.56361542890040295</v>
      </c>
      <c r="G20" s="34">
        <v>0.55872756933115819</v>
      </c>
      <c r="H20" s="34">
        <v>0.55360860513532273</v>
      </c>
      <c r="I20" s="35" t="s">
        <v>240</v>
      </c>
    </row>
    <row r="21" spans="1:9" ht="15.5" x14ac:dyDescent="0.35">
      <c r="A21" s="74" t="s">
        <v>500</v>
      </c>
      <c r="B21" s="31">
        <v>0.48226164079822614</v>
      </c>
      <c r="C21" s="31">
        <v>0.50719347219239852</v>
      </c>
      <c r="D21" s="31">
        <v>0.51663722025912839</v>
      </c>
      <c r="E21" s="31">
        <v>0.51493693294976761</v>
      </c>
      <c r="F21" s="31">
        <v>0.55321100917431187</v>
      </c>
      <c r="G21" s="31">
        <v>0.55765015344147306</v>
      </c>
      <c r="H21" s="31">
        <v>0.57511086474501105</v>
      </c>
      <c r="I21" s="32" t="s">
        <v>240</v>
      </c>
    </row>
    <row r="22" spans="1:9" ht="15.5" x14ac:dyDescent="0.35">
      <c r="A22" s="75" t="s">
        <v>501</v>
      </c>
      <c r="B22" s="34" t="s">
        <v>240</v>
      </c>
      <c r="C22" s="34">
        <v>0.59652314534061046</v>
      </c>
      <c r="D22" s="34">
        <v>0.65288916306806499</v>
      </c>
      <c r="E22" s="34">
        <v>0.68159426780116439</v>
      </c>
      <c r="F22" s="34">
        <v>0.6961112541849086</v>
      </c>
      <c r="G22" s="34">
        <v>0.70326308633582602</v>
      </c>
      <c r="H22" s="34">
        <v>0.82575950982895074</v>
      </c>
      <c r="I22" s="35" t="s">
        <v>240</v>
      </c>
    </row>
    <row r="23" spans="1:9" ht="15.5" x14ac:dyDescent="0.35">
      <c r="A23" s="74" t="s">
        <v>502</v>
      </c>
      <c r="B23" s="31" t="s">
        <v>240</v>
      </c>
      <c r="C23" s="31">
        <v>0.68402867755031527</v>
      </c>
      <c r="D23" s="31">
        <v>0.7445987654320988</v>
      </c>
      <c r="E23" s="31">
        <v>0.77869626830420402</v>
      </c>
      <c r="F23" s="31">
        <v>0.80204986997093464</v>
      </c>
      <c r="G23" s="31">
        <v>0.81386292834890961</v>
      </c>
      <c r="H23" s="31">
        <v>0.8957115009746589</v>
      </c>
      <c r="I23" s="32" t="s">
        <v>240</v>
      </c>
    </row>
    <row r="24" spans="1:9" ht="15.5" x14ac:dyDescent="0.35">
      <c r="A24" s="130" t="s">
        <v>503</v>
      </c>
      <c r="B24" s="136" t="s">
        <v>240</v>
      </c>
      <c r="C24" s="136">
        <v>0.65783103364802709</v>
      </c>
      <c r="D24" s="136">
        <v>0.71531744468518155</v>
      </c>
      <c r="E24" s="136">
        <v>0.74516777485696617</v>
      </c>
      <c r="F24" s="136">
        <v>0.76257197696737045</v>
      </c>
      <c r="G24" s="136">
        <v>0.77358256994305519</v>
      </c>
      <c r="H24" s="136">
        <v>0.87403070106029435</v>
      </c>
      <c r="I24" s="137" t="s">
        <v>240</v>
      </c>
    </row>
    <row r="25" spans="1:9" ht="48" customHeight="1" x14ac:dyDescent="0.35">
      <c r="A25" s="257" t="s">
        <v>512</v>
      </c>
      <c r="B25" s="257"/>
      <c r="C25" s="257"/>
      <c r="D25" s="257"/>
      <c r="E25" s="257"/>
      <c r="F25" s="257"/>
      <c r="G25" s="257"/>
      <c r="H25" s="257"/>
      <c r="I25" s="257"/>
    </row>
    <row r="26" spans="1:9" ht="15.5" x14ac:dyDescent="0.35">
      <c r="A26" s="233" t="s">
        <v>29</v>
      </c>
    </row>
  </sheetData>
  <mergeCells count="2">
    <mergeCell ref="A1:I1"/>
    <mergeCell ref="A25:I25"/>
  </mergeCells>
  <hyperlinks>
    <hyperlink ref="A26" location="'TableOfContents'!A1" display="Go to: Table of Contents" xr:uid="{6C95721E-52F6-450F-8968-5493C9A7F53E}"/>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3F1DE-10F0-48A1-A07E-30A891B9F8EF}">
  <sheetPr codeName="Sheet52"/>
  <dimension ref="A1:S47"/>
  <sheetViews>
    <sheetView showGridLines="0" zoomScaleNormal="100" workbookViewId="0">
      <selection sqref="A1:C1"/>
    </sheetView>
  </sheetViews>
  <sheetFormatPr defaultColWidth="0" defaultRowHeight="14.5" zeroHeight="1" x14ac:dyDescent="0.35"/>
  <cols>
    <col min="1" max="1" width="165.1796875" bestFit="1" customWidth="1"/>
    <col min="2" max="3" width="20.54296875" customWidth="1"/>
    <col min="4" max="19" width="20.54296875" hidden="1" customWidth="1"/>
    <col min="20" max="16384" width="8.7265625" hidden="1"/>
  </cols>
  <sheetData>
    <row r="1" spans="1:3" x14ac:dyDescent="0.35">
      <c r="A1" s="251" t="s">
        <v>132</v>
      </c>
      <c r="B1" s="251">
        <v>0</v>
      </c>
      <c r="C1" s="251">
        <v>0</v>
      </c>
    </row>
    <row r="2" spans="1:3" ht="15.5" x14ac:dyDescent="0.35">
      <c r="A2" s="143" t="s">
        <v>513</v>
      </c>
      <c r="B2" s="142" t="s">
        <v>205</v>
      </c>
      <c r="C2" s="144" t="s">
        <v>206</v>
      </c>
    </row>
    <row r="3" spans="1:3" ht="15.5" x14ac:dyDescent="0.35">
      <c r="A3" s="119" t="s">
        <v>514</v>
      </c>
      <c r="B3" s="5">
        <v>418</v>
      </c>
      <c r="C3" s="140" t="s">
        <v>515</v>
      </c>
    </row>
    <row r="4" spans="1:3" ht="15.5" x14ac:dyDescent="0.35">
      <c r="A4" s="75" t="s">
        <v>516</v>
      </c>
      <c r="B4" s="87">
        <v>0.98522167487684731</v>
      </c>
      <c r="C4" s="88">
        <v>0.91566265060240959</v>
      </c>
    </row>
    <row r="5" spans="1:3" ht="15.5" x14ac:dyDescent="0.35">
      <c r="A5" s="74" t="s">
        <v>517</v>
      </c>
      <c r="B5" s="85">
        <v>0.86945169712793735</v>
      </c>
      <c r="C5" s="86">
        <v>0.79729729729729726</v>
      </c>
    </row>
    <row r="6" spans="1:3" ht="15.5" x14ac:dyDescent="0.35">
      <c r="A6" s="75" t="s">
        <v>518</v>
      </c>
      <c r="B6" s="87">
        <v>0.88461538461538458</v>
      </c>
      <c r="C6" s="88">
        <v>0.81818181818181823</v>
      </c>
    </row>
    <row r="7" spans="1:3" ht="15.5" x14ac:dyDescent="0.35">
      <c r="A7" s="74" t="s">
        <v>519</v>
      </c>
      <c r="B7" s="85">
        <v>0.48325358851674644</v>
      </c>
      <c r="C7" s="86">
        <v>0.42168674698795183</v>
      </c>
    </row>
    <row r="8" spans="1:3" ht="15.5" x14ac:dyDescent="0.35">
      <c r="A8" s="103" t="s">
        <v>520</v>
      </c>
      <c r="B8" s="8">
        <v>3159</v>
      </c>
      <c r="C8" s="141" t="s">
        <v>521</v>
      </c>
    </row>
    <row r="9" spans="1:3" ht="15.5" x14ac:dyDescent="0.35">
      <c r="A9" s="74" t="s">
        <v>522</v>
      </c>
      <c r="B9" s="85">
        <v>0.84522613065326635</v>
      </c>
      <c r="C9" s="86">
        <v>0.83333333333333337</v>
      </c>
    </row>
    <row r="10" spans="1:3" ht="15.5" x14ac:dyDescent="0.35">
      <c r="A10" s="75" t="s">
        <v>523</v>
      </c>
      <c r="B10" s="87">
        <v>0.93955496512786452</v>
      </c>
      <c r="C10" s="88">
        <v>0.94346289752650181</v>
      </c>
    </row>
    <row r="11" spans="1:3" ht="15.5" x14ac:dyDescent="0.35">
      <c r="A11" s="74" t="s">
        <v>524</v>
      </c>
      <c r="B11" s="85">
        <v>0.78759100981323205</v>
      </c>
      <c r="C11" s="86">
        <v>0.73825503355704702</v>
      </c>
    </row>
    <row r="12" spans="1:3" ht="15.5" x14ac:dyDescent="0.35">
      <c r="A12" s="75" t="s">
        <v>525</v>
      </c>
      <c r="B12" s="87">
        <v>0.77524533080088631</v>
      </c>
      <c r="C12" s="88">
        <v>0.70134228187919467</v>
      </c>
    </row>
    <row r="13" spans="1:3" ht="15.5" x14ac:dyDescent="0.35">
      <c r="A13" s="74" t="s">
        <v>526</v>
      </c>
      <c r="B13" s="85">
        <v>0.76005064893953778</v>
      </c>
      <c r="C13" s="86">
        <v>0.73154362416107388</v>
      </c>
    </row>
    <row r="14" spans="1:3" ht="15.5" x14ac:dyDescent="0.35">
      <c r="A14" s="75" t="s">
        <v>527</v>
      </c>
      <c r="B14" s="87">
        <v>0.5530231085786641</v>
      </c>
      <c r="C14" s="88">
        <v>0.55704697986577179</v>
      </c>
    </row>
    <row r="15" spans="1:3" ht="15.5" x14ac:dyDescent="0.35">
      <c r="A15" s="119" t="s">
        <v>528</v>
      </c>
      <c r="B15" s="5">
        <v>3122</v>
      </c>
      <c r="C15" s="140" t="s">
        <v>529</v>
      </c>
    </row>
    <row r="16" spans="1:3" ht="15.5" x14ac:dyDescent="0.35">
      <c r="A16" s="75" t="s">
        <v>530</v>
      </c>
      <c r="B16" s="87">
        <v>0.93874833555259651</v>
      </c>
      <c r="C16" s="88">
        <v>0.94656488549618323</v>
      </c>
    </row>
    <row r="17" spans="1:3" ht="15.5" x14ac:dyDescent="0.35">
      <c r="A17" s="74" t="s">
        <v>531</v>
      </c>
      <c r="B17" s="85">
        <v>0.76217971851317212</v>
      </c>
      <c r="C17" s="86">
        <v>0.84959349593495936</v>
      </c>
    </row>
    <row r="18" spans="1:3" ht="15.5" x14ac:dyDescent="0.35">
      <c r="A18" s="75" t="s">
        <v>532</v>
      </c>
      <c r="B18" s="87">
        <v>0.72904550119739997</v>
      </c>
      <c r="C18" s="88">
        <v>0.77220077220077221</v>
      </c>
    </row>
    <row r="19" spans="1:3" ht="15.5" x14ac:dyDescent="0.35">
      <c r="A19" s="74" t="s">
        <v>533</v>
      </c>
      <c r="B19" s="85">
        <v>0.87136086662153012</v>
      </c>
      <c r="C19" s="86">
        <v>0.89883268482490275</v>
      </c>
    </row>
    <row r="20" spans="1:3" ht="15.5" x14ac:dyDescent="0.35">
      <c r="A20" s="75" t="s">
        <v>534</v>
      </c>
      <c r="B20" s="87">
        <v>0.57367072389493912</v>
      </c>
      <c r="C20" s="88">
        <v>0.62686567164179108</v>
      </c>
    </row>
    <row r="21" spans="1:3" ht="15.5" x14ac:dyDescent="0.35">
      <c r="A21" s="74" t="s">
        <v>535</v>
      </c>
      <c r="B21" s="85">
        <v>0.56470211402946824</v>
      </c>
      <c r="C21" s="86">
        <v>0.63432835820895528</v>
      </c>
    </row>
    <row r="22" spans="1:3" ht="15.5" x14ac:dyDescent="0.35">
      <c r="A22" s="103" t="s">
        <v>536</v>
      </c>
      <c r="B22" s="8">
        <v>7695</v>
      </c>
      <c r="C22" s="141" t="s">
        <v>537</v>
      </c>
    </row>
    <row r="23" spans="1:3" ht="15.5" x14ac:dyDescent="0.35">
      <c r="A23" s="74" t="s">
        <v>538</v>
      </c>
      <c r="B23" s="85">
        <v>0.90278536318951397</v>
      </c>
      <c r="C23" s="86">
        <v>0.8970873786407767</v>
      </c>
    </row>
    <row r="24" spans="1:3" ht="15.5" x14ac:dyDescent="0.35">
      <c r="A24" s="75" t="s">
        <v>539</v>
      </c>
      <c r="B24" s="87">
        <v>0.77600762527233114</v>
      </c>
      <c r="C24" s="88">
        <v>0.76272814601344863</v>
      </c>
    </row>
    <row r="25" spans="1:3" ht="15.5" x14ac:dyDescent="0.35">
      <c r="A25" s="74" t="s">
        <v>540</v>
      </c>
      <c r="B25" s="85">
        <v>0.74805771365149831</v>
      </c>
      <c r="C25" s="86">
        <v>0.72673849167482862</v>
      </c>
    </row>
    <row r="26" spans="1:3" ht="15.5" x14ac:dyDescent="0.35">
      <c r="A26" s="75" t="s">
        <v>541</v>
      </c>
      <c r="B26" s="87">
        <v>0.84705533303664149</v>
      </c>
      <c r="C26" s="88">
        <v>0.84764826175869123</v>
      </c>
    </row>
    <row r="27" spans="1:3" ht="15.5" x14ac:dyDescent="0.35">
      <c r="A27" s="74" t="s">
        <v>542</v>
      </c>
      <c r="B27" s="85">
        <v>0.55477582846003903</v>
      </c>
      <c r="C27" s="86">
        <v>0.50185185185185188</v>
      </c>
    </row>
    <row r="28" spans="1:3" ht="15.5" x14ac:dyDescent="0.35">
      <c r="A28" s="75" t="s">
        <v>543</v>
      </c>
      <c r="B28" s="87">
        <v>0.57440950586871464</v>
      </c>
      <c r="C28" s="88">
        <v>0.51896207584830334</v>
      </c>
    </row>
    <row r="29" spans="1:3" ht="15.5" x14ac:dyDescent="0.35">
      <c r="A29" s="119" t="s">
        <v>544</v>
      </c>
      <c r="B29" s="5">
        <v>6734</v>
      </c>
      <c r="C29" s="140" t="s">
        <v>545</v>
      </c>
    </row>
    <row r="30" spans="1:3" ht="15.5" x14ac:dyDescent="0.35">
      <c r="A30" s="75" t="s">
        <v>546</v>
      </c>
      <c r="B30" s="87">
        <v>0.85299954205464812</v>
      </c>
      <c r="C30" s="88">
        <v>0.86238532110091748</v>
      </c>
    </row>
    <row r="31" spans="1:3" ht="15.5" x14ac:dyDescent="0.35">
      <c r="A31" s="74" t="s">
        <v>547</v>
      </c>
      <c r="B31" s="85">
        <v>0.62503712503712505</v>
      </c>
      <c r="C31" s="86">
        <v>0.65295169946332732</v>
      </c>
    </row>
    <row r="32" spans="1:3" ht="15.5" x14ac:dyDescent="0.35">
      <c r="A32" s="75" t="s">
        <v>548</v>
      </c>
      <c r="B32" s="87">
        <v>0.63231363231363236</v>
      </c>
      <c r="C32" s="88">
        <v>0.66010733452593917</v>
      </c>
    </row>
    <row r="33" spans="1:3" ht="15.5" x14ac:dyDescent="0.35">
      <c r="A33" s="74" t="s">
        <v>549</v>
      </c>
      <c r="B33" s="85">
        <v>0.62236412236412242</v>
      </c>
      <c r="C33" s="86">
        <v>0.65295169946332732</v>
      </c>
    </row>
    <row r="34" spans="1:3" ht="15.5" x14ac:dyDescent="0.35">
      <c r="A34" s="75" t="s">
        <v>550</v>
      </c>
      <c r="B34" s="87">
        <v>0.66156816156816156</v>
      </c>
      <c r="C34" s="88">
        <v>0.68157423971377462</v>
      </c>
    </row>
    <row r="35" spans="1:3" ht="15.5" x14ac:dyDescent="0.35">
      <c r="A35" s="74" t="s">
        <v>551</v>
      </c>
      <c r="B35" s="85">
        <v>0.67641817641817636</v>
      </c>
      <c r="C35" s="86">
        <v>0.69588550983899822</v>
      </c>
    </row>
    <row r="36" spans="1:3" ht="15.5" x14ac:dyDescent="0.35">
      <c r="A36" s="103" t="s">
        <v>552</v>
      </c>
      <c r="B36" s="8">
        <v>17937</v>
      </c>
      <c r="C36" s="141" t="s">
        <v>553</v>
      </c>
    </row>
    <row r="37" spans="1:3" ht="15.5" x14ac:dyDescent="0.35">
      <c r="A37" s="74" t="s">
        <v>554</v>
      </c>
      <c r="B37" s="85">
        <v>0.86744935823346914</v>
      </c>
      <c r="C37" s="86">
        <v>0.86965811965811968</v>
      </c>
    </row>
    <row r="38" spans="1:3" ht="15.5" x14ac:dyDescent="0.35">
      <c r="A38" s="75" t="s">
        <v>555</v>
      </c>
      <c r="B38" s="87">
        <v>0.67430451023025029</v>
      </c>
      <c r="C38" s="88">
        <v>0.68893254747871646</v>
      </c>
    </row>
    <row r="39" spans="1:3" ht="15.5" x14ac:dyDescent="0.35">
      <c r="A39" s="74" t="s">
        <v>556</v>
      </c>
      <c r="B39" s="85">
        <v>0.68322461950158886</v>
      </c>
      <c r="C39" s="86">
        <v>0.68827766863130324</v>
      </c>
    </row>
    <row r="40" spans="1:3" ht="15.5" x14ac:dyDescent="0.35">
      <c r="A40" s="75" t="s">
        <v>557</v>
      </c>
      <c r="B40" s="87">
        <v>0.69080671238222668</v>
      </c>
      <c r="C40" s="88">
        <v>0.70399476096922065</v>
      </c>
    </row>
    <row r="41" spans="1:3" ht="15.5" x14ac:dyDescent="0.35">
      <c r="A41" s="74" t="s">
        <v>558</v>
      </c>
      <c r="B41" s="85">
        <v>0.66705692144728768</v>
      </c>
      <c r="C41" s="86">
        <v>0.63588736083824493</v>
      </c>
    </row>
    <row r="42" spans="1:3" ht="15.5" x14ac:dyDescent="0.35">
      <c r="A42" s="75" t="s">
        <v>559</v>
      </c>
      <c r="B42" s="87">
        <v>0.70229135306907509</v>
      </c>
      <c r="C42" s="88">
        <v>0.6869679109364768</v>
      </c>
    </row>
    <row r="43" spans="1:3" ht="15.5" x14ac:dyDescent="0.35">
      <c r="A43" s="74" t="s">
        <v>560</v>
      </c>
      <c r="B43" s="85">
        <v>0.66086859564029654</v>
      </c>
      <c r="C43" s="86">
        <v>0.63457760314341849</v>
      </c>
    </row>
    <row r="44" spans="1:3" ht="15.5" x14ac:dyDescent="0.35">
      <c r="A44" s="130" t="s">
        <v>561</v>
      </c>
      <c r="B44" s="132">
        <v>0.79952054412666551</v>
      </c>
      <c r="C44" s="145">
        <v>0.80550098231827116</v>
      </c>
    </row>
    <row r="45" spans="1:3" ht="15.5" x14ac:dyDescent="0.35">
      <c r="A45" s="257" t="s">
        <v>562</v>
      </c>
      <c r="B45" s="257"/>
      <c r="C45" s="257"/>
    </row>
    <row r="46" spans="1:3" ht="15.5" x14ac:dyDescent="0.35">
      <c r="A46" s="258" t="s">
        <v>563</v>
      </c>
      <c r="B46" s="258"/>
      <c r="C46" s="258"/>
    </row>
    <row r="47" spans="1:3" ht="15.5" x14ac:dyDescent="0.35">
      <c r="A47" s="233" t="s">
        <v>29</v>
      </c>
    </row>
  </sheetData>
  <mergeCells count="3">
    <mergeCell ref="A1:C1"/>
    <mergeCell ref="A45:C45"/>
    <mergeCell ref="A46:C46"/>
  </mergeCells>
  <hyperlinks>
    <hyperlink ref="A47" location="'TableOfContents'!A1" display="Go to: Table of Contents" xr:uid="{F7D98235-7EE5-4F2F-9CA5-63B096125B5E}"/>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9A9EA-3014-4286-A67D-A90E115FD7FD}">
  <sheetPr codeName="Sheet53"/>
  <dimension ref="A1:P13"/>
  <sheetViews>
    <sheetView showGridLines="0" zoomScaleNormal="100" workbookViewId="0">
      <selection sqref="A1:E1"/>
    </sheetView>
  </sheetViews>
  <sheetFormatPr defaultColWidth="0" defaultRowHeight="14.5" zeroHeight="1" x14ac:dyDescent="0.35"/>
  <cols>
    <col min="1" max="1" width="70.1796875" bestFit="1" customWidth="1"/>
    <col min="2" max="5" width="20.54296875" customWidth="1"/>
    <col min="6" max="16" width="20.54296875" hidden="1" customWidth="1"/>
    <col min="17" max="16384" width="8.7265625" hidden="1"/>
  </cols>
  <sheetData>
    <row r="1" spans="1:5" ht="32.15" customHeight="1" x14ac:dyDescent="0.35">
      <c r="A1" s="248" t="s">
        <v>134</v>
      </c>
      <c r="B1" s="248"/>
      <c r="C1" s="248"/>
      <c r="D1" s="248"/>
      <c r="E1" s="248"/>
    </row>
    <row r="2" spans="1:5" ht="31" x14ac:dyDescent="0.35">
      <c r="A2" s="1" t="s">
        <v>564</v>
      </c>
      <c r="B2" s="146" t="s">
        <v>205</v>
      </c>
      <c r="C2" s="146" t="s">
        <v>206</v>
      </c>
      <c r="D2" s="2" t="s">
        <v>207</v>
      </c>
      <c r="E2" s="147" t="s">
        <v>565</v>
      </c>
    </row>
    <row r="3" spans="1:5" ht="15.5" x14ac:dyDescent="0.35">
      <c r="A3" s="92" t="s">
        <v>566</v>
      </c>
      <c r="B3" s="11">
        <v>362</v>
      </c>
      <c r="C3" s="11">
        <v>21</v>
      </c>
      <c r="D3" s="67">
        <v>383</v>
      </c>
      <c r="E3" s="148">
        <v>360</v>
      </c>
    </row>
    <row r="4" spans="1:5" ht="15.5" x14ac:dyDescent="0.35">
      <c r="A4" s="94" t="s">
        <v>567</v>
      </c>
      <c r="B4" s="14">
        <v>1475</v>
      </c>
      <c r="C4" s="14">
        <v>46</v>
      </c>
      <c r="D4" s="14">
        <v>1521</v>
      </c>
      <c r="E4" s="15">
        <v>1369</v>
      </c>
    </row>
    <row r="5" spans="1:5" ht="15.5" x14ac:dyDescent="0.35">
      <c r="A5" s="92" t="s">
        <v>568</v>
      </c>
      <c r="B5" s="11">
        <v>5014</v>
      </c>
      <c r="C5" s="11">
        <v>282</v>
      </c>
      <c r="D5" s="11">
        <v>5296</v>
      </c>
      <c r="E5" s="12">
        <v>4138</v>
      </c>
    </row>
    <row r="6" spans="1:5" ht="15.5" x14ac:dyDescent="0.35">
      <c r="A6" s="94" t="s">
        <v>569</v>
      </c>
      <c r="B6" s="14">
        <v>80328</v>
      </c>
      <c r="C6" s="14">
        <v>2759</v>
      </c>
      <c r="D6" s="14">
        <v>83087</v>
      </c>
      <c r="E6" s="15">
        <v>40346</v>
      </c>
    </row>
    <row r="7" spans="1:5" ht="15.5" x14ac:dyDescent="0.35">
      <c r="A7" s="92" t="s">
        <v>570</v>
      </c>
      <c r="B7" s="11">
        <v>1495</v>
      </c>
      <c r="C7" s="11">
        <v>0</v>
      </c>
      <c r="D7" s="11">
        <v>1495</v>
      </c>
      <c r="E7" s="12">
        <v>1314</v>
      </c>
    </row>
    <row r="8" spans="1:5" ht="15.5" x14ac:dyDescent="0.35">
      <c r="A8" s="149" t="s">
        <v>571</v>
      </c>
      <c r="B8" s="8">
        <v>88674</v>
      </c>
      <c r="C8" s="8">
        <v>3108</v>
      </c>
      <c r="D8" s="8">
        <v>91782</v>
      </c>
      <c r="E8" s="9">
        <v>43424</v>
      </c>
    </row>
    <row r="9" spans="1:5" ht="15.5" x14ac:dyDescent="0.35">
      <c r="A9" s="92" t="s">
        <v>572</v>
      </c>
      <c r="B9" s="77">
        <v>6.7089871651107552E-2</v>
      </c>
      <c r="C9" s="77">
        <v>5.4215882305483298E-2</v>
      </c>
      <c r="D9" s="77">
        <v>6.6554705209253356E-2</v>
      </c>
      <c r="E9" s="148" t="s">
        <v>240</v>
      </c>
    </row>
    <row r="10" spans="1:5" ht="15.5" x14ac:dyDescent="0.35">
      <c r="A10" s="150" t="s">
        <v>573</v>
      </c>
      <c r="B10" s="40">
        <v>19463</v>
      </c>
      <c r="C10" s="40">
        <v>1225</v>
      </c>
      <c r="D10" s="40">
        <v>20688</v>
      </c>
      <c r="E10" s="151" t="s">
        <v>240</v>
      </c>
    </row>
    <row r="11" spans="1:5" ht="32.15" customHeight="1" x14ac:dyDescent="0.35">
      <c r="A11" s="257" t="s">
        <v>574</v>
      </c>
      <c r="B11" s="257">
        <v>0</v>
      </c>
      <c r="C11" s="257">
        <v>0</v>
      </c>
      <c r="D11" s="257">
        <v>0</v>
      </c>
      <c r="E11" s="257">
        <v>0</v>
      </c>
    </row>
    <row r="12" spans="1:5" ht="48" customHeight="1" x14ac:dyDescent="0.35">
      <c r="A12" s="258" t="s">
        <v>575</v>
      </c>
      <c r="B12" s="258"/>
      <c r="C12" s="258"/>
      <c r="D12" s="258"/>
      <c r="E12" s="258"/>
    </row>
    <row r="13" spans="1:5" ht="15.5" x14ac:dyDescent="0.35">
      <c r="A13" s="233" t="s">
        <v>29</v>
      </c>
    </row>
  </sheetData>
  <mergeCells count="3">
    <mergeCell ref="A1:E1"/>
    <mergeCell ref="A11:E11"/>
    <mergeCell ref="A12:E12"/>
  </mergeCells>
  <hyperlinks>
    <hyperlink ref="A13" location="'TableOfContents'!A1" display="Go to: Table of Contents" xr:uid="{5A6A2410-1549-496A-B84E-7C813BABFCF4}"/>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E1FBF-6E61-4C80-86D3-A8DA69B0A3CB}">
  <sheetPr codeName="Sheet54"/>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136</v>
      </c>
      <c r="B1" s="248"/>
      <c r="C1" s="248"/>
      <c r="D1" s="248"/>
      <c r="E1" s="248"/>
    </row>
    <row r="2" spans="1:5" ht="46.5" x14ac:dyDescent="0.35">
      <c r="A2" s="20" t="s">
        <v>286</v>
      </c>
      <c r="B2" s="142" t="s">
        <v>304</v>
      </c>
      <c r="C2" s="142" t="s">
        <v>576</v>
      </c>
      <c r="D2" s="21" t="s">
        <v>305</v>
      </c>
      <c r="E2" s="144" t="s">
        <v>577</v>
      </c>
    </row>
    <row r="3" spans="1:5" ht="15.5" x14ac:dyDescent="0.35">
      <c r="A3" s="57">
        <v>45107</v>
      </c>
      <c r="B3" s="11">
        <v>2086</v>
      </c>
      <c r="C3" s="85">
        <v>4.6330202639111376E-2</v>
      </c>
      <c r="D3" s="11">
        <v>43726</v>
      </c>
      <c r="E3" s="86">
        <v>5.7804837946074841E-2</v>
      </c>
    </row>
    <row r="4" spans="1:5" ht="15.5" x14ac:dyDescent="0.35">
      <c r="A4" s="58">
        <v>45199</v>
      </c>
      <c r="B4" s="14">
        <v>2485</v>
      </c>
      <c r="C4" s="87">
        <v>5.3447613004868895E-2</v>
      </c>
      <c r="D4" s="14">
        <v>46211</v>
      </c>
      <c r="E4" s="88">
        <v>5.7552532206801038E-2</v>
      </c>
    </row>
    <row r="5" spans="1:5" ht="15.5" x14ac:dyDescent="0.35">
      <c r="A5" s="57">
        <v>45291</v>
      </c>
      <c r="B5" s="11">
        <v>3006</v>
      </c>
      <c r="C5" s="85">
        <v>6.3002192815842767E-2</v>
      </c>
      <c r="D5" s="11">
        <v>49217</v>
      </c>
      <c r="E5" s="86">
        <v>5.7858202027893713E-2</v>
      </c>
    </row>
    <row r="6" spans="1:5" ht="15.5" x14ac:dyDescent="0.35">
      <c r="A6" s="58">
        <v>45382</v>
      </c>
      <c r="B6" s="14">
        <v>5337</v>
      </c>
      <c r="C6" s="87">
        <v>0.11057244079806079</v>
      </c>
      <c r="D6" s="14">
        <v>54554</v>
      </c>
      <c r="E6" s="88">
        <v>6.0688676982336355E-2</v>
      </c>
    </row>
    <row r="7" spans="1:5" ht="15.5" x14ac:dyDescent="0.35">
      <c r="A7" s="57">
        <v>45473</v>
      </c>
      <c r="B7" s="11">
        <v>5814</v>
      </c>
      <c r="C7" s="85">
        <v>0.11915826796263751</v>
      </c>
      <c r="D7" s="11">
        <v>60368</v>
      </c>
      <c r="E7" s="86">
        <v>6.3698953646449341E-2</v>
      </c>
    </row>
    <row r="8" spans="1:5" ht="15.5" x14ac:dyDescent="0.35">
      <c r="A8" s="58">
        <v>45565</v>
      </c>
      <c r="B8" s="14">
        <v>5046</v>
      </c>
      <c r="C8" s="87">
        <v>0.10116684710694093</v>
      </c>
      <c r="D8" s="14">
        <v>65414</v>
      </c>
      <c r="E8" s="88">
        <v>6.5572299728081054E-2</v>
      </c>
    </row>
    <row r="9" spans="1:5" ht="15.5" x14ac:dyDescent="0.35">
      <c r="A9" s="57">
        <v>45657</v>
      </c>
      <c r="B9" s="11">
        <v>4634</v>
      </c>
      <c r="C9" s="85">
        <v>9.0918231960191387E-2</v>
      </c>
      <c r="D9" s="11">
        <v>70048</v>
      </c>
      <c r="E9" s="86">
        <v>6.6804332344114606E-2</v>
      </c>
    </row>
    <row r="10" spans="1:5" ht="15.5" x14ac:dyDescent="0.35">
      <c r="A10" s="58">
        <v>45747</v>
      </c>
      <c r="B10" s="14">
        <v>3926</v>
      </c>
      <c r="C10" s="87">
        <v>7.5212348925144459E-2</v>
      </c>
      <c r="D10" s="14">
        <v>73974</v>
      </c>
      <c r="E10" s="88">
        <v>6.7203049183689953E-2</v>
      </c>
    </row>
    <row r="11" spans="1:5" ht="15.5" x14ac:dyDescent="0.35">
      <c r="A11" s="57">
        <v>45838</v>
      </c>
      <c r="B11" s="11">
        <v>3489</v>
      </c>
      <c r="C11" s="85">
        <v>6.4924914866298214E-2</v>
      </c>
      <c r="D11" s="11">
        <v>77463</v>
      </c>
      <c r="E11" s="86">
        <v>6.7097007224277416E-2</v>
      </c>
    </row>
    <row r="12" spans="1:5" ht="15.5" x14ac:dyDescent="0.35">
      <c r="A12" s="58">
        <v>45930</v>
      </c>
      <c r="B12" s="14">
        <v>4026</v>
      </c>
      <c r="C12" s="87">
        <v>7.3326989012790333E-2</v>
      </c>
      <c r="D12" s="14">
        <v>81489</v>
      </c>
      <c r="E12" s="88">
        <v>6.7379838657248614E-2</v>
      </c>
    </row>
    <row r="13" spans="1:5" ht="15.5" x14ac:dyDescent="0.35">
      <c r="A13" s="57">
        <v>46022</v>
      </c>
      <c r="B13" s="11">
        <v>3691</v>
      </c>
      <c r="C13" s="85">
        <v>6.6227512408687086E-2</v>
      </c>
      <c r="D13" s="11">
        <v>85180</v>
      </c>
      <c r="E13" s="86">
        <v>6.7329075798169283E-2</v>
      </c>
    </row>
    <row r="14" spans="1:5" ht="15.5" x14ac:dyDescent="0.35">
      <c r="A14" s="58">
        <v>46112</v>
      </c>
      <c r="B14" s="14">
        <v>3494</v>
      </c>
      <c r="C14" s="87">
        <v>6.1742220926354202E-2</v>
      </c>
      <c r="D14" s="14">
        <v>88674</v>
      </c>
      <c r="E14" s="88">
        <v>6.7089871651107552E-2</v>
      </c>
    </row>
    <row r="15" spans="1:5" ht="15.5" x14ac:dyDescent="0.35">
      <c r="A15" s="71">
        <v>46203</v>
      </c>
      <c r="B15" s="81">
        <v>3108</v>
      </c>
      <c r="C15" s="89">
        <v>5.4215882305483298E-2</v>
      </c>
      <c r="D15" s="81">
        <v>91782</v>
      </c>
      <c r="E15" s="90">
        <v>6.6554705209253356E-2</v>
      </c>
    </row>
    <row r="16" spans="1:5" ht="15.5" x14ac:dyDescent="0.35">
      <c r="A16" s="233" t="s">
        <v>29</v>
      </c>
    </row>
  </sheetData>
  <mergeCells count="1">
    <mergeCell ref="A1:E1"/>
  </mergeCells>
  <hyperlinks>
    <hyperlink ref="A16" location="'TableOfContents'!A1" display="Go to: Table of Contents" xr:uid="{C2C1CE92-B090-4F6F-903F-1B7761E7992F}"/>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00F9C-DF08-4B90-A5F6-AD3E33E07582}">
  <sheetPr codeName="Sheet55"/>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138</v>
      </c>
      <c r="B1" s="248"/>
      <c r="C1" s="248"/>
      <c r="D1" s="248"/>
      <c r="E1" s="248"/>
    </row>
    <row r="2" spans="1:5" ht="46.5" x14ac:dyDescent="0.35">
      <c r="A2" s="20" t="s">
        <v>286</v>
      </c>
      <c r="B2" s="142" t="s">
        <v>304</v>
      </c>
      <c r="C2" s="142" t="s">
        <v>576</v>
      </c>
      <c r="D2" s="21" t="s">
        <v>305</v>
      </c>
      <c r="E2" s="144" t="s">
        <v>577</v>
      </c>
    </row>
    <row r="3" spans="1:5" ht="15.5" x14ac:dyDescent="0.35">
      <c r="A3" s="57">
        <v>45107</v>
      </c>
      <c r="B3" s="11">
        <v>930</v>
      </c>
      <c r="C3" s="85">
        <v>2.0655363592700662E-2</v>
      </c>
      <c r="D3" s="11">
        <v>5941</v>
      </c>
      <c r="E3" s="86">
        <v>7.9245837334279944E-3</v>
      </c>
    </row>
    <row r="4" spans="1:5" ht="15.5" x14ac:dyDescent="0.35">
      <c r="A4" s="58">
        <v>45199</v>
      </c>
      <c r="B4" s="14">
        <v>995</v>
      </c>
      <c r="C4" s="87">
        <v>2.1400553295712093E-2</v>
      </c>
      <c r="D4" s="14">
        <v>6936</v>
      </c>
      <c r="E4" s="88">
        <v>8.7115267591198788E-3</v>
      </c>
    </row>
    <row r="5" spans="1:5" ht="15.5" x14ac:dyDescent="0.35">
      <c r="A5" s="57">
        <v>45291</v>
      </c>
      <c r="B5" s="11">
        <v>1017</v>
      </c>
      <c r="C5" s="85">
        <v>2.1315113138294109E-2</v>
      </c>
      <c r="D5" s="11">
        <v>7953</v>
      </c>
      <c r="E5" s="86">
        <v>9.4241121532149946E-3</v>
      </c>
    </row>
    <row r="6" spans="1:5" ht="15.5" x14ac:dyDescent="0.35">
      <c r="A6" s="58">
        <v>45382</v>
      </c>
      <c r="B6" s="14">
        <v>1142</v>
      </c>
      <c r="C6" s="87">
        <v>2.366005759628732E-2</v>
      </c>
      <c r="D6" s="14">
        <v>9095</v>
      </c>
      <c r="E6" s="88">
        <v>1.0194289768623528E-2</v>
      </c>
    </row>
    <row r="7" spans="1:5" ht="15.5" x14ac:dyDescent="0.35">
      <c r="A7" s="57">
        <v>45473</v>
      </c>
      <c r="B7" s="11">
        <v>1188</v>
      </c>
      <c r="C7" s="85">
        <v>2.434812905738104E-2</v>
      </c>
      <c r="D7" s="11">
        <v>10283</v>
      </c>
      <c r="E7" s="86">
        <v>1.0928219858822129E-2</v>
      </c>
    </row>
    <row r="8" spans="1:5" ht="15.5" x14ac:dyDescent="0.35">
      <c r="A8" s="58">
        <v>45565</v>
      </c>
      <c r="B8" s="14">
        <v>1152</v>
      </c>
      <c r="C8" s="87">
        <v>2.309635510645976E-2</v>
      </c>
      <c r="D8" s="14">
        <v>11435</v>
      </c>
      <c r="E8" s="88">
        <v>1.154075515243372E-2</v>
      </c>
    </row>
    <row r="9" spans="1:5" ht="15.5" x14ac:dyDescent="0.35">
      <c r="A9" s="57">
        <v>45657</v>
      </c>
      <c r="B9" s="11">
        <v>1175</v>
      </c>
      <c r="C9" s="85">
        <v>2.3053284970484436E-2</v>
      </c>
      <c r="D9" s="11">
        <v>12610</v>
      </c>
      <c r="E9" s="86">
        <v>1.210398968521228E-2</v>
      </c>
    </row>
    <row r="10" spans="1:5" ht="15.5" x14ac:dyDescent="0.35">
      <c r="A10" s="58">
        <v>45747</v>
      </c>
      <c r="B10" s="14">
        <v>1301</v>
      </c>
      <c r="C10" s="87">
        <v>2.4923908800716491E-2</v>
      </c>
      <c r="D10" s="14">
        <v>13911</v>
      </c>
      <c r="E10" s="88">
        <v>1.2715674175360171E-2</v>
      </c>
    </row>
    <row r="11" spans="1:5" ht="15.5" x14ac:dyDescent="0.35">
      <c r="A11" s="57">
        <v>45838</v>
      </c>
      <c r="B11" s="11">
        <v>1335</v>
      </c>
      <c r="C11" s="85">
        <v>2.4842293306537151E-2</v>
      </c>
      <c r="D11" s="11">
        <v>15246</v>
      </c>
      <c r="E11" s="86">
        <v>1.3283460094783839E-2</v>
      </c>
    </row>
    <row r="12" spans="1:5" ht="15.5" x14ac:dyDescent="0.35">
      <c r="A12" s="58">
        <v>45930</v>
      </c>
      <c r="B12" s="14">
        <v>1542</v>
      </c>
      <c r="C12" s="87">
        <v>2.8085001753035941E-2</v>
      </c>
      <c r="D12" s="14">
        <v>16788</v>
      </c>
      <c r="E12" s="88">
        <v>1.3959198156817098E-2</v>
      </c>
    </row>
    <row r="13" spans="1:5" ht="15.5" x14ac:dyDescent="0.35">
      <c r="A13" s="57">
        <v>46022</v>
      </c>
      <c r="B13" s="11">
        <v>1281</v>
      </c>
      <c r="C13" s="85">
        <v>2.2984948088736971E-2</v>
      </c>
      <c r="D13" s="11">
        <v>18069</v>
      </c>
      <c r="E13" s="86">
        <v>1.4358937681781338E-2</v>
      </c>
    </row>
    <row r="14" spans="1:5" ht="15.5" x14ac:dyDescent="0.35">
      <c r="A14" s="58">
        <v>46112</v>
      </c>
      <c r="B14" s="14">
        <v>1394</v>
      </c>
      <c r="C14" s="87">
        <v>2.4633273031293004E-2</v>
      </c>
      <c r="D14" s="14">
        <v>19463</v>
      </c>
      <c r="E14" s="88">
        <v>1.4801096716931117E-2</v>
      </c>
    </row>
    <row r="15" spans="1:5" ht="15.5" x14ac:dyDescent="0.35">
      <c r="A15" s="71">
        <v>46203</v>
      </c>
      <c r="B15" s="81">
        <v>1225</v>
      </c>
      <c r="C15" s="89">
        <v>2.1368872530314362E-2</v>
      </c>
      <c r="D15" s="81">
        <v>20688</v>
      </c>
      <c r="E15" s="90">
        <v>1.5075459275746895E-2</v>
      </c>
    </row>
    <row r="16" spans="1:5" ht="15.5" x14ac:dyDescent="0.35">
      <c r="A16" s="233" t="s">
        <v>29</v>
      </c>
    </row>
  </sheetData>
  <mergeCells count="1">
    <mergeCell ref="A1:E1"/>
  </mergeCells>
  <hyperlinks>
    <hyperlink ref="A16" location="'TableOfContents'!A1" display="Go to: Table of Contents" xr:uid="{809C397A-3FC1-459D-A167-3295C1B20B52}"/>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3CD60-FA06-489B-98A1-549EFFAA014B}">
  <sheetPr codeName="Sheet56"/>
  <dimension ref="A1:S55"/>
  <sheetViews>
    <sheetView showGridLines="0" zoomScaleNormal="100" workbookViewId="0">
      <selection sqref="A1:G1"/>
    </sheetView>
  </sheetViews>
  <sheetFormatPr defaultColWidth="0" defaultRowHeight="14.5" zeroHeight="1" x14ac:dyDescent="0.35"/>
  <cols>
    <col min="1" max="1" width="89" bestFit="1" customWidth="1"/>
    <col min="2" max="7" width="20.54296875" customWidth="1"/>
    <col min="8" max="19" width="20.54296875" hidden="1" customWidth="1"/>
    <col min="20" max="16384" width="8.7265625" hidden="1"/>
  </cols>
  <sheetData>
    <row r="1" spans="1:7" ht="15.5" x14ac:dyDescent="0.35">
      <c r="A1" s="248" t="s">
        <v>140</v>
      </c>
      <c r="B1" s="248"/>
      <c r="C1" s="248"/>
      <c r="D1" s="248"/>
      <c r="E1" s="248"/>
      <c r="F1" s="248"/>
      <c r="G1" s="248"/>
    </row>
    <row r="2" spans="1:7" ht="31" x14ac:dyDescent="0.35">
      <c r="A2" s="20" t="s">
        <v>578</v>
      </c>
      <c r="B2" s="27" t="s">
        <v>277</v>
      </c>
      <c r="C2" s="27" t="s">
        <v>278</v>
      </c>
      <c r="D2" s="27" t="s">
        <v>279</v>
      </c>
      <c r="E2" s="27" t="s">
        <v>280</v>
      </c>
      <c r="F2" s="27" t="s">
        <v>281</v>
      </c>
      <c r="G2" s="38" t="s">
        <v>282</v>
      </c>
    </row>
    <row r="3" spans="1:7" ht="15.5" x14ac:dyDescent="0.35">
      <c r="A3" s="74" t="s">
        <v>579</v>
      </c>
      <c r="B3" s="11">
        <v>2354</v>
      </c>
      <c r="C3" s="85" t="s">
        <v>580</v>
      </c>
      <c r="D3" s="11">
        <v>0</v>
      </c>
      <c r="E3" s="85" t="s">
        <v>581</v>
      </c>
      <c r="F3" s="11">
        <v>2354</v>
      </c>
      <c r="G3" s="86" t="s">
        <v>580</v>
      </c>
    </row>
    <row r="4" spans="1:7" ht="15.5" x14ac:dyDescent="0.35">
      <c r="A4" s="75" t="s">
        <v>582</v>
      </c>
      <c r="B4" s="14">
        <v>735</v>
      </c>
      <c r="C4" s="87" t="s">
        <v>583</v>
      </c>
      <c r="D4" s="14">
        <v>0</v>
      </c>
      <c r="E4" s="87" t="s">
        <v>581</v>
      </c>
      <c r="F4" s="14">
        <v>735</v>
      </c>
      <c r="G4" s="88" t="s">
        <v>583</v>
      </c>
    </row>
    <row r="5" spans="1:7" ht="15.5" x14ac:dyDescent="0.35">
      <c r="A5" s="74" t="s">
        <v>584</v>
      </c>
      <c r="B5" s="11">
        <v>1801</v>
      </c>
      <c r="C5" s="85" t="s">
        <v>585</v>
      </c>
      <c r="D5" s="11">
        <v>70</v>
      </c>
      <c r="E5" s="85" t="s">
        <v>580</v>
      </c>
      <c r="F5" s="11">
        <v>1871</v>
      </c>
      <c r="G5" s="86" t="s">
        <v>585</v>
      </c>
    </row>
    <row r="6" spans="1:7" ht="15.5" x14ac:dyDescent="0.35">
      <c r="A6" s="75" t="s">
        <v>586</v>
      </c>
      <c r="B6" s="14" t="s">
        <v>587</v>
      </c>
      <c r="C6" s="87" t="s">
        <v>240</v>
      </c>
      <c r="D6" s="14" t="s">
        <v>244</v>
      </c>
      <c r="E6" s="87" t="s">
        <v>240</v>
      </c>
      <c r="F6" s="14">
        <v>118</v>
      </c>
      <c r="G6" s="88" t="s">
        <v>581</v>
      </c>
    </row>
    <row r="7" spans="1:7" ht="15.5" x14ac:dyDescent="0.35">
      <c r="A7" s="74" t="s">
        <v>588</v>
      </c>
      <c r="B7" s="11">
        <v>4635</v>
      </c>
      <c r="C7" s="85" t="s">
        <v>589</v>
      </c>
      <c r="D7" s="11">
        <v>172</v>
      </c>
      <c r="E7" s="85" t="s">
        <v>589</v>
      </c>
      <c r="F7" s="11">
        <v>4807</v>
      </c>
      <c r="G7" s="86" t="s">
        <v>589</v>
      </c>
    </row>
    <row r="8" spans="1:7" ht="15.5" x14ac:dyDescent="0.35">
      <c r="A8" s="75" t="s">
        <v>590</v>
      </c>
      <c r="B8" s="14">
        <v>366</v>
      </c>
      <c r="C8" s="87" t="s">
        <v>581</v>
      </c>
      <c r="D8" s="14">
        <v>13</v>
      </c>
      <c r="E8" s="87" t="s">
        <v>581</v>
      </c>
      <c r="F8" s="14">
        <v>379</v>
      </c>
      <c r="G8" s="88" t="s">
        <v>581</v>
      </c>
    </row>
    <row r="9" spans="1:7" ht="15.5" x14ac:dyDescent="0.35">
      <c r="A9" s="74" t="s">
        <v>591</v>
      </c>
      <c r="B9" s="11">
        <v>17487</v>
      </c>
      <c r="C9" s="85" t="s">
        <v>592</v>
      </c>
      <c r="D9" s="11">
        <v>884</v>
      </c>
      <c r="E9" s="85" t="s">
        <v>593</v>
      </c>
      <c r="F9" s="11">
        <v>18371</v>
      </c>
      <c r="G9" s="86" t="s">
        <v>592</v>
      </c>
    </row>
    <row r="10" spans="1:7" ht="15.5" x14ac:dyDescent="0.35">
      <c r="A10" s="75" t="s">
        <v>594</v>
      </c>
      <c r="B10" s="14">
        <v>7357</v>
      </c>
      <c r="C10" s="87" t="s">
        <v>595</v>
      </c>
      <c r="D10" s="14">
        <v>369</v>
      </c>
      <c r="E10" s="87" t="s">
        <v>596</v>
      </c>
      <c r="F10" s="14">
        <v>7726</v>
      </c>
      <c r="G10" s="88" t="s">
        <v>595</v>
      </c>
    </row>
    <row r="11" spans="1:7" ht="15.5" x14ac:dyDescent="0.35">
      <c r="A11" s="74" t="s">
        <v>597</v>
      </c>
      <c r="B11" s="11">
        <v>754</v>
      </c>
      <c r="C11" s="85" t="s">
        <v>583</v>
      </c>
      <c r="D11" s="11">
        <v>35</v>
      </c>
      <c r="E11" s="85" t="s">
        <v>583</v>
      </c>
      <c r="F11" s="11">
        <v>789</v>
      </c>
      <c r="G11" s="86" t="s">
        <v>583</v>
      </c>
    </row>
    <row r="12" spans="1:7" ht="15.5" x14ac:dyDescent="0.35">
      <c r="A12" s="75" t="s">
        <v>598</v>
      </c>
      <c r="B12" s="14">
        <v>4834</v>
      </c>
      <c r="C12" s="87" t="s">
        <v>589</v>
      </c>
      <c r="D12" s="14">
        <v>404</v>
      </c>
      <c r="E12" s="87" t="s">
        <v>599</v>
      </c>
      <c r="F12" s="14">
        <v>5238</v>
      </c>
      <c r="G12" s="88" t="s">
        <v>589</v>
      </c>
    </row>
    <row r="13" spans="1:7" ht="15.5" x14ac:dyDescent="0.35">
      <c r="A13" s="74" t="s">
        <v>600</v>
      </c>
      <c r="B13" s="11">
        <v>24797</v>
      </c>
      <c r="C13" s="85" t="s">
        <v>601</v>
      </c>
      <c r="D13" s="11">
        <v>804</v>
      </c>
      <c r="E13" s="85" t="s">
        <v>602</v>
      </c>
      <c r="F13" s="11">
        <v>25601</v>
      </c>
      <c r="G13" s="86" t="s">
        <v>601</v>
      </c>
    </row>
    <row r="14" spans="1:7" ht="15.5" x14ac:dyDescent="0.35">
      <c r="A14" s="75" t="s">
        <v>603</v>
      </c>
      <c r="B14" s="14">
        <v>178</v>
      </c>
      <c r="C14" s="87" t="s">
        <v>581</v>
      </c>
      <c r="D14" s="14">
        <v>0</v>
      </c>
      <c r="E14" s="87" t="s">
        <v>581</v>
      </c>
      <c r="F14" s="14">
        <v>178</v>
      </c>
      <c r="G14" s="88" t="s">
        <v>581</v>
      </c>
    </row>
    <row r="15" spans="1:7" ht="15.5" x14ac:dyDescent="0.35">
      <c r="A15" s="74" t="s">
        <v>604</v>
      </c>
      <c r="B15" s="11">
        <v>45</v>
      </c>
      <c r="C15" s="85" t="s">
        <v>581</v>
      </c>
      <c r="D15" s="11">
        <v>0</v>
      </c>
      <c r="E15" s="85" t="s">
        <v>581</v>
      </c>
      <c r="F15" s="11">
        <v>45</v>
      </c>
      <c r="G15" s="86" t="s">
        <v>581</v>
      </c>
    </row>
    <row r="16" spans="1:7" ht="15.5" x14ac:dyDescent="0.35">
      <c r="A16" s="75" t="s">
        <v>605</v>
      </c>
      <c r="B16" s="14" t="s">
        <v>346</v>
      </c>
      <c r="C16" s="69" t="s">
        <v>240</v>
      </c>
      <c r="D16" s="14" t="s">
        <v>244</v>
      </c>
      <c r="E16" s="69" t="s">
        <v>240</v>
      </c>
      <c r="F16" s="14">
        <v>60</v>
      </c>
      <c r="G16" s="88" t="s">
        <v>581</v>
      </c>
    </row>
    <row r="17" spans="1:7" ht="15.5" x14ac:dyDescent="0.35">
      <c r="A17" s="74" t="s">
        <v>606</v>
      </c>
      <c r="B17" s="11">
        <v>2251</v>
      </c>
      <c r="C17" s="85" t="s">
        <v>580</v>
      </c>
      <c r="D17" s="11">
        <v>0</v>
      </c>
      <c r="E17" s="85" t="s">
        <v>581</v>
      </c>
      <c r="F17" s="11">
        <v>2251</v>
      </c>
      <c r="G17" s="86" t="s">
        <v>580</v>
      </c>
    </row>
    <row r="18" spans="1:7" ht="15.5" x14ac:dyDescent="0.35">
      <c r="A18" s="75" t="s">
        <v>607</v>
      </c>
      <c r="B18" s="14">
        <v>680</v>
      </c>
      <c r="C18" s="87" t="s">
        <v>583</v>
      </c>
      <c r="D18" s="14">
        <v>0</v>
      </c>
      <c r="E18" s="87" t="s">
        <v>581</v>
      </c>
      <c r="F18" s="14">
        <v>680</v>
      </c>
      <c r="G18" s="88" t="s">
        <v>583</v>
      </c>
    </row>
    <row r="19" spans="1:7" ht="15.5" x14ac:dyDescent="0.35">
      <c r="A19" s="74" t="s">
        <v>608</v>
      </c>
      <c r="B19" s="11">
        <v>1263</v>
      </c>
      <c r="C19" s="85" t="s">
        <v>585</v>
      </c>
      <c r="D19" s="11">
        <v>0</v>
      </c>
      <c r="E19" s="85" t="s">
        <v>581</v>
      </c>
      <c r="F19" s="11">
        <v>1263</v>
      </c>
      <c r="G19" s="86" t="s">
        <v>585</v>
      </c>
    </row>
    <row r="20" spans="1:7" ht="15.5" x14ac:dyDescent="0.35">
      <c r="A20" s="75" t="s">
        <v>609</v>
      </c>
      <c r="B20" s="14">
        <v>5912</v>
      </c>
      <c r="C20" s="87" t="s">
        <v>610</v>
      </c>
      <c r="D20" s="14">
        <v>0</v>
      </c>
      <c r="E20" s="87" t="s">
        <v>581</v>
      </c>
      <c r="F20" s="14">
        <v>5912</v>
      </c>
      <c r="G20" s="88" t="s">
        <v>610</v>
      </c>
    </row>
    <row r="21" spans="1:7" ht="15.5" x14ac:dyDescent="0.35">
      <c r="A21" s="74" t="s">
        <v>611</v>
      </c>
      <c r="B21" s="11">
        <v>4709</v>
      </c>
      <c r="C21" s="85" t="s">
        <v>589</v>
      </c>
      <c r="D21" s="11">
        <v>0</v>
      </c>
      <c r="E21" s="85" t="s">
        <v>581</v>
      </c>
      <c r="F21" s="11">
        <v>4709</v>
      </c>
      <c r="G21" s="86" t="s">
        <v>589</v>
      </c>
    </row>
    <row r="22" spans="1:7" ht="15.5" x14ac:dyDescent="0.35">
      <c r="A22" s="103" t="s">
        <v>612</v>
      </c>
      <c r="B22" s="8">
        <v>80328</v>
      </c>
      <c r="C22" s="117" t="s">
        <v>613</v>
      </c>
      <c r="D22" s="8">
        <v>2759</v>
      </c>
      <c r="E22" s="117" t="s">
        <v>613</v>
      </c>
      <c r="F22" s="8">
        <v>83087</v>
      </c>
      <c r="G22" s="118" t="s">
        <v>613</v>
      </c>
    </row>
    <row r="23" spans="1:7" ht="15.5" x14ac:dyDescent="0.35">
      <c r="A23" s="74" t="s">
        <v>614</v>
      </c>
      <c r="B23" s="11">
        <v>0</v>
      </c>
      <c r="C23" s="67" t="s">
        <v>581</v>
      </c>
      <c r="D23" s="11">
        <v>0</v>
      </c>
      <c r="E23" s="85">
        <v>0</v>
      </c>
      <c r="F23" s="11">
        <v>0</v>
      </c>
      <c r="G23" s="63" t="s">
        <v>581</v>
      </c>
    </row>
    <row r="24" spans="1:7" ht="15.5" x14ac:dyDescent="0.35">
      <c r="A24" s="75" t="s">
        <v>615</v>
      </c>
      <c r="B24" s="14" t="s">
        <v>244</v>
      </c>
      <c r="C24" s="87" t="s">
        <v>240</v>
      </c>
      <c r="D24" s="14" t="s">
        <v>244</v>
      </c>
      <c r="E24" s="87" t="s">
        <v>240</v>
      </c>
      <c r="F24" s="14" t="s">
        <v>244</v>
      </c>
      <c r="G24" s="88" t="s">
        <v>240</v>
      </c>
    </row>
    <row r="25" spans="1:7" ht="15.5" x14ac:dyDescent="0.35">
      <c r="A25" s="74" t="s">
        <v>616</v>
      </c>
      <c r="B25" s="11">
        <v>23</v>
      </c>
      <c r="C25" s="67" t="s">
        <v>589</v>
      </c>
      <c r="D25" s="11">
        <v>0</v>
      </c>
      <c r="E25" s="67">
        <v>0</v>
      </c>
      <c r="F25" s="11">
        <v>23</v>
      </c>
      <c r="G25" s="86" t="s">
        <v>589</v>
      </c>
    </row>
    <row r="26" spans="1:7" ht="15.5" x14ac:dyDescent="0.35">
      <c r="A26" s="75" t="s">
        <v>617</v>
      </c>
      <c r="B26" s="14" t="s">
        <v>618</v>
      </c>
      <c r="C26" s="69" t="s">
        <v>240</v>
      </c>
      <c r="D26" s="14" t="s">
        <v>244</v>
      </c>
      <c r="E26" s="69" t="s">
        <v>240</v>
      </c>
      <c r="F26" s="14">
        <v>39</v>
      </c>
      <c r="G26" s="88" t="s">
        <v>619</v>
      </c>
    </row>
    <row r="27" spans="1:7" ht="15.5" x14ac:dyDescent="0.35">
      <c r="A27" s="74" t="s">
        <v>620</v>
      </c>
      <c r="B27" s="11" t="s">
        <v>244</v>
      </c>
      <c r="C27" s="67" t="s">
        <v>240</v>
      </c>
      <c r="D27" s="11" t="s">
        <v>244</v>
      </c>
      <c r="E27" s="67" t="s">
        <v>240</v>
      </c>
      <c r="F27" s="11" t="s">
        <v>244</v>
      </c>
      <c r="G27" s="63" t="s">
        <v>240</v>
      </c>
    </row>
    <row r="28" spans="1:7" ht="15.5" x14ac:dyDescent="0.35">
      <c r="A28" s="75" t="s">
        <v>621</v>
      </c>
      <c r="B28" s="14">
        <v>216</v>
      </c>
      <c r="C28" s="87" t="s">
        <v>622</v>
      </c>
      <c r="D28" s="14">
        <v>14</v>
      </c>
      <c r="E28" s="87" t="s">
        <v>623</v>
      </c>
      <c r="F28" s="14">
        <v>230</v>
      </c>
      <c r="G28" s="88" t="s">
        <v>622</v>
      </c>
    </row>
    <row r="29" spans="1:7" ht="15.5" x14ac:dyDescent="0.35">
      <c r="A29" s="74" t="s">
        <v>624</v>
      </c>
      <c r="B29" s="11" t="s">
        <v>625</v>
      </c>
      <c r="C29" s="67" t="s">
        <v>240</v>
      </c>
      <c r="D29" s="11" t="s">
        <v>244</v>
      </c>
      <c r="E29" s="67" t="s">
        <v>240</v>
      </c>
      <c r="F29" s="11">
        <v>86</v>
      </c>
      <c r="G29" s="86" t="s">
        <v>592</v>
      </c>
    </row>
    <row r="30" spans="1:7" ht="15.5" x14ac:dyDescent="0.35">
      <c r="A30" s="75" t="s">
        <v>626</v>
      </c>
      <c r="B30" s="14">
        <v>0</v>
      </c>
      <c r="C30" s="87" t="s">
        <v>581</v>
      </c>
      <c r="D30" s="14">
        <v>0</v>
      </c>
      <c r="E30" s="87">
        <v>0</v>
      </c>
      <c r="F30" s="14">
        <v>0</v>
      </c>
      <c r="G30" s="88" t="s">
        <v>581</v>
      </c>
    </row>
    <row r="31" spans="1:7" ht="15.5" x14ac:dyDescent="0.35">
      <c r="A31" s="119" t="s">
        <v>627</v>
      </c>
      <c r="B31" s="5">
        <v>362</v>
      </c>
      <c r="C31" s="120" t="s">
        <v>613</v>
      </c>
      <c r="D31" s="5">
        <v>21</v>
      </c>
      <c r="E31" s="120" t="s">
        <v>613</v>
      </c>
      <c r="F31" s="5">
        <v>383</v>
      </c>
      <c r="G31" s="121" t="s">
        <v>613</v>
      </c>
    </row>
    <row r="32" spans="1:7" ht="15.5" x14ac:dyDescent="0.35">
      <c r="A32" s="75" t="s">
        <v>628</v>
      </c>
      <c r="B32" s="14" t="s">
        <v>244</v>
      </c>
      <c r="C32" s="69" t="s">
        <v>240</v>
      </c>
      <c r="D32" s="14">
        <v>0</v>
      </c>
      <c r="E32" s="69" t="s">
        <v>581</v>
      </c>
      <c r="F32" s="14" t="s">
        <v>244</v>
      </c>
      <c r="G32" s="88" t="s">
        <v>240</v>
      </c>
    </row>
    <row r="33" spans="1:7" ht="15.5" x14ac:dyDescent="0.35">
      <c r="A33" s="74" t="s">
        <v>629</v>
      </c>
      <c r="B33" s="11">
        <v>15</v>
      </c>
      <c r="C33" s="67" t="s">
        <v>583</v>
      </c>
      <c r="D33" s="11">
        <v>0</v>
      </c>
      <c r="E33" s="67" t="s">
        <v>581</v>
      </c>
      <c r="F33" s="11">
        <v>15</v>
      </c>
      <c r="G33" s="86" t="s">
        <v>583</v>
      </c>
    </row>
    <row r="34" spans="1:7" ht="15.5" x14ac:dyDescent="0.35">
      <c r="A34" s="75" t="s">
        <v>630</v>
      </c>
      <c r="B34" s="14" t="s">
        <v>314</v>
      </c>
      <c r="C34" s="87" t="s">
        <v>240</v>
      </c>
      <c r="D34" s="14" t="s">
        <v>244</v>
      </c>
      <c r="E34" s="87" t="s">
        <v>240</v>
      </c>
      <c r="F34" s="14">
        <v>174</v>
      </c>
      <c r="G34" s="88" t="s">
        <v>631</v>
      </c>
    </row>
    <row r="35" spans="1:7" ht="15.5" x14ac:dyDescent="0.35">
      <c r="A35" s="74" t="s">
        <v>632</v>
      </c>
      <c r="B35" s="11" t="s">
        <v>633</v>
      </c>
      <c r="C35" s="85" t="s">
        <v>240</v>
      </c>
      <c r="D35" s="11" t="s">
        <v>244</v>
      </c>
      <c r="E35" s="85" t="s">
        <v>240</v>
      </c>
      <c r="F35" s="11">
        <v>164</v>
      </c>
      <c r="G35" s="86" t="s">
        <v>631</v>
      </c>
    </row>
    <row r="36" spans="1:7" ht="15.5" x14ac:dyDescent="0.35">
      <c r="A36" s="75" t="s">
        <v>634</v>
      </c>
      <c r="B36" s="14" t="s">
        <v>241</v>
      </c>
      <c r="C36" s="69" t="s">
        <v>240</v>
      </c>
      <c r="D36" s="14">
        <v>0</v>
      </c>
      <c r="E36" s="69" t="s">
        <v>581</v>
      </c>
      <c r="F36" s="14" t="s">
        <v>241</v>
      </c>
      <c r="G36" s="88" t="s">
        <v>240</v>
      </c>
    </row>
    <row r="37" spans="1:7" ht="15.5" x14ac:dyDescent="0.35">
      <c r="A37" s="74" t="s">
        <v>635</v>
      </c>
      <c r="B37" s="11">
        <v>978</v>
      </c>
      <c r="C37" s="85" t="s">
        <v>636</v>
      </c>
      <c r="D37" s="11">
        <v>34</v>
      </c>
      <c r="E37" s="85" t="s">
        <v>637</v>
      </c>
      <c r="F37" s="11">
        <v>1012</v>
      </c>
      <c r="G37" s="86" t="s">
        <v>623</v>
      </c>
    </row>
    <row r="38" spans="1:7" ht="15.5" x14ac:dyDescent="0.35">
      <c r="A38" s="75" t="s">
        <v>638</v>
      </c>
      <c r="B38" s="14" t="s">
        <v>639</v>
      </c>
      <c r="C38" s="87" t="s">
        <v>240</v>
      </c>
      <c r="D38" s="14" t="s">
        <v>244</v>
      </c>
      <c r="E38" s="87" t="s">
        <v>240</v>
      </c>
      <c r="F38" s="14">
        <v>134</v>
      </c>
      <c r="G38" s="88" t="s">
        <v>595</v>
      </c>
    </row>
    <row r="39" spans="1:7" ht="15.5" x14ac:dyDescent="0.35">
      <c r="A39" s="74" t="s">
        <v>640</v>
      </c>
      <c r="B39" s="11">
        <v>0</v>
      </c>
      <c r="C39" s="85" t="s">
        <v>581</v>
      </c>
      <c r="D39" s="11">
        <v>0</v>
      </c>
      <c r="E39" s="85" t="s">
        <v>581</v>
      </c>
      <c r="F39" s="11">
        <v>0</v>
      </c>
      <c r="G39" s="86" t="s">
        <v>581</v>
      </c>
    </row>
    <row r="40" spans="1:7" ht="15.5" x14ac:dyDescent="0.35">
      <c r="A40" s="103" t="s">
        <v>641</v>
      </c>
      <c r="B40" s="8">
        <v>1475</v>
      </c>
      <c r="C40" s="117" t="s">
        <v>613</v>
      </c>
      <c r="D40" s="8">
        <v>46</v>
      </c>
      <c r="E40" s="117" t="s">
        <v>613</v>
      </c>
      <c r="F40" s="8">
        <v>1521</v>
      </c>
      <c r="G40" s="118" t="s">
        <v>613</v>
      </c>
    </row>
    <row r="41" spans="1:7" ht="15.5" x14ac:dyDescent="0.35">
      <c r="A41" s="74" t="s">
        <v>642</v>
      </c>
      <c r="B41" s="11">
        <v>146</v>
      </c>
      <c r="C41" s="85" t="s">
        <v>580</v>
      </c>
      <c r="D41" s="11">
        <v>0</v>
      </c>
      <c r="E41" s="85" t="s">
        <v>581</v>
      </c>
      <c r="F41" s="11">
        <v>146</v>
      </c>
      <c r="G41" s="86" t="s">
        <v>580</v>
      </c>
    </row>
    <row r="42" spans="1:7" ht="15.5" x14ac:dyDescent="0.35">
      <c r="A42" s="75" t="s">
        <v>643</v>
      </c>
      <c r="B42" s="14" t="s">
        <v>644</v>
      </c>
      <c r="C42" s="87" t="s">
        <v>240</v>
      </c>
      <c r="D42" s="14" t="s">
        <v>241</v>
      </c>
      <c r="E42" s="87" t="s">
        <v>240</v>
      </c>
      <c r="F42" s="14">
        <v>353</v>
      </c>
      <c r="G42" s="88" t="s">
        <v>610</v>
      </c>
    </row>
    <row r="43" spans="1:7" ht="15.5" x14ac:dyDescent="0.35">
      <c r="A43" s="74" t="s">
        <v>645</v>
      </c>
      <c r="B43" s="11">
        <v>610</v>
      </c>
      <c r="C43" s="85" t="s">
        <v>646</v>
      </c>
      <c r="D43" s="11">
        <v>66</v>
      </c>
      <c r="E43" s="85" t="s">
        <v>647</v>
      </c>
      <c r="F43" s="11">
        <v>676</v>
      </c>
      <c r="G43" s="86" t="s">
        <v>596</v>
      </c>
    </row>
    <row r="44" spans="1:7" ht="15.5" x14ac:dyDescent="0.35">
      <c r="A44" s="75" t="s">
        <v>648</v>
      </c>
      <c r="B44" s="14">
        <v>140</v>
      </c>
      <c r="C44" s="87" t="s">
        <v>580</v>
      </c>
      <c r="D44" s="14">
        <v>0</v>
      </c>
      <c r="E44" s="87" t="s">
        <v>581</v>
      </c>
      <c r="F44" s="14">
        <v>140</v>
      </c>
      <c r="G44" s="88" t="s">
        <v>580</v>
      </c>
    </row>
    <row r="45" spans="1:7" ht="15.5" x14ac:dyDescent="0.35">
      <c r="A45" s="74" t="s">
        <v>649</v>
      </c>
      <c r="B45" s="11">
        <v>1622</v>
      </c>
      <c r="C45" s="85" t="s">
        <v>593</v>
      </c>
      <c r="D45" s="11">
        <v>106</v>
      </c>
      <c r="E45" s="85" t="s">
        <v>650</v>
      </c>
      <c r="F45" s="11">
        <v>1728</v>
      </c>
      <c r="G45" s="86" t="s">
        <v>651</v>
      </c>
    </row>
    <row r="46" spans="1:7" ht="15.5" x14ac:dyDescent="0.35">
      <c r="A46" s="75" t="s">
        <v>652</v>
      </c>
      <c r="B46" s="14">
        <v>1043</v>
      </c>
      <c r="C46" s="87" t="s">
        <v>653</v>
      </c>
      <c r="D46" s="14">
        <v>96</v>
      </c>
      <c r="E46" s="87" t="s">
        <v>654</v>
      </c>
      <c r="F46" s="14">
        <v>1139</v>
      </c>
      <c r="G46" s="88" t="s">
        <v>592</v>
      </c>
    </row>
    <row r="47" spans="1:7" ht="15.5" x14ac:dyDescent="0.35">
      <c r="A47" s="74" t="s">
        <v>655</v>
      </c>
      <c r="B47" s="11">
        <v>235</v>
      </c>
      <c r="C47" s="85" t="s">
        <v>656</v>
      </c>
      <c r="D47" s="11">
        <v>0</v>
      </c>
      <c r="E47" s="85" t="s">
        <v>581</v>
      </c>
      <c r="F47" s="11">
        <v>235</v>
      </c>
      <c r="G47" s="86" t="s">
        <v>657</v>
      </c>
    </row>
    <row r="48" spans="1:7" ht="15.5" x14ac:dyDescent="0.35">
      <c r="A48" s="75" t="s">
        <v>658</v>
      </c>
      <c r="B48" s="14">
        <v>216</v>
      </c>
      <c r="C48" s="87" t="s">
        <v>657</v>
      </c>
      <c r="D48" s="14">
        <v>0</v>
      </c>
      <c r="E48" s="87" t="s">
        <v>581</v>
      </c>
      <c r="F48" s="14">
        <v>216</v>
      </c>
      <c r="G48" s="88" t="s">
        <v>657</v>
      </c>
    </row>
    <row r="49" spans="1:7" ht="15.5" x14ac:dyDescent="0.35">
      <c r="A49" s="74" t="s">
        <v>659</v>
      </c>
      <c r="B49" s="11">
        <v>253</v>
      </c>
      <c r="C49" s="85" t="s">
        <v>656</v>
      </c>
      <c r="D49" s="11">
        <v>0</v>
      </c>
      <c r="E49" s="85" t="s">
        <v>581</v>
      </c>
      <c r="F49" s="11">
        <v>253</v>
      </c>
      <c r="G49" s="86" t="s">
        <v>656</v>
      </c>
    </row>
    <row r="50" spans="1:7" ht="15.5" x14ac:dyDescent="0.35">
      <c r="A50" s="75" t="s">
        <v>660</v>
      </c>
      <c r="B50" s="14" t="s">
        <v>661</v>
      </c>
      <c r="C50" s="69" t="s">
        <v>240</v>
      </c>
      <c r="D50" s="14" t="s">
        <v>244</v>
      </c>
      <c r="E50" s="69" t="s">
        <v>240</v>
      </c>
      <c r="F50" s="14">
        <v>410</v>
      </c>
      <c r="G50" s="88" t="s">
        <v>662</v>
      </c>
    </row>
    <row r="51" spans="1:7" ht="15.5" x14ac:dyDescent="0.35">
      <c r="A51" s="119" t="s">
        <v>663</v>
      </c>
      <c r="B51" s="5">
        <v>5014</v>
      </c>
      <c r="C51" s="120" t="s">
        <v>613</v>
      </c>
      <c r="D51" s="5">
        <v>282</v>
      </c>
      <c r="E51" s="120" t="s">
        <v>613</v>
      </c>
      <c r="F51" s="5">
        <v>5296</v>
      </c>
      <c r="G51" s="121" t="s">
        <v>613</v>
      </c>
    </row>
    <row r="52" spans="1:7" ht="15.5" x14ac:dyDescent="0.35">
      <c r="A52" s="103" t="s">
        <v>664</v>
      </c>
      <c r="B52" s="8">
        <v>1495</v>
      </c>
      <c r="C52" s="117" t="s">
        <v>240</v>
      </c>
      <c r="D52" s="8">
        <v>0</v>
      </c>
      <c r="E52" s="117" t="s">
        <v>240</v>
      </c>
      <c r="F52" s="8">
        <v>1495</v>
      </c>
      <c r="G52" s="118" t="s">
        <v>240</v>
      </c>
    </row>
    <row r="53" spans="1:7" ht="15.5" x14ac:dyDescent="0.35">
      <c r="A53" s="76" t="s">
        <v>665</v>
      </c>
      <c r="B53" s="24">
        <v>88674</v>
      </c>
      <c r="C53" s="112" t="s">
        <v>240</v>
      </c>
      <c r="D53" s="24">
        <v>3108</v>
      </c>
      <c r="E53" s="112" t="s">
        <v>240</v>
      </c>
      <c r="F53" s="24">
        <v>91782</v>
      </c>
      <c r="G53" s="113" t="s">
        <v>240</v>
      </c>
    </row>
    <row r="54" spans="1:7" ht="30.65" customHeight="1" x14ac:dyDescent="0.35">
      <c r="A54" s="255" t="s">
        <v>666</v>
      </c>
      <c r="B54" s="255"/>
      <c r="C54" s="255"/>
      <c r="D54" s="255"/>
      <c r="E54" s="255"/>
      <c r="F54" s="255"/>
      <c r="G54" s="255"/>
    </row>
    <row r="55" spans="1:7" ht="15.5" x14ac:dyDescent="0.35">
      <c r="A55" s="233" t="s">
        <v>29</v>
      </c>
    </row>
  </sheetData>
  <mergeCells count="2">
    <mergeCell ref="A1:G1"/>
    <mergeCell ref="A54:G54"/>
  </mergeCells>
  <hyperlinks>
    <hyperlink ref="A55" location="'TableOfContents'!A1" display="Go to: Table of Contents" xr:uid="{2EFEB971-F961-4E05-A0F2-3EA89ECC13C4}"/>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928C-0AAF-4896-96FD-25D4DF17B982}">
  <sheetPr codeName="Sheet57"/>
  <dimension ref="A1:S11"/>
  <sheetViews>
    <sheetView showGridLines="0" zoomScaleNormal="100" workbookViewId="0">
      <selection sqref="A1:G1"/>
    </sheetView>
  </sheetViews>
  <sheetFormatPr defaultColWidth="0" defaultRowHeight="14.5" zeroHeight="1" x14ac:dyDescent="0.35"/>
  <cols>
    <col min="1" max="1" width="51.26953125" bestFit="1" customWidth="1"/>
    <col min="2" max="3" width="20.54296875" customWidth="1"/>
    <col min="4" max="4" width="21.54296875" customWidth="1"/>
    <col min="5" max="5" width="22" customWidth="1"/>
    <col min="6" max="7" width="20.54296875" customWidth="1"/>
    <col min="8" max="19" width="20.54296875" hidden="1" customWidth="1"/>
    <col min="20" max="16384" width="8.7265625" hidden="1"/>
  </cols>
  <sheetData>
    <row r="1" spans="1:7" ht="32.15" customHeight="1" x14ac:dyDescent="0.35">
      <c r="A1" s="248" t="s">
        <v>142</v>
      </c>
      <c r="B1" s="248"/>
      <c r="C1" s="248"/>
      <c r="D1" s="248"/>
      <c r="E1" s="248"/>
      <c r="F1" s="248"/>
      <c r="G1" s="248"/>
    </row>
    <row r="2" spans="1:7" ht="31" x14ac:dyDescent="0.35">
      <c r="A2" s="20" t="s">
        <v>667</v>
      </c>
      <c r="B2" s="27" t="s">
        <v>277</v>
      </c>
      <c r="C2" s="27" t="s">
        <v>278</v>
      </c>
      <c r="D2" s="27" t="s">
        <v>279</v>
      </c>
      <c r="E2" s="27" t="s">
        <v>280</v>
      </c>
      <c r="F2" s="27" t="s">
        <v>281</v>
      </c>
      <c r="G2" s="38" t="s">
        <v>282</v>
      </c>
    </row>
    <row r="3" spans="1:7" ht="15.5" x14ac:dyDescent="0.35">
      <c r="A3" s="74" t="s">
        <v>668</v>
      </c>
      <c r="B3" s="11">
        <v>1947</v>
      </c>
      <c r="C3" s="85">
        <v>0.20655633354551242</v>
      </c>
      <c r="D3" s="67">
        <v>110</v>
      </c>
      <c r="E3" s="85">
        <v>0.16742770167427701</v>
      </c>
      <c r="F3" s="11">
        <v>2057</v>
      </c>
      <c r="G3" s="86">
        <v>0.20400674402459584</v>
      </c>
    </row>
    <row r="4" spans="1:7" ht="15.5" x14ac:dyDescent="0.35">
      <c r="A4" s="75" t="s">
        <v>669</v>
      </c>
      <c r="B4" s="14">
        <v>7016</v>
      </c>
      <c r="C4" s="87">
        <v>0.74432420963293022</v>
      </c>
      <c r="D4" s="14">
        <v>527</v>
      </c>
      <c r="E4" s="87">
        <v>0.80213089802130899</v>
      </c>
      <c r="F4" s="14">
        <v>7543</v>
      </c>
      <c r="G4" s="88">
        <v>0.74809084597837949</v>
      </c>
    </row>
    <row r="5" spans="1:7" ht="15.5" x14ac:dyDescent="0.35">
      <c r="A5" s="74" t="s">
        <v>670</v>
      </c>
      <c r="B5" s="11" t="s">
        <v>671</v>
      </c>
      <c r="C5" s="85" t="s">
        <v>240</v>
      </c>
      <c r="D5" s="67" t="s">
        <v>244</v>
      </c>
      <c r="E5" s="85" t="s">
        <v>240</v>
      </c>
      <c r="F5" s="11">
        <v>45</v>
      </c>
      <c r="G5" s="86">
        <v>4.4629574531389465E-3</v>
      </c>
    </row>
    <row r="6" spans="1:7" ht="15.5" x14ac:dyDescent="0.35">
      <c r="A6" s="75" t="s">
        <v>672</v>
      </c>
      <c r="B6" s="14" t="s">
        <v>673</v>
      </c>
      <c r="C6" s="87" t="s">
        <v>240</v>
      </c>
      <c r="D6" s="14" t="s">
        <v>244</v>
      </c>
      <c r="E6" s="87" t="s">
        <v>240</v>
      </c>
      <c r="F6" s="14">
        <v>222</v>
      </c>
      <c r="G6" s="88">
        <v>2.2017256768818803E-2</v>
      </c>
    </row>
    <row r="7" spans="1:7" ht="15.5" x14ac:dyDescent="0.35">
      <c r="A7" s="74" t="s">
        <v>674</v>
      </c>
      <c r="B7" s="67" t="s">
        <v>675</v>
      </c>
      <c r="C7" s="85" t="s">
        <v>240</v>
      </c>
      <c r="D7" s="67" t="s">
        <v>244</v>
      </c>
      <c r="E7" s="85" t="s">
        <v>240</v>
      </c>
      <c r="F7" s="67">
        <v>77</v>
      </c>
      <c r="G7" s="86">
        <v>7.6366160864821979E-3</v>
      </c>
    </row>
    <row r="8" spans="1:7" ht="15.5" x14ac:dyDescent="0.35">
      <c r="A8" s="75" t="s">
        <v>273</v>
      </c>
      <c r="B8" s="14">
        <v>120</v>
      </c>
      <c r="C8" s="87">
        <v>1.2730744748567792E-2</v>
      </c>
      <c r="D8" s="69">
        <v>19</v>
      </c>
      <c r="E8" s="87">
        <v>2.8919330289193301E-2</v>
      </c>
      <c r="F8" s="14">
        <v>139</v>
      </c>
      <c r="G8" s="88">
        <v>1.3785579688584747E-2</v>
      </c>
    </row>
    <row r="9" spans="1:7" ht="15.5" x14ac:dyDescent="0.35">
      <c r="A9" s="119" t="s">
        <v>676</v>
      </c>
      <c r="B9" s="5">
        <v>9426</v>
      </c>
      <c r="C9" s="120">
        <v>1</v>
      </c>
      <c r="D9" s="5">
        <v>657</v>
      </c>
      <c r="E9" s="120">
        <v>1</v>
      </c>
      <c r="F9" s="5">
        <v>10083</v>
      </c>
      <c r="G9" s="121">
        <v>1.0000000000000002</v>
      </c>
    </row>
    <row r="10" spans="1:7" ht="15.5" x14ac:dyDescent="0.35">
      <c r="A10" s="84" t="s">
        <v>572</v>
      </c>
      <c r="B10" s="153">
        <v>7.1316184020495266E-3</v>
      </c>
      <c r="C10" s="154" t="s">
        <v>240</v>
      </c>
      <c r="D10" s="153">
        <v>1.1460693267278804E-2</v>
      </c>
      <c r="E10" s="154" t="s">
        <v>240</v>
      </c>
      <c r="F10" s="153">
        <v>7.3115762635909175E-3</v>
      </c>
      <c r="G10" s="66" t="s">
        <v>240</v>
      </c>
    </row>
    <row r="11" spans="1:7" ht="15.5" x14ac:dyDescent="0.35">
      <c r="A11" s="233" t="s">
        <v>29</v>
      </c>
    </row>
  </sheetData>
  <mergeCells count="1">
    <mergeCell ref="A1:G1"/>
  </mergeCells>
  <hyperlinks>
    <hyperlink ref="A11" location="'TableOfContents'!A1" display="Go to: Table of Contents" xr:uid="{003A81C0-9243-4835-B580-199ACA93C47D}"/>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C7E38-47B0-41A3-9FE6-C1AE7EC1E94F}">
  <sheetPr codeName="Sheet58"/>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144</v>
      </c>
      <c r="B1" s="248"/>
      <c r="C1" s="248"/>
      <c r="D1" s="248"/>
      <c r="E1" s="248"/>
    </row>
    <row r="2" spans="1:5" ht="46.5" x14ac:dyDescent="0.35">
      <c r="A2" s="20" t="s">
        <v>286</v>
      </c>
      <c r="B2" s="27" t="s">
        <v>304</v>
      </c>
      <c r="C2" s="27" t="s">
        <v>576</v>
      </c>
      <c r="D2" s="27" t="s">
        <v>305</v>
      </c>
      <c r="E2" s="38" t="s">
        <v>577</v>
      </c>
    </row>
    <row r="3" spans="1:5" ht="15.5" x14ac:dyDescent="0.35">
      <c r="A3" s="57">
        <v>45107</v>
      </c>
      <c r="B3" s="11">
        <v>311</v>
      </c>
      <c r="C3" s="77">
        <v>6.907331265946135E-3</v>
      </c>
      <c r="D3" s="11">
        <v>4747</v>
      </c>
      <c r="E3" s="78">
        <v>6.2754325968535259E-3</v>
      </c>
    </row>
    <row r="4" spans="1:5" ht="15.5" x14ac:dyDescent="0.35">
      <c r="A4" s="58">
        <v>45199</v>
      </c>
      <c r="B4" s="14">
        <v>255</v>
      </c>
      <c r="C4" s="79">
        <v>5.4845639099563651E-3</v>
      </c>
      <c r="D4" s="14">
        <v>5002</v>
      </c>
      <c r="E4" s="80">
        <v>6.2296372313609058E-3</v>
      </c>
    </row>
    <row r="5" spans="1:5" ht="15.5" x14ac:dyDescent="0.35">
      <c r="A5" s="57">
        <v>45291</v>
      </c>
      <c r="B5" s="11">
        <v>286</v>
      </c>
      <c r="C5" s="77">
        <v>5.9942206072292189E-3</v>
      </c>
      <c r="D5" s="11">
        <v>5288</v>
      </c>
      <c r="E5" s="78">
        <v>6.2164327838653711E-3</v>
      </c>
    </row>
    <row r="6" spans="1:5" ht="15.5" x14ac:dyDescent="0.35">
      <c r="A6" s="58">
        <v>45382</v>
      </c>
      <c r="B6" s="14">
        <v>171</v>
      </c>
      <c r="C6" s="79">
        <v>3.5427932127540555E-3</v>
      </c>
      <c r="D6" s="14">
        <v>5459</v>
      </c>
      <c r="E6" s="80">
        <v>6.0728725234918462E-3</v>
      </c>
    </row>
    <row r="7" spans="1:5" ht="15.5" x14ac:dyDescent="0.35">
      <c r="A7" s="57">
        <v>45473</v>
      </c>
      <c r="B7" s="11">
        <v>279</v>
      </c>
      <c r="C7" s="77">
        <v>5.7181212180213046E-3</v>
      </c>
      <c r="D7" s="11">
        <v>5738</v>
      </c>
      <c r="E7" s="78">
        <v>6.0546083359284105E-3</v>
      </c>
    </row>
    <row r="8" spans="1:5" ht="15.5" x14ac:dyDescent="0.35">
      <c r="A8" s="58">
        <v>45565</v>
      </c>
      <c r="B8" s="14">
        <v>429</v>
      </c>
      <c r="C8" s="79">
        <v>8.6009864068326714E-3</v>
      </c>
      <c r="D8" s="14">
        <v>6167</v>
      </c>
      <c r="E8" s="80">
        <v>6.1819239371247109E-3</v>
      </c>
    </row>
    <row r="9" spans="1:5" ht="15.5" x14ac:dyDescent="0.35">
      <c r="A9" s="57">
        <v>45657</v>
      </c>
      <c r="B9" s="11">
        <v>458</v>
      </c>
      <c r="C9" s="77">
        <v>8.985876184239891E-3</v>
      </c>
      <c r="D9" s="11">
        <v>6625</v>
      </c>
      <c r="E9" s="78">
        <v>6.3182203885872434E-3</v>
      </c>
    </row>
    <row r="10" spans="1:5" ht="15.5" x14ac:dyDescent="0.35">
      <c r="A10" s="58">
        <v>45747</v>
      </c>
      <c r="B10" s="14">
        <v>413</v>
      </c>
      <c r="C10" s="79">
        <v>7.9120479129100012E-3</v>
      </c>
      <c r="D10" s="14">
        <v>7038</v>
      </c>
      <c r="E10" s="80">
        <v>6.3938013376971621E-3</v>
      </c>
    </row>
    <row r="11" spans="1:5" ht="15.5" x14ac:dyDescent="0.35">
      <c r="A11" s="57">
        <v>45838</v>
      </c>
      <c r="B11" s="11">
        <v>457</v>
      </c>
      <c r="C11" s="77">
        <v>8.504065948380133E-3</v>
      </c>
      <c r="D11" s="11">
        <v>7495</v>
      </c>
      <c r="E11" s="78">
        <v>6.4920293449254388E-3</v>
      </c>
    </row>
    <row r="12" spans="1:5" ht="15.5" x14ac:dyDescent="0.35">
      <c r="A12" s="58">
        <v>45930</v>
      </c>
      <c r="B12" s="14">
        <v>689</v>
      </c>
      <c r="C12" s="79">
        <v>1.254900532285458E-2</v>
      </c>
      <c r="D12" s="14">
        <v>8184</v>
      </c>
      <c r="E12" s="80">
        <v>6.7670065845810189E-3</v>
      </c>
    </row>
    <row r="13" spans="1:5" ht="15.5" x14ac:dyDescent="0.35">
      <c r="A13" s="57">
        <v>46022</v>
      </c>
      <c r="B13" s="11">
        <v>613</v>
      </c>
      <c r="C13" s="77">
        <v>1.0999042293829637E-2</v>
      </c>
      <c r="D13" s="11">
        <v>8797</v>
      </c>
      <c r="E13" s="78">
        <v>6.9534383634244556E-3</v>
      </c>
    </row>
    <row r="14" spans="1:5" ht="15.5" x14ac:dyDescent="0.35">
      <c r="A14" s="58">
        <v>46112</v>
      </c>
      <c r="B14" s="14">
        <v>629</v>
      </c>
      <c r="C14" s="79">
        <v>1.1115013440949282E-2</v>
      </c>
      <c r="D14" s="14">
        <v>9426</v>
      </c>
      <c r="E14" s="80">
        <v>7.1316184020495266E-3</v>
      </c>
    </row>
    <row r="15" spans="1:5" ht="15.5" x14ac:dyDescent="0.35">
      <c r="A15" s="71">
        <v>46203</v>
      </c>
      <c r="B15" s="81">
        <v>657</v>
      </c>
      <c r="C15" s="82">
        <v>1.1460693267278804E-2</v>
      </c>
      <c r="D15" s="81">
        <v>10083</v>
      </c>
      <c r="E15" s="83">
        <v>7.3115762635909175E-3</v>
      </c>
    </row>
    <row r="16" spans="1:5" ht="15.5" x14ac:dyDescent="0.35">
      <c r="A16" s="233" t="s">
        <v>29</v>
      </c>
    </row>
  </sheetData>
  <mergeCells count="1">
    <mergeCell ref="A1:E1"/>
  </mergeCells>
  <hyperlinks>
    <hyperlink ref="A16" location="'TableOfContents'!A1" display="Go to: Table of Contents" xr:uid="{81149481-954A-42C9-82FF-354DC6BED5B5}"/>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96584-BBE8-456D-A9D1-0C5A3C361BD1}">
  <sheetPr codeName="Sheet59"/>
  <dimension ref="A1:P9"/>
  <sheetViews>
    <sheetView showGridLines="0" zoomScaleNormal="100" workbookViewId="0">
      <selection sqref="A1:C1"/>
    </sheetView>
  </sheetViews>
  <sheetFormatPr defaultColWidth="0" defaultRowHeight="14.5" zeroHeight="1" x14ac:dyDescent="0.35"/>
  <cols>
    <col min="1" max="1" width="53.54296875" bestFit="1" customWidth="1"/>
    <col min="2" max="3" width="20.54296875" customWidth="1"/>
    <col min="4" max="16" width="20.54296875" hidden="1" customWidth="1"/>
    <col min="17" max="16384" width="8.7265625" hidden="1"/>
  </cols>
  <sheetData>
    <row r="1" spans="1:3" ht="32.15" customHeight="1" x14ac:dyDescent="0.35">
      <c r="A1" s="248" t="s">
        <v>146</v>
      </c>
      <c r="B1" s="248"/>
      <c r="C1" s="248"/>
    </row>
    <row r="2" spans="1:3" ht="31" x14ac:dyDescent="0.35">
      <c r="A2" s="20" t="s">
        <v>677</v>
      </c>
      <c r="B2" s="142" t="s">
        <v>678</v>
      </c>
      <c r="C2" s="144" t="s">
        <v>679</v>
      </c>
    </row>
    <row r="3" spans="1:3" ht="15.5" x14ac:dyDescent="0.35">
      <c r="A3" s="119" t="s">
        <v>680</v>
      </c>
      <c r="B3" s="5">
        <v>10083</v>
      </c>
      <c r="C3" s="140">
        <v>8943</v>
      </c>
    </row>
    <row r="4" spans="1:3" ht="15.5" x14ac:dyDescent="0.35">
      <c r="A4" s="103" t="s">
        <v>681</v>
      </c>
      <c r="B4" s="8">
        <v>1926</v>
      </c>
      <c r="C4" s="141">
        <v>1850</v>
      </c>
    </row>
    <row r="5" spans="1:3" ht="15.5" x14ac:dyDescent="0.35">
      <c r="A5" s="119" t="s">
        <v>682</v>
      </c>
      <c r="B5" s="5">
        <v>8157</v>
      </c>
      <c r="C5" s="140">
        <v>7277</v>
      </c>
    </row>
    <row r="6" spans="1:3" ht="15.5" x14ac:dyDescent="0.35">
      <c r="A6" s="75" t="s">
        <v>683</v>
      </c>
      <c r="B6" s="14">
        <v>7848</v>
      </c>
      <c r="C6" s="70">
        <v>7017</v>
      </c>
    </row>
    <row r="7" spans="1:3" ht="15.5" x14ac:dyDescent="0.35">
      <c r="A7" s="116" t="s">
        <v>684</v>
      </c>
      <c r="B7" s="72">
        <v>309</v>
      </c>
      <c r="C7" s="155">
        <v>260</v>
      </c>
    </row>
    <row r="8" spans="1:3" ht="80.150000000000006" customHeight="1" x14ac:dyDescent="0.35">
      <c r="A8" s="255" t="s">
        <v>685</v>
      </c>
      <c r="B8" s="255"/>
      <c r="C8" s="255"/>
    </row>
    <row r="9" spans="1:3" ht="15.5" x14ac:dyDescent="0.35">
      <c r="A9" s="233" t="s">
        <v>29</v>
      </c>
    </row>
  </sheetData>
  <mergeCells count="2">
    <mergeCell ref="A1:C1"/>
    <mergeCell ref="A8:C8"/>
  </mergeCells>
  <hyperlinks>
    <hyperlink ref="A9" location="'TableOfContents'!A1" display="Go to: Table of Contents" xr:uid="{3E0E71BD-BEC6-473E-A527-825AD9F77D2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62788-8FE6-45D0-BC7E-148484FDD9BE}">
  <sheetPr codeName="Sheet6"/>
  <dimension ref="A1:P14"/>
  <sheetViews>
    <sheetView showGridLines="0" zoomScaleNormal="100" workbookViewId="0">
      <selection sqref="A1:I1"/>
    </sheetView>
  </sheetViews>
  <sheetFormatPr defaultColWidth="0" defaultRowHeight="14.5" zeroHeight="1" x14ac:dyDescent="0.35"/>
  <cols>
    <col min="1" max="1" width="32.26953125" bestFit="1" customWidth="1"/>
    <col min="2" max="9" width="20.54296875" customWidth="1"/>
    <col min="10" max="16" width="20.54296875" hidden="1" customWidth="1"/>
    <col min="17" max="16384" width="8.7265625" hidden="1"/>
  </cols>
  <sheetData>
    <row r="1" spans="1:9" ht="32.15" customHeight="1" x14ac:dyDescent="0.35">
      <c r="A1" s="248" t="s">
        <v>40</v>
      </c>
      <c r="B1" s="248"/>
      <c r="C1" s="248"/>
      <c r="D1" s="248"/>
      <c r="E1" s="250"/>
      <c r="F1" s="250"/>
      <c r="G1" s="250"/>
      <c r="H1" s="250"/>
      <c r="I1" s="250"/>
    </row>
    <row r="2" spans="1:9" ht="46.5" x14ac:dyDescent="0.35">
      <c r="A2" s="26" t="s">
        <v>223</v>
      </c>
      <c r="B2" s="27" t="s">
        <v>245</v>
      </c>
      <c r="C2" s="27" t="s">
        <v>246</v>
      </c>
      <c r="D2" s="27" t="s">
        <v>247</v>
      </c>
      <c r="E2" s="27" t="s">
        <v>248</v>
      </c>
      <c r="F2" s="27" t="s">
        <v>249</v>
      </c>
      <c r="G2" s="27" t="s">
        <v>250</v>
      </c>
      <c r="H2" s="27" t="s">
        <v>228</v>
      </c>
      <c r="I2" s="38" t="s">
        <v>229</v>
      </c>
    </row>
    <row r="3" spans="1:9" ht="15.5" x14ac:dyDescent="0.35">
      <c r="A3" s="30" t="s">
        <v>230</v>
      </c>
      <c r="B3" s="11">
        <v>80054</v>
      </c>
      <c r="C3" s="31">
        <v>0.96340333353390695</v>
      </c>
      <c r="D3" s="11">
        <v>33733</v>
      </c>
      <c r="E3" s="31">
        <v>0.95707314305169378</v>
      </c>
      <c r="F3" s="11">
        <v>664</v>
      </c>
      <c r="G3" s="31">
        <v>0.86458333333333337</v>
      </c>
      <c r="H3" s="11">
        <v>114451</v>
      </c>
      <c r="I3" s="32">
        <v>0.96089296358797405</v>
      </c>
    </row>
    <row r="4" spans="1:9" ht="15.5" x14ac:dyDescent="0.35">
      <c r="A4" s="33" t="s">
        <v>231</v>
      </c>
      <c r="B4" s="14">
        <v>20718</v>
      </c>
      <c r="C4" s="34">
        <v>0.87899872719558758</v>
      </c>
      <c r="D4" s="14">
        <v>11418</v>
      </c>
      <c r="E4" s="34">
        <v>0.88793840889649278</v>
      </c>
      <c r="F4" s="14">
        <v>423</v>
      </c>
      <c r="G4" s="34">
        <v>0.78770949720670391</v>
      </c>
      <c r="H4" s="14">
        <v>32559</v>
      </c>
      <c r="I4" s="35">
        <v>0.88078234052913484</v>
      </c>
    </row>
    <row r="5" spans="1:9" ht="15.5" x14ac:dyDescent="0.35">
      <c r="A5" s="30" t="s">
        <v>232</v>
      </c>
      <c r="B5" s="11">
        <v>10028</v>
      </c>
      <c r="C5" s="31">
        <v>0.90269151138716353</v>
      </c>
      <c r="D5" s="11">
        <v>6497</v>
      </c>
      <c r="E5" s="31">
        <v>0.88539111474516219</v>
      </c>
      <c r="F5" s="11">
        <v>374</v>
      </c>
      <c r="G5" s="31">
        <v>0.84615384615384615</v>
      </c>
      <c r="H5" s="11">
        <v>16899</v>
      </c>
      <c r="I5" s="32">
        <v>0.89464767854306737</v>
      </c>
    </row>
    <row r="6" spans="1:9" ht="15.5" x14ac:dyDescent="0.35">
      <c r="A6" s="33" t="s">
        <v>233</v>
      </c>
      <c r="B6" s="14">
        <v>7413</v>
      </c>
      <c r="C6" s="34">
        <v>0.89811000726920276</v>
      </c>
      <c r="D6" s="14">
        <v>4955</v>
      </c>
      <c r="E6" s="34">
        <v>0.84527465029000337</v>
      </c>
      <c r="F6" s="14">
        <v>281</v>
      </c>
      <c r="G6" s="34">
        <v>0.72987012987012989</v>
      </c>
      <c r="H6" s="14">
        <v>12649</v>
      </c>
      <c r="I6" s="35">
        <v>0.872284670022757</v>
      </c>
    </row>
    <row r="7" spans="1:9" ht="15.5" x14ac:dyDescent="0.35">
      <c r="A7" s="30" t="s">
        <v>234</v>
      </c>
      <c r="B7" s="11">
        <v>9234</v>
      </c>
      <c r="C7" s="31">
        <v>0.85762050710504323</v>
      </c>
      <c r="D7" s="11">
        <v>7183</v>
      </c>
      <c r="E7" s="31">
        <v>0.77898275675089468</v>
      </c>
      <c r="F7" s="11">
        <v>256</v>
      </c>
      <c r="G7" s="31">
        <v>0.63840399002493764</v>
      </c>
      <c r="H7" s="11">
        <v>16673</v>
      </c>
      <c r="I7" s="32">
        <v>0.8177448624258179</v>
      </c>
    </row>
    <row r="8" spans="1:9" ht="15.5" x14ac:dyDescent="0.35">
      <c r="A8" s="33" t="s">
        <v>235</v>
      </c>
      <c r="B8" s="14">
        <v>9747</v>
      </c>
      <c r="C8" s="34">
        <v>0.81831920073881281</v>
      </c>
      <c r="D8" s="14">
        <v>8239</v>
      </c>
      <c r="E8" s="34">
        <v>0.72545566610900769</v>
      </c>
      <c r="F8" s="14">
        <v>188</v>
      </c>
      <c r="G8" s="34">
        <v>0.52222222222222225</v>
      </c>
      <c r="H8" s="14">
        <v>18174</v>
      </c>
      <c r="I8" s="35">
        <v>0.76917216861350934</v>
      </c>
    </row>
    <row r="9" spans="1:9" ht="15.5" x14ac:dyDescent="0.35">
      <c r="A9" s="30" t="s">
        <v>236</v>
      </c>
      <c r="B9" s="11">
        <v>12347</v>
      </c>
      <c r="C9" s="31">
        <v>0.78980362054628028</v>
      </c>
      <c r="D9" s="11">
        <v>10857</v>
      </c>
      <c r="E9" s="31">
        <v>0.67813866333541539</v>
      </c>
      <c r="F9" s="11">
        <v>196</v>
      </c>
      <c r="G9" s="31">
        <v>0.4375</v>
      </c>
      <c r="H9" s="11">
        <v>23400</v>
      </c>
      <c r="I9" s="32">
        <v>0.72917640459942035</v>
      </c>
    </row>
    <row r="10" spans="1:9" ht="15.5" x14ac:dyDescent="0.35">
      <c r="A10" s="33" t="s">
        <v>237</v>
      </c>
      <c r="B10" s="14">
        <v>17125</v>
      </c>
      <c r="C10" s="34">
        <v>0.73659082111058538</v>
      </c>
      <c r="D10" s="14">
        <v>14629</v>
      </c>
      <c r="E10" s="34">
        <v>0.60645883425918246</v>
      </c>
      <c r="F10" s="14">
        <v>263</v>
      </c>
      <c r="G10" s="34">
        <v>0.38282387190684136</v>
      </c>
      <c r="H10" s="14">
        <v>32017</v>
      </c>
      <c r="I10" s="35">
        <v>0.6662158225477548</v>
      </c>
    </row>
    <row r="11" spans="1:9" ht="15.5" x14ac:dyDescent="0.35">
      <c r="A11" s="30" t="s">
        <v>238</v>
      </c>
      <c r="B11" s="11" t="s">
        <v>251</v>
      </c>
      <c r="C11" s="31" t="s">
        <v>240</v>
      </c>
      <c r="D11" s="11" t="s">
        <v>252</v>
      </c>
      <c r="E11" s="31" t="s">
        <v>240</v>
      </c>
      <c r="F11" s="11" t="s">
        <v>244</v>
      </c>
      <c r="G11" s="31" t="s">
        <v>240</v>
      </c>
      <c r="H11" s="11" t="s">
        <v>242</v>
      </c>
      <c r="I11" s="32" t="s">
        <v>240</v>
      </c>
    </row>
    <row r="12" spans="1:9" ht="15.5" x14ac:dyDescent="0.35">
      <c r="A12" s="33" t="s">
        <v>243</v>
      </c>
      <c r="B12" s="14" t="s">
        <v>244</v>
      </c>
      <c r="C12" s="34" t="s">
        <v>240</v>
      </c>
      <c r="D12" s="14" t="s">
        <v>244</v>
      </c>
      <c r="E12" s="34" t="s">
        <v>240</v>
      </c>
      <c r="F12" s="14" t="s">
        <v>244</v>
      </c>
      <c r="G12" s="34" t="s">
        <v>240</v>
      </c>
      <c r="H12" s="14" t="s">
        <v>244</v>
      </c>
      <c r="I12" s="35" t="s">
        <v>240</v>
      </c>
    </row>
    <row r="13" spans="1:9" ht="15.5" x14ac:dyDescent="0.35">
      <c r="A13" s="23" t="s">
        <v>207</v>
      </c>
      <c r="B13" s="24">
        <v>167456</v>
      </c>
      <c r="C13" s="36">
        <v>0.88586528135596809</v>
      </c>
      <c r="D13" s="24">
        <v>98164</v>
      </c>
      <c r="E13" s="36">
        <v>0.79497894395853574</v>
      </c>
      <c r="F13" s="24">
        <v>2654</v>
      </c>
      <c r="G13" s="36">
        <v>0.65160815123987237</v>
      </c>
      <c r="H13" s="24">
        <v>268274</v>
      </c>
      <c r="I13" s="37">
        <v>0.84740226922396589</v>
      </c>
    </row>
    <row r="14" spans="1:9" ht="15.5" x14ac:dyDescent="0.35">
      <c r="A14" s="233" t="s">
        <v>29</v>
      </c>
    </row>
  </sheetData>
  <mergeCells count="1">
    <mergeCell ref="A1:I1"/>
  </mergeCells>
  <hyperlinks>
    <hyperlink ref="A14" location="'TableOfContents'!A1" display="Go to: Table of Contents" xr:uid="{2D09A82D-DC1B-4318-B9AD-52E8AEA79F1A}"/>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21F93-1069-4673-94EB-401549814293}">
  <sheetPr codeName="Sheet60"/>
  <dimension ref="A1:P19"/>
  <sheetViews>
    <sheetView showGridLines="0" zoomScaleNormal="100" workbookViewId="0">
      <selection sqref="A1:D1"/>
    </sheetView>
  </sheetViews>
  <sheetFormatPr defaultColWidth="0" defaultRowHeight="14.5" zeroHeight="1" x14ac:dyDescent="0.35"/>
  <cols>
    <col min="1" max="1" width="82.1796875" bestFit="1" customWidth="1"/>
    <col min="2" max="4" width="20.54296875" customWidth="1"/>
    <col min="5" max="16" width="20.54296875" hidden="1" customWidth="1"/>
    <col min="17" max="16384" width="8.7265625" hidden="1"/>
  </cols>
  <sheetData>
    <row r="1" spans="1:4" ht="32.15" customHeight="1" x14ac:dyDescent="0.35">
      <c r="A1" s="248" t="s">
        <v>148</v>
      </c>
      <c r="B1" s="248"/>
      <c r="C1" s="248"/>
      <c r="D1" s="248"/>
    </row>
    <row r="2" spans="1:4" ht="15.5" x14ac:dyDescent="0.35">
      <c r="A2" s="20" t="s">
        <v>686</v>
      </c>
      <c r="B2" s="27" t="s">
        <v>205</v>
      </c>
      <c r="C2" s="27" t="s">
        <v>206</v>
      </c>
      <c r="D2" s="38" t="s">
        <v>207</v>
      </c>
    </row>
    <row r="3" spans="1:4" ht="15.5" x14ac:dyDescent="0.35">
      <c r="A3" s="74" t="s">
        <v>687</v>
      </c>
      <c r="B3" s="11">
        <v>197</v>
      </c>
      <c r="C3" s="11">
        <v>40</v>
      </c>
      <c r="D3" s="68">
        <v>237</v>
      </c>
    </row>
    <row r="4" spans="1:4" ht="15.5" x14ac:dyDescent="0.35">
      <c r="A4" s="75" t="s">
        <v>688</v>
      </c>
      <c r="B4" s="14">
        <v>1804</v>
      </c>
      <c r="C4" s="14">
        <v>239</v>
      </c>
      <c r="D4" s="70">
        <v>2043</v>
      </c>
    </row>
    <row r="5" spans="1:4" ht="15.5" x14ac:dyDescent="0.35">
      <c r="A5" s="74" t="s">
        <v>689</v>
      </c>
      <c r="B5" s="11">
        <v>2147</v>
      </c>
      <c r="C5" s="11">
        <v>237</v>
      </c>
      <c r="D5" s="68">
        <v>2384</v>
      </c>
    </row>
    <row r="6" spans="1:4" ht="15.5" x14ac:dyDescent="0.35">
      <c r="A6" s="75" t="s">
        <v>690</v>
      </c>
      <c r="B6" s="14">
        <v>567</v>
      </c>
      <c r="C6" s="14">
        <v>96</v>
      </c>
      <c r="D6" s="70">
        <v>663</v>
      </c>
    </row>
    <row r="7" spans="1:4" ht="15.5" x14ac:dyDescent="0.35">
      <c r="A7" s="74" t="s">
        <v>691</v>
      </c>
      <c r="B7" s="11">
        <v>526</v>
      </c>
      <c r="C7" s="11">
        <v>66</v>
      </c>
      <c r="D7" s="68">
        <v>592</v>
      </c>
    </row>
    <row r="8" spans="1:4" ht="15.5" x14ac:dyDescent="0.35">
      <c r="A8" s="75" t="s">
        <v>692</v>
      </c>
      <c r="B8" s="14">
        <v>156</v>
      </c>
      <c r="C8" s="14">
        <v>15</v>
      </c>
      <c r="D8" s="70">
        <v>171</v>
      </c>
    </row>
    <row r="9" spans="1:4" ht="15.5" x14ac:dyDescent="0.35">
      <c r="A9" s="74" t="s">
        <v>693</v>
      </c>
      <c r="B9" s="11">
        <v>134</v>
      </c>
      <c r="C9" s="11">
        <v>16</v>
      </c>
      <c r="D9" s="68">
        <v>150</v>
      </c>
    </row>
    <row r="10" spans="1:4" ht="15.5" x14ac:dyDescent="0.35">
      <c r="A10" s="75" t="s">
        <v>694</v>
      </c>
      <c r="B10" s="14">
        <v>564</v>
      </c>
      <c r="C10" s="14">
        <v>61</v>
      </c>
      <c r="D10" s="70">
        <v>625</v>
      </c>
    </row>
    <row r="11" spans="1:4" ht="15.5" x14ac:dyDescent="0.35">
      <c r="A11" s="74" t="s">
        <v>695</v>
      </c>
      <c r="B11" s="11">
        <v>172</v>
      </c>
      <c r="C11" s="11">
        <v>18</v>
      </c>
      <c r="D11" s="68">
        <v>190</v>
      </c>
    </row>
    <row r="12" spans="1:4" ht="15.5" x14ac:dyDescent="0.35">
      <c r="A12" s="75" t="s">
        <v>696</v>
      </c>
      <c r="B12" s="14">
        <v>280</v>
      </c>
      <c r="C12" s="14">
        <v>39</v>
      </c>
      <c r="D12" s="70">
        <v>319</v>
      </c>
    </row>
    <row r="13" spans="1:4" ht="15.5" x14ac:dyDescent="0.35">
      <c r="A13" s="74" t="s">
        <v>273</v>
      </c>
      <c r="B13" s="11">
        <v>1068</v>
      </c>
      <c r="C13" s="11">
        <v>135</v>
      </c>
      <c r="D13" s="68">
        <v>1203</v>
      </c>
    </row>
    <row r="14" spans="1:4" ht="15.5" x14ac:dyDescent="0.35">
      <c r="A14" s="156" t="s">
        <v>697</v>
      </c>
      <c r="B14" s="8">
        <v>3350</v>
      </c>
      <c r="C14" s="8">
        <v>358</v>
      </c>
      <c r="D14" s="141">
        <v>3708</v>
      </c>
    </row>
    <row r="15" spans="1:4" ht="15.5" x14ac:dyDescent="0.35">
      <c r="A15" s="157" t="s">
        <v>698</v>
      </c>
      <c r="B15" s="24">
        <v>7615</v>
      </c>
      <c r="C15" s="24">
        <v>962</v>
      </c>
      <c r="D15" s="25">
        <v>8577</v>
      </c>
    </row>
    <row r="16" spans="1:4" ht="15.5" x14ac:dyDescent="0.35">
      <c r="A16" s="259" t="s">
        <v>699</v>
      </c>
      <c r="B16" s="259"/>
      <c r="C16" s="259"/>
      <c r="D16" s="259"/>
    </row>
    <row r="17" spans="1:4" ht="15.5" x14ac:dyDescent="0.35">
      <c r="A17" s="257" t="s">
        <v>700</v>
      </c>
      <c r="B17" s="257"/>
      <c r="C17" s="257"/>
      <c r="D17" s="257"/>
    </row>
    <row r="18" spans="1:4" ht="15.5" x14ac:dyDescent="0.35">
      <c r="A18" s="255" t="s">
        <v>701</v>
      </c>
      <c r="B18" s="255"/>
      <c r="C18" s="255"/>
      <c r="D18" s="255"/>
    </row>
    <row r="19" spans="1:4" ht="15.5" x14ac:dyDescent="0.35">
      <c r="A19" s="233" t="s">
        <v>29</v>
      </c>
    </row>
  </sheetData>
  <mergeCells count="4">
    <mergeCell ref="A1:D1"/>
    <mergeCell ref="A16:D16"/>
    <mergeCell ref="A17:D17"/>
    <mergeCell ref="A18:D18"/>
  </mergeCells>
  <hyperlinks>
    <hyperlink ref="A19" location="'TableOfContents'!A1" display="Go to: Table of Contents" xr:uid="{9A6B0E12-0775-48CB-BD10-423A82C4544E}"/>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95C4A-B0B6-4037-9C7D-E61BBEC61494}">
  <sheetPr codeName="Sheet61"/>
  <dimension ref="A1:P16"/>
  <sheetViews>
    <sheetView showGridLines="0" zoomScaleNormal="100" workbookViewId="0">
      <selection sqref="A1:G1"/>
    </sheetView>
  </sheetViews>
  <sheetFormatPr defaultColWidth="0" defaultRowHeight="14.5" zeroHeight="1" x14ac:dyDescent="0.35"/>
  <cols>
    <col min="1" max="1" width="58.1796875" bestFit="1" customWidth="1"/>
    <col min="2" max="3" width="20.54296875" customWidth="1"/>
    <col min="4" max="4" width="21.81640625" customWidth="1"/>
    <col min="5" max="5" width="22" customWidth="1"/>
    <col min="6" max="7" width="20.54296875" customWidth="1"/>
    <col min="8" max="16" width="20.54296875" hidden="1" customWidth="1"/>
    <col min="17" max="16384" width="8.7265625" hidden="1"/>
  </cols>
  <sheetData>
    <row r="1" spans="1:7" ht="32.15" customHeight="1" x14ac:dyDescent="0.35">
      <c r="A1" s="248" t="s">
        <v>150</v>
      </c>
      <c r="B1" s="248"/>
      <c r="C1" s="248"/>
      <c r="D1" s="248"/>
      <c r="E1" s="248"/>
      <c r="F1" s="248"/>
      <c r="G1" s="248"/>
    </row>
    <row r="2" spans="1:7" ht="31" x14ac:dyDescent="0.35">
      <c r="A2" s="20" t="s">
        <v>702</v>
      </c>
      <c r="B2" s="27" t="s">
        <v>277</v>
      </c>
      <c r="C2" s="27" t="s">
        <v>278</v>
      </c>
      <c r="D2" s="27" t="s">
        <v>279</v>
      </c>
      <c r="E2" s="27" t="s">
        <v>280</v>
      </c>
      <c r="F2" s="27" t="s">
        <v>281</v>
      </c>
      <c r="G2" s="38" t="s">
        <v>282</v>
      </c>
    </row>
    <row r="3" spans="1:7" ht="15.5" x14ac:dyDescent="0.35">
      <c r="A3" s="158" t="s">
        <v>703</v>
      </c>
      <c r="B3" s="159">
        <v>294</v>
      </c>
      <c r="C3" s="160">
        <v>3.8955876507221411E-2</v>
      </c>
      <c r="D3" s="159">
        <v>15</v>
      </c>
      <c r="E3" s="160">
        <v>2.4590163934426229E-2</v>
      </c>
      <c r="F3" s="159">
        <v>309</v>
      </c>
      <c r="G3" s="161">
        <v>3.7881574108127987E-2</v>
      </c>
    </row>
    <row r="4" spans="1:7" ht="15.5" x14ac:dyDescent="0.35">
      <c r="A4" s="162" t="s">
        <v>704</v>
      </c>
      <c r="B4" s="163" t="s">
        <v>705</v>
      </c>
      <c r="C4" s="164" t="s">
        <v>240</v>
      </c>
      <c r="D4" s="163" t="s">
        <v>244</v>
      </c>
      <c r="E4" s="164" t="s">
        <v>240</v>
      </c>
      <c r="F4" s="163">
        <v>156</v>
      </c>
      <c r="G4" s="165">
        <v>1.9124678190511217E-2</v>
      </c>
    </row>
    <row r="5" spans="1:7" ht="15.5" x14ac:dyDescent="0.35">
      <c r="A5" s="166" t="s">
        <v>706</v>
      </c>
      <c r="B5" s="167" t="s">
        <v>671</v>
      </c>
      <c r="C5" s="168" t="s">
        <v>240</v>
      </c>
      <c r="D5" s="167" t="s">
        <v>244</v>
      </c>
      <c r="E5" s="168" t="s">
        <v>240</v>
      </c>
      <c r="F5" s="167">
        <v>46</v>
      </c>
      <c r="G5" s="169">
        <v>5.6393281843815125E-3</v>
      </c>
    </row>
    <row r="6" spans="1:7" ht="15.5" x14ac:dyDescent="0.35">
      <c r="A6" s="162" t="s">
        <v>707</v>
      </c>
      <c r="B6" s="163" t="s">
        <v>708</v>
      </c>
      <c r="C6" s="164" t="s">
        <v>240</v>
      </c>
      <c r="D6" s="163" t="s">
        <v>244</v>
      </c>
      <c r="E6" s="164" t="s">
        <v>240</v>
      </c>
      <c r="F6" s="163">
        <v>107</v>
      </c>
      <c r="G6" s="165">
        <v>1.3117567733235257E-2</v>
      </c>
    </row>
    <row r="7" spans="1:7" ht="15.5" x14ac:dyDescent="0.35">
      <c r="A7" s="158" t="s">
        <v>709</v>
      </c>
      <c r="B7" s="159">
        <v>7253</v>
      </c>
      <c r="C7" s="160">
        <v>0.96104412349277857</v>
      </c>
      <c r="D7" s="159">
        <v>595</v>
      </c>
      <c r="E7" s="160">
        <v>0.97540983606557374</v>
      </c>
      <c r="F7" s="159">
        <v>7848</v>
      </c>
      <c r="G7" s="161">
        <v>0.96211842589187202</v>
      </c>
    </row>
    <row r="8" spans="1:7" ht="15.5" x14ac:dyDescent="0.35">
      <c r="A8" s="162" t="s">
        <v>710</v>
      </c>
      <c r="B8" s="163">
        <v>5119</v>
      </c>
      <c r="C8" s="164">
        <v>0.67828276136213062</v>
      </c>
      <c r="D8" s="163">
        <v>387</v>
      </c>
      <c r="E8" s="164">
        <v>0.63442622950819672</v>
      </c>
      <c r="F8" s="163">
        <v>5506</v>
      </c>
      <c r="G8" s="165">
        <v>0.67500306485227413</v>
      </c>
    </row>
    <row r="9" spans="1:7" ht="15.5" x14ac:dyDescent="0.35">
      <c r="A9" s="166" t="s">
        <v>711</v>
      </c>
      <c r="B9" s="167">
        <v>1480</v>
      </c>
      <c r="C9" s="168">
        <v>0.19610441234927786</v>
      </c>
      <c r="D9" s="167">
        <v>136</v>
      </c>
      <c r="E9" s="168">
        <v>0.22295081967213115</v>
      </c>
      <c r="F9" s="167">
        <v>1616</v>
      </c>
      <c r="G9" s="169">
        <v>0.19811205099914184</v>
      </c>
    </row>
    <row r="10" spans="1:7" ht="15.5" x14ac:dyDescent="0.35">
      <c r="A10" s="162" t="s">
        <v>712</v>
      </c>
      <c r="B10" s="163">
        <v>108</v>
      </c>
      <c r="C10" s="164">
        <v>1.4310321982244601E-2</v>
      </c>
      <c r="D10" s="163">
        <v>26</v>
      </c>
      <c r="E10" s="164">
        <v>4.2622950819672129E-2</v>
      </c>
      <c r="F10" s="163">
        <v>134</v>
      </c>
      <c r="G10" s="165">
        <v>1.6427608189285275E-2</v>
      </c>
    </row>
    <row r="11" spans="1:7" ht="15.5" x14ac:dyDescent="0.35">
      <c r="A11" s="166" t="s">
        <v>713</v>
      </c>
      <c r="B11" s="167" t="s">
        <v>241</v>
      </c>
      <c r="C11" s="168" t="s">
        <v>240</v>
      </c>
      <c r="D11" s="167" t="s">
        <v>244</v>
      </c>
      <c r="E11" s="168" t="s">
        <v>240</v>
      </c>
      <c r="F11" s="167" t="s">
        <v>241</v>
      </c>
      <c r="G11" s="169" t="s">
        <v>240</v>
      </c>
    </row>
    <row r="12" spans="1:7" ht="15.5" x14ac:dyDescent="0.35">
      <c r="A12" s="162" t="s">
        <v>714</v>
      </c>
      <c r="B12" s="163" t="s">
        <v>260</v>
      </c>
      <c r="C12" s="164" t="s">
        <v>240</v>
      </c>
      <c r="D12" s="163" t="s">
        <v>244</v>
      </c>
      <c r="E12" s="164" t="s">
        <v>240</v>
      </c>
      <c r="F12" s="163">
        <v>26</v>
      </c>
      <c r="G12" s="165">
        <v>3.187446365085203E-3</v>
      </c>
    </row>
    <row r="13" spans="1:7" ht="15.5" x14ac:dyDescent="0.35">
      <c r="A13" s="166" t="s">
        <v>715</v>
      </c>
      <c r="B13" s="167">
        <v>503</v>
      </c>
      <c r="C13" s="168">
        <v>6.6648999602491057E-2</v>
      </c>
      <c r="D13" s="167">
        <v>46</v>
      </c>
      <c r="E13" s="168">
        <v>7.5409836065573776E-2</v>
      </c>
      <c r="F13" s="167">
        <v>549</v>
      </c>
      <c r="G13" s="169">
        <v>6.730415593968371E-2</v>
      </c>
    </row>
    <row r="14" spans="1:7" ht="15.5" x14ac:dyDescent="0.35">
      <c r="A14" s="162" t="s">
        <v>716</v>
      </c>
      <c r="B14" s="163" t="s">
        <v>244</v>
      </c>
      <c r="C14" s="164" t="s">
        <v>240</v>
      </c>
      <c r="D14" s="163" t="s">
        <v>244</v>
      </c>
      <c r="E14" s="164" t="s">
        <v>240</v>
      </c>
      <c r="F14" s="163" t="s">
        <v>244</v>
      </c>
      <c r="G14" s="165" t="s">
        <v>240</v>
      </c>
    </row>
    <row r="15" spans="1:7" ht="15.5" x14ac:dyDescent="0.35">
      <c r="A15" s="170" t="s">
        <v>207</v>
      </c>
      <c r="B15" s="171">
        <v>7547</v>
      </c>
      <c r="C15" s="172">
        <v>1</v>
      </c>
      <c r="D15" s="171">
        <v>610</v>
      </c>
      <c r="E15" s="172">
        <v>1</v>
      </c>
      <c r="F15" s="171">
        <v>8157</v>
      </c>
      <c r="G15" s="173">
        <v>1</v>
      </c>
    </row>
    <row r="16" spans="1:7" ht="15.5" x14ac:dyDescent="0.35">
      <c r="A16" s="233" t="s">
        <v>29</v>
      </c>
    </row>
  </sheetData>
  <mergeCells count="1">
    <mergeCell ref="A1:G1"/>
  </mergeCells>
  <hyperlinks>
    <hyperlink ref="A16" location="'TableOfContents'!A1" display="Go to: Table of Contents" xr:uid="{2B9833B1-CE92-4833-BD2D-D29C79D11646}"/>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F3722-73B4-4EEF-AF43-707EC8EBCF47}">
  <sheetPr codeName="Sheet62"/>
  <dimension ref="A1:S7"/>
  <sheetViews>
    <sheetView showGridLines="0" zoomScaleNormal="100" workbookViewId="0">
      <selection sqref="A1:D1"/>
    </sheetView>
  </sheetViews>
  <sheetFormatPr defaultColWidth="0" defaultRowHeight="14.5" zeroHeight="1" x14ac:dyDescent="0.35"/>
  <cols>
    <col min="1" max="1" width="31.1796875" bestFit="1" customWidth="1"/>
    <col min="2" max="4" width="20.54296875" customWidth="1"/>
    <col min="5" max="19" width="20.54296875" hidden="1" customWidth="1"/>
    <col min="20" max="16384" width="8.7265625" hidden="1"/>
  </cols>
  <sheetData>
    <row r="1" spans="1:4" ht="32.15" customHeight="1" x14ac:dyDescent="0.35">
      <c r="A1" s="248" t="s">
        <v>152</v>
      </c>
      <c r="B1" s="248"/>
      <c r="C1" s="248"/>
      <c r="D1" s="248"/>
    </row>
    <row r="2" spans="1:4" ht="15.5" x14ac:dyDescent="0.35">
      <c r="A2" s="20" t="s">
        <v>383</v>
      </c>
      <c r="B2" s="142" t="s">
        <v>717</v>
      </c>
      <c r="C2" s="142" t="s">
        <v>718</v>
      </c>
      <c r="D2" s="22" t="s">
        <v>719</v>
      </c>
    </row>
    <row r="3" spans="1:4" ht="15.5" x14ac:dyDescent="0.35">
      <c r="A3" s="74" t="s">
        <v>371</v>
      </c>
      <c r="B3" s="11">
        <v>4778</v>
      </c>
      <c r="C3" s="67" t="s">
        <v>240</v>
      </c>
      <c r="D3" s="68">
        <v>4778</v>
      </c>
    </row>
    <row r="4" spans="1:4" ht="15.5" x14ac:dyDescent="0.35">
      <c r="A4" s="75" t="s">
        <v>370</v>
      </c>
      <c r="B4" s="14">
        <v>7597</v>
      </c>
      <c r="C4" s="14">
        <v>56738</v>
      </c>
      <c r="D4" s="70">
        <v>61710</v>
      </c>
    </row>
    <row r="5" spans="1:4" ht="15.5" x14ac:dyDescent="0.35">
      <c r="A5" s="74" t="s">
        <v>392</v>
      </c>
      <c r="B5" s="11">
        <v>6</v>
      </c>
      <c r="C5" s="11">
        <v>33352</v>
      </c>
      <c r="D5" s="68">
        <v>39630</v>
      </c>
    </row>
    <row r="6" spans="1:4" ht="15.5" x14ac:dyDescent="0.35">
      <c r="A6" s="84" t="s">
        <v>720</v>
      </c>
      <c r="B6" s="40">
        <v>8159</v>
      </c>
      <c r="C6" s="40">
        <v>76918</v>
      </c>
      <c r="D6" s="108">
        <v>83368</v>
      </c>
    </row>
    <row r="7" spans="1:4" ht="15.5" x14ac:dyDescent="0.35">
      <c r="A7" s="233" t="s">
        <v>29</v>
      </c>
    </row>
  </sheetData>
  <mergeCells count="1">
    <mergeCell ref="A1:D1"/>
  </mergeCells>
  <hyperlinks>
    <hyperlink ref="A7" location="'TableOfContents'!A1" display="Go to: Table of Contents" xr:uid="{B5D7F760-5BC6-4F6B-A78B-01435DFEA9E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DF5E2-9822-4C4F-B951-6784F393DBB2}">
  <sheetPr codeName="Sheet63"/>
  <dimension ref="A1:S22"/>
  <sheetViews>
    <sheetView showGridLines="0" zoomScaleNormal="100" workbookViewId="0">
      <selection sqref="A1:E1"/>
    </sheetView>
  </sheetViews>
  <sheetFormatPr defaultColWidth="0" defaultRowHeight="14.5" zeroHeight="1" x14ac:dyDescent="0.35"/>
  <cols>
    <col min="1" max="1" width="41.1796875" bestFit="1" customWidth="1"/>
    <col min="2" max="5" width="20.54296875" customWidth="1"/>
    <col min="6" max="19" width="20.54296875" hidden="1" customWidth="1"/>
    <col min="20" max="16384" width="8.7265625" hidden="1"/>
  </cols>
  <sheetData>
    <row r="1" spans="1:5" ht="32.15" customHeight="1" x14ac:dyDescent="0.35">
      <c r="A1" s="248" t="s">
        <v>154</v>
      </c>
      <c r="B1" s="248"/>
      <c r="C1" s="248"/>
      <c r="D1" s="248"/>
      <c r="E1" s="248"/>
    </row>
    <row r="2" spans="1:5" ht="15.5" x14ac:dyDescent="0.35">
      <c r="A2" s="20" t="s">
        <v>721</v>
      </c>
      <c r="B2" s="142" t="s">
        <v>371</v>
      </c>
      <c r="C2" s="142" t="s">
        <v>370</v>
      </c>
      <c r="D2" s="21" t="s">
        <v>392</v>
      </c>
      <c r="E2" s="22" t="s">
        <v>719</v>
      </c>
    </row>
    <row r="3" spans="1:5" ht="15.5" x14ac:dyDescent="0.35">
      <c r="A3" s="119" t="s">
        <v>722</v>
      </c>
      <c r="B3" s="5">
        <v>4778</v>
      </c>
      <c r="C3" s="5">
        <v>61710</v>
      </c>
      <c r="D3" s="5">
        <v>39630</v>
      </c>
      <c r="E3" s="140">
        <v>83368</v>
      </c>
    </row>
    <row r="4" spans="1:5" ht="15.5" x14ac:dyDescent="0.35">
      <c r="A4" s="103" t="s">
        <v>723</v>
      </c>
      <c r="B4" s="8">
        <v>2864</v>
      </c>
      <c r="C4" s="8">
        <v>47946</v>
      </c>
      <c r="D4" s="8">
        <v>27460</v>
      </c>
      <c r="E4" s="141">
        <v>65351</v>
      </c>
    </row>
    <row r="5" spans="1:5" ht="15.5" x14ac:dyDescent="0.35">
      <c r="A5" s="74" t="s">
        <v>724</v>
      </c>
      <c r="B5" s="11">
        <v>2284</v>
      </c>
      <c r="C5" s="11">
        <v>35812</v>
      </c>
      <c r="D5" s="11">
        <v>19211</v>
      </c>
      <c r="E5" s="68">
        <v>48902</v>
      </c>
    </row>
    <row r="6" spans="1:5" ht="15.5" x14ac:dyDescent="0.35">
      <c r="A6" s="75" t="s">
        <v>725</v>
      </c>
      <c r="B6" s="14">
        <v>286</v>
      </c>
      <c r="C6" s="14">
        <v>4179</v>
      </c>
      <c r="D6" s="14">
        <v>4376</v>
      </c>
      <c r="E6" s="70">
        <v>7170</v>
      </c>
    </row>
    <row r="7" spans="1:5" ht="15.5" x14ac:dyDescent="0.35">
      <c r="A7" s="74" t="s">
        <v>726</v>
      </c>
      <c r="B7" s="11">
        <v>1893</v>
      </c>
      <c r="C7" s="11">
        <v>24679</v>
      </c>
      <c r="D7" s="11">
        <v>9549</v>
      </c>
      <c r="E7" s="68">
        <v>31123</v>
      </c>
    </row>
    <row r="8" spans="1:5" ht="15.5" x14ac:dyDescent="0.35">
      <c r="A8" s="75" t="s">
        <v>727</v>
      </c>
      <c r="B8" s="14">
        <v>69</v>
      </c>
      <c r="C8" s="14">
        <v>693</v>
      </c>
      <c r="D8" s="14">
        <v>840</v>
      </c>
      <c r="E8" s="70">
        <v>1515</v>
      </c>
    </row>
    <row r="9" spans="1:5" ht="15.5" x14ac:dyDescent="0.35">
      <c r="A9" s="119" t="s">
        <v>728</v>
      </c>
      <c r="B9" s="5">
        <v>3135</v>
      </c>
      <c r="C9" s="5">
        <v>23527</v>
      </c>
      <c r="D9" s="5">
        <v>18801</v>
      </c>
      <c r="E9" s="140">
        <v>33135</v>
      </c>
    </row>
    <row r="10" spans="1:5" ht="15.5" x14ac:dyDescent="0.35">
      <c r="A10" s="75" t="s">
        <v>729</v>
      </c>
      <c r="B10" s="14" t="s">
        <v>730</v>
      </c>
      <c r="C10" s="14">
        <v>859</v>
      </c>
      <c r="D10" s="14" t="s">
        <v>730</v>
      </c>
      <c r="E10" s="70">
        <v>860</v>
      </c>
    </row>
    <row r="11" spans="1:5" ht="15.5" x14ac:dyDescent="0.35">
      <c r="A11" s="74" t="s">
        <v>731</v>
      </c>
      <c r="B11" s="11">
        <v>1637</v>
      </c>
      <c r="C11" s="11">
        <v>18513</v>
      </c>
      <c r="D11" s="11">
        <v>16817</v>
      </c>
      <c r="E11" s="68">
        <v>27125</v>
      </c>
    </row>
    <row r="12" spans="1:5" ht="15.5" x14ac:dyDescent="0.35">
      <c r="A12" s="75" t="s">
        <v>732</v>
      </c>
      <c r="B12" s="14">
        <v>135</v>
      </c>
      <c r="C12" s="14">
        <v>1203</v>
      </c>
      <c r="D12" s="14">
        <v>422</v>
      </c>
      <c r="E12" s="70">
        <v>1540</v>
      </c>
    </row>
    <row r="13" spans="1:5" ht="15.5" x14ac:dyDescent="0.35">
      <c r="A13" s="74" t="s">
        <v>733</v>
      </c>
      <c r="B13" s="11">
        <v>86</v>
      </c>
      <c r="C13" s="11">
        <v>628</v>
      </c>
      <c r="D13" s="11">
        <v>872</v>
      </c>
      <c r="E13" s="68">
        <v>1342</v>
      </c>
    </row>
    <row r="14" spans="1:5" ht="15.5" x14ac:dyDescent="0.35">
      <c r="A14" s="75" t="s">
        <v>734</v>
      </c>
      <c r="B14" s="14">
        <v>8</v>
      </c>
      <c r="C14" s="14">
        <v>75</v>
      </c>
      <c r="D14" s="14" t="s">
        <v>730</v>
      </c>
      <c r="E14" s="70">
        <v>84</v>
      </c>
    </row>
    <row r="15" spans="1:5" ht="15.5" x14ac:dyDescent="0.35">
      <c r="A15" s="74" t="s">
        <v>735</v>
      </c>
      <c r="B15" s="11" t="s">
        <v>730</v>
      </c>
      <c r="C15" s="11">
        <v>11</v>
      </c>
      <c r="D15" s="11" t="s">
        <v>730</v>
      </c>
      <c r="E15" s="68">
        <v>13</v>
      </c>
    </row>
    <row r="16" spans="1:5" ht="15.5" x14ac:dyDescent="0.35">
      <c r="A16" s="75" t="s">
        <v>736</v>
      </c>
      <c r="B16" s="14">
        <v>636</v>
      </c>
      <c r="C16" s="14">
        <v>850</v>
      </c>
      <c r="D16" s="14">
        <v>957</v>
      </c>
      <c r="E16" s="70">
        <v>1597</v>
      </c>
    </row>
    <row r="17" spans="1:5" ht="15.5" x14ac:dyDescent="0.35">
      <c r="A17" s="74" t="s">
        <v>737</v>
      </c>
      <c r="B17" s="11">
        <v>258</v>
      </c>
      <c r="C17" s="11">
        <v>3534</v>
      </c>
      <c r="D17" s="11">
        <v>2326</v>
      </c>
      <c r="E17" s="68">
        <v>5485</v>
      </c>
    </row>
    <row r="18" spans="1:5" ht="15.5" x14ac:dyDescent="0.35">
      <c r="A18" s="75" t="s">
        <v>738</v>
      </c>
      <c r="B18" s="14">
        <v>1476</v>
      </c>
      <c r="C18" s="14">
        <v>3359</v>
      </c>
      <c r="D18" s="14">
        <v>911</v>
      </c>
      <c r="E18" s="70">
        <v>3961</v>
      </c>
    </row>
    <row r="19" spans="1:5" ht="15.5" x14ac:dyDescent="0.35">
      <c r="A19" s="119" t="s">
        <v>739</v>
      </c>
      <c r="B19" s="5">
        <v>345</v>
      </c>
      <c r="C19" s="5">
        <v>1290</v>
      </c>
      <c r="D19" s="5">
        <v>1035</v>
      </c>
      <c r="E19" s="140">
        <v>2084</v>
      </c>
    </row>
    <row r="20" spans="1:5" ht="15.5" x14ac:dyDescent="0.35">
      <c r="A20" s="75" t="s">
        <v>740</v>
      </c>
      <c r="B20" s="14">
        <v>134</v>
      </c>
      <c r="C20" s="14">
        <v>962</v>
      </c>
      <c r="D20" s="14">
        <v>942</v>
      </c>
      <c r="E20" s="70">
        <v>1607</v>
      </c>
    </row>
    <row r="21" spans="1:5" ht="15.5" x14ac:dyDescent="0.35">
      <c r="A21" s="116" t="s">
        <v>741</v>
      </c>
      <c r="B21" s="81">
        <v>216</v>
      </c>
      <c r="C21" s="81">
        <v>383</v>
      </c>
      <c r="D21" s="81">
        <v>108</v>
      </c>
      <c r="E21" s="73">
        <v>551</v>
      </c>
    </row>
    <row r="22" spans="1:5" ht="15.5" x14ac:dyDescent="0.35">
      <c r="A22" s="233" t="s">
        <v>29</v>
      </c>
    </row>
  </sheetData>
  <mergeCells count="1">
    <mergeCell ref="A1:E1"/>
  </mergeCells>
  <hyperlinks>
    <hyperlink ref="A22" location="'TableOfContents'!A1" display="Go to: Table of Contents" xr:uid="{8C559A27-7357-49DA-8B18-4DEA3C0C052C}"/>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6529E-DF34-419A-A3E1-10BFE27AE418}">
  <sheetPr codeName="Sheet64"/>
  <dimension ref="A1:S22"/>
  <sheetViews>
    <sheetView showGridLines="0" zoomScaleNormal="100" workbookViewId="0">
      <selection sqref="A1:D1"/>
    </sheetView>
  </sheetViews>
  <sheetFormatPr defaultColWidth="0" defaultRowHeight="14.5" zeroHeight="1" x14ac:dyDescent="0.35"/>
  <cols>
    <col min="1" max="1" width="41.1796875" bestFit="1" customWidth="1"/>
    <col min="2" max="4" width="20.54296875" customWidth="1"/>
    <col min="5" max="19" width="20.54296875" hidden="1" customWidth="1"/>
    <col min="20" max="16384" width="8.7265625" hidden="1"/>
  </cols>
  <sheetData>
    <row r="1" spans="1:4" ht="32.15" customHeight="1" x14ac:dyDescent="0.35">
      <c r="A1" s="248" t="s">
        <v>156</v>
      </c>
      <c r="B1" s="248"/>
      <c r="C1" s="248"/>
      <c r="D1" s="248"/>
    </row>
    <row r="2" spans="1:4" ht="15.5" x14ac:dyDescent="0.35">
      <c r="A2" s="20" t="s">
        <v>721</v>
      </c>
      <c r="B2" s="142" t="s">
        <v>717</v>
      </c>
      <c r="C2" s="142" t="s">
        <v>742</v>
      </c>
      <c r="D2" s="22" t="s">
        <v>719</v>
      </c>
    </row>
    <row r="3" spans="1:4" ht="15.5" x14ac:dyDescent="0.35">
      <c r="A3" s="119" t="s">
        <v>722</v>
      </c>
      <c r="B3" s="5">
        <v>8159</v>
      </c>
      <c r="C3" s="5">
        <v>76918</v>
      </c>
      <c r="D3" s="140">
        <v>83368</v>
      </c>
    </row>
    <row r="4" spans="1:4" ht="15.5" x14ac:dyDescent="0.35">
      <c r="A4" s="103" t="s">
        <v>723</v>
      </c>
      <c r="B4" s="8">
        <v>5514</v>
      </c>
      <c r="C4" s="8">
        <v>60296</v>
      </c>
      <c r="D4" s="141">
        <v>65351</v>
      </c>
    </row>
    <row r="5" spans="1:4" ht="15.5" x14ac:dyDescent="0.35">
      <c r="A5" s="74" t="s">
        <v>724</v>
      </c>
      <c r="B5" s="11">
        <v>4535</v>
      </c>
      <c r="C5" s="11">
        <v>44073</v>
      </c>
      <c r="D5" s="68">
        <v>48902</v>
      </c>
    </row>
    <row r="6" spans="1:4" ht="15.5" x14ac:dyDescent="0.35">
      <c r="A6" s="75" t="s">
        <v>725</v>
      </c>
      <c r="B6" s="14">
        <v>707</v>
      </c>
      <c r="C6" s="14">
        <v>6196</v>
      </c>
      <c r="D6" s="70">
        <v>7170</v>
      </c>
    </row>
    <row r="7" spans="1:4" ht="15.5" x14ac:dyDescent="0.35">
      <c r="A7" s="74" t="s">
        <v>726</v>
      </c>
      <c r="B7" s="11">
        <v>3524</v>
      </c>
      <c r="C7" s="11">
        <v>27389</v>
      </c>
      <c r="D7" s="68">
        <v>31123</v>
      </c>
    </row>
    <row r="8" spans="1:4" ht="15.5" x14ac:dyDescent="0.35">
      <c r="A8" s="75" t="s">
        <v>727</v>
      </c>
      <c r="B8" s="14">
        <v>235</v>
      </c>
      <c r="C8" s="14">
        <v>1141</v>
      </c>
      <c r="D8" s="70">
        <v>1515</v>
      </c>
    </row>
    <row r="9" spans="1:4" ht="15.5" x14ac:dyDescent="0.35">
      <c r="A9" s="119" t="s">
        <v>728</v>
      </c>
      <c r="B9" s="5">
        <v>5498</v>
      </c>
      <c r="C9" s="5">
        <v>28073</v>
      </c>
      <c r="D9" s="140">
        <v>33135</v>
      </c>
    </row>
    <row r="10" spans="1:4" ht="15.5" x14ac:dyDescent="0.35">
      <c r="A10" s="75" t="s">
        <v>729</v>
      </c>
      <c r="B10" s="14">
        <v>839</v>
      </c>
      <c r="C10" s="14">
        <v>22</v>
      </c>
      <c r="D10" s="70">
        <v>860</v>
      </c>
    </row>
    <row r="11" spans="1:4" ht="15.5" x14ac:dyDescent="0.35">
      <c r="A11" s="74" t="s">
        <v>731</v>
      </c>
      <c r="B11" s="11">
        <v>3299</v>
      </c>
      <c r="C11" s="11">
        <v>23758</v>
      </c>
      <c r="D11" s="68">
        <v>27125</v>
      </c>
    </row>
    <row r="12" spans="1:4" ht="15.5" x14ac:dyDescent="0.35">
      <c r="A12" s="75" t="s">
        <v>732</v>
      </c>
      <c r="B12" s="14">
        <v>405</v>
      </c>
      <c r="C12" s="69">
        <v>1100</v>
      </c>
      <c r="D12" s="70">
        <v>1540</v>
      </c>
    </row>
    <row r="13" spans="1:4" ht="15.5" x14ac:dyDescent="0.35">
      <c r="A13" s="74" t="s">
        <v>733</v>
      </c>
      <c r="B13" s="67">
        <v>217</v>
      </c>
      <c r="C13" s="11">
        <v>950</v>
      </c>
      <c r="D13" s="68">
        <v>1342</v>
      </c>
    </row>
    <row r="14" spans="1:4" ht="15.5" x14ac:dyDescent="0.35">
      <c r="A14" s="75" t="s">
        <v>734</v>
      </c>
      <c r="B14" s="69">
        <v>38</v>
      </c>
      <c r="C14" s="14">
        <v>47</v>
      </c>
      <c r="D14" s="70">
        <v>84</v>
      </c>
    </row>
    <row r="15" spans="1:4" ht="15.5" x14ac:dyDescent="0.35">
      <c r="A15" s="74" t="s">
        <v>735</v>
      </c>
      <c r="B15" s="67" t="s">
        <v>730</v>
      </c>
      <c r="C15" s="67">
        <v>9</v>
      </c>
      <c r="D15" s="63">
        <v>13</v>
      </c>
    </row>
    <row r="16" spans="1:4" ht="15.5" x14ac:dyDescent="0.35">
      <c r="A16" s="75" t="s">
        <v>736</v>
      </c>
      <c r="B16" s="69">
        <v>713</v>
      </c>
      <c r="C16" s="69">
        <v>721</v>
      </c>
      <c r="D16" s="65">
        <v>1597</v>
      </c>
    </row>
    <row r="17" spans="1:4" ht="15.5" x14ac:dyDescent="0.35">
      <c r="A17" s="74" t="s">
        <v>737</v>
      </c>
      <c r="B17" s="11">
        <v>1045</v>
      </c>
      <c r="C17" s="11">
        <v>4114</v>
      </c>
      <c r="D17" s="68">
        <v>5485</v>
      </c>
    </row>
    <row r="18" spans="1:4" ht="15.5" x14ac:dyDescent="0.35">
      <c r="A18" s="75" t="s">
        <v>738</v>
      </c>
      <c r="B18" s="14">
        <v>2025</v>
      </c>
      <c r="C18" s="14">
        <v>1897</v>
      </c>
      <c r="D18" s="70">
        <v>3961</v>
      </c>
    </row>
    <row r="19" spans="1:4" ht="15.5" x14ac:dyDescent="0.35">
      <c r="A19" s="119" t="s">
        <v>739</v>
      </c>
      <c r="B19" s="5">
        <v>621</v>
      </c>
      <c r="C19" s="5">
        <v>1362</v>
      </c>
      <c r="D19" s="140">
        <v>2084</v>
      </c>
    </row>
    <row r="20" spans="1:4" ht="15.5" x14ac:dyDescent="0.35">
      <c r="A20" s="75" t="s">
        <v>740</v>
      </c>
      <c r="B20" s="14">
        <v>358</v>
      </c>
      <c r="C20" s="14">
        <v>1143</v>
      </c>
      <c r="D20" s="70">
        <v>1607</v>
      </c>
    </row>
    <row r="21" spans="1:4" ht="15.5" x14ac:dyDescent="0.35">
      <c r="A21" s="116" t="s">
        <v>741</v>
      </c>
      <c r="B21" s="72">
        <v>292</v>
      </c>
      <c r="C21" s="72">
        <v>244</v>
      </c>
      <c r="D21" s="73">
        <v>551</v>
      </c>
    </row>
    <row r="22" spans="1:4" ht="15.5" x14ac:dyDescent="0.35">
      <c r="A22" s="233" t="s">
        <v>29</v>
      </c>
    </row>
  </sheetData>
  <mergeCells count="1">
    <mergeCell ref="A1:D1"/>
  </mergeCells>
  <hyperlinks>
    <hyperlink ref="A22" location="'TableOfContents'!A1" display="Go to: Table of Contents" xr:uid="{98CB3E32-65DD-4EE2-9F45-79F2DCC94195}"/>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E89D9-E730-4AC2-9602-DD972E488515}">
  <sheetPr codeName="Sheet65"/>
  <dimension ref="A1:S28"/>
  <sheetViews>
    <sheetView showGridLines="0" zoomScaleNormal="100" workbookViewId="0">
      <selection sqref="A1:D1"/>
    </sheetView>
  </sheetViews>
  <sheetFormatPr defaultColWidth="0" defaultRowHeight="14.5" zeroHeight="1" x14ac:dyDescent="0.35"/>
  <cols>
    <col min="1" max="1" width="49.453125" bestFit="1" customWidth="1"/>
    <col min="2" max="4" width="20.54296875" customWidth="1"/>
    <col min="5" max="19" width="20.54296875" hidden="1" customWidth="1"/>
    <col min="20" max="16384" width="8.7265625" hidden="1"/>
  </cols>
  <sheetData>
    <row r="1" spans="1:4" ht="32.15" customHeight="1" x14ac:dyDescent="0.35">
      <c r="A1" s="248" t="s">
        <v>158</v>
      </c>
      <c r="B1" s="248"/>
      <c r="C1" s="248"/>
      <c r="D1" s="248"/>
    </row>
    <row r="2" spans="1:4" ht="15.5" x14ac:dyDescent="0.35">
      <c r="A2" s="20" t="s">
        <v>743</v>
      </c>
      <c r="B2" s="142" t="s">
        <v>717</v>
      </c>
      <c r="C2" s="142" t="s">
        <v>718</v>
      </c>
      <c r="D2" s="22" t="s">
        <v>719</v>
      </c>
    </row>
    <row r="3" spans="1:4" ht="15.5" x14ac:dyDescent="0.35">
      <c r="A3" s="119" t="s">
        <v>744</v>
      </c>
      <c r="B3" s="5">
        <v>8159</v>
      </c>
      <c r="C3" s="5">
        <v>76918</v>
      </c>
      <c r="D3" s="140">
        <v>83368</v>
      </c>
    </row>
    <row r="4" spans="1:4" ht="15.5" x14ac:dyDescent="0.35">
      <c r="A4" s="75" t="s">
        <v>745</v>
      </c>
      <c r="B4" s="69">
        <v>841</v>
      </c>
      <c r="C4" s="14">
        <v>22485</v>
      </c>
      <c r="D4" s="70">
        <v>22487</v>
      </c>
    </row>
    <row r="5" spans="1:4" ht="15.5" x14ac:dyDescent="0.35">
      <c r="A5" s="74" t="s">
        <v>746</v>
      </c>
      <c r="B5" s="11">
        <v>1701</v>
      </c>
      <c r="C5" s="11">
        <v>32957</v>
      </c>
      <c r="D5" s="68">
        <v>33908</v>
      </c>
    </row>
    <row r="6" spans="1:4" ht="15.5" x14ac:dyDescent="0.35">
      <c r="A6" s="75" t="s">
        <v>747</v>
      </c>
      <c r="B6" s="14">
        <v>2761</v>
      </c>
      <c r="C6" s="14">
        <v>19968</v>
      </c>
      <c r="D6" s="70">
        <v>22471</v>
      </c>
    </row>
    <row r="7" spans="1:4" ht="15.5" x14ac:dyDescent="0.35">
      <c r="A7" s="74" t="s">
        <v>748</v>
      </c>
      <c r="B7" s="11">
        <v>2342</v>
      </c>
      <c r="C7" s="11">
        <v>1485</v>
      </c>
      <c r="D7" s="68">
        <v>3927</v>
      </c>
    </row>
    <row r="8" spans="1:4" ht="15.5" x14ac:dyDescent="0.35">
      <c r="A8" s="75" t="s">
        <v>749</v>
      </c>
      <c r="B8" s="14">
        <v>514</v>
      </c>
      <c r="C8" s="69">
        <v>23</v>
      </c>
      <c r="D8" s="70">
        <v>575</v>
      </c>
    </row>
    <row r="9" spans="1:4" ht="15.5" x14ac:dyDescent="0.35">
      <c r="A9" s="119" t="s">
        <v>750</v>
      </c>
      <c r="B9" s="5">
        <v>4778</v>
      </c>
      <c r="C9" s="152" t="s">
        <v>240</v>
      </c>
      <c r="D9" s="140">
        <v>4778</v>
      </c>
    </row>
    <row r="10" spans="1:4" ht="15.5" x14ac:dyDescent="0.35">
      <c r="A10" s="75" t="s">
        <v>751</v>
      </c>
      <c r="B10" s="69">
        <v>424</v>
      </c>
      <c r="C10" s="69" t="s">
        <v>240</v>
      </c>
      <c r="D10" s="65">
        <v>424</v>
      </c>
    </row>
    <row r="11" spans="1:4" ht="15.5" x14ac:dyDescent="0.35">
      <c r="A11" s="74" t="s">
        <v>752</v>
      </c>
      <c r="B11" s="11">
        <v>1230</v>
      </c>
      <c r="C11" s="67" t="s">
        <v>240</v>
      </c>
      <c r="D11" s="68">
        <v>1230</v>
      </c>
    </row>
    <row r="12" spans="1:4" ht="15.5" x14ac:dyDescent="0.35">
      <c r="A12" s="75" t="s">
        <v>753</v>
      </c>
      <c r="B12" s="14">
        <v>1802</v>
      </c>
      <c r="C12" s="69" t="s">
        <v>240</v>
      </c>
      <c r="D12" s="70">
        <v>1802</v>
      </c>
    </row>
    <row r="13" spans="1:4" ht="15.5" x14ac:dyDescent="0.35">
      <c r="A13" s="74" t="s">
        <v>754</v>
      </c>
      <c r="B13" s="11">
        <v>1133</v>
      </c>
      <c r="C13" s="67" t="s">
        <v>240</v>
      </c>
      <c r="D13" s="68">
        <v>1133</v>
      </c>
    </row>
    <row r="14" spans="1:4" ht="15.5" x14ac:dyDescent="0.35">
      <c r="A14" s="75" t="s">
        <v>755</v>
      </c>
      <c r="B14" s="69">
        <v>189</v>
      </c>
      <c r="C14" s="69" t="s">
        <v>240</v>
      </c>
      <c r="D14" s="65">
        <v>189</v>
      </c>
    </row>
    <row r="15" spans="1:4" ht="15.5" x14ac:dyDescent="0.35">
      <c r="A15" s="119" t="s">
        <v>756</v>
      </c>
      <c r="B15" s="5">
        <v>7597</v>
      </c>
      <c r="C15" s="5">
        <v>56738</v>
      </c>
      <c r="D15" s="140">
        <v>61710</v>
      </c>
    </row>
    <row r="16" spans="1:4" ht="15.5" x14ac:dyDescent="0.35">
      <c r="A16" s="75" t="s">
        <v>757</v>
      </c>
      <c r="B16" s="69">
        <v>787</v>
      </c>
      <c r="C16" s="14">
        <v>13000</v>
      </c>
      <c r="D16" s="70">
        <v>12699</v>
      </c>
    </row>
    <row r="17" spans="1:4" ht="15.5" x14ac:dyDescent="0.35">
      <c r="A17" s="74" t="s">
        <v>758</v>
      </c>
      <c r="B17" s="11">
        <v>1771</v>
      </c>
      <c r="C17" s="11">
        <v>25496</v>
      </c>
      <c r="D17" s="68">
        <v>26226</v>
      </c>
    </row>
    <row r="18" spans="1:4" ht="15.5" x14ac:dyDescent="0.35">
      <c r="A18" s="75" t="s">
        <v>759</v>
      </c>
      <c r="B18" s="14">
        <v>2696</v>
      </c>
      <c r="C18" s="14">
        <v>16915</v>
      </c>
      <c r="D18" s="70">
        <v>19127</v>
      </c>
    </row>
    <row r="19" spans="1:4" ht="15.5" x14ac:dyDescent="0.35">
      <c r="A19" s="74" t="s">
        <v>760</v>
      </c>
      <c r="B19" s="11">
        <v>2047</v>
      </c>
      <c r="C19" s="11">
        <v>1306</v>
      </c>
      <c r="D19" s="68">
        <v>3337</v>
      </c>
    </row>
    <row r="20" spans="1:4" ht="15.5" x14ac:dyDescent="0.35">
      <c r="A20" s="75" t="s">
        <v>761</v>
      </c>
      <c r="B20" s="69">
        <v>296</v>
      </c>
      <c r="C20" s="69">
        <v>21</v>
      </c>
      <c r="D20" s="65">
        <v>321</v>
      </c>
    </row>
    <row r="21" spans="1:4" ht="15.5" x14ac:dyDescent="0.35">
      <c r="A21" s="119" t="s">
        <v>762</v>
      </c>
      <c r="B21" s="5">
        <v>6</v>
      </c>
      <c r="C21" s="5">
        <v>33352</v>
      </c>
      <c r="D21" s="140">
        <v>39630</v>
      </c>
    </row>
    <row r="22" spans="1:4" ht="15.5" x14ac:dyDescent="0.35">
      <c r="A22" s="75" t="s">
        <v>763</v>
      </c>
      <c r="B22" s="14">
        <v>5</v>
      </c>
      <c r="C22" s="14">
        <v>14922</v>
      </c>
      <c r="D22" s="70">
        <v>16406</v>
      </c>
    </row>
    <row r="23" spans="1:4" ht="15.5" x14ac:dyDescent="0.35">
      <c r="A23" s="74" t="s">
        <v>764</v>
      </c>
      <c r="B23" s="11" t="s">
        <v>730</v>
      </c>
      <c r="C23" s="11">
        <v>14443</v>
      </c>
      <c r="D23" s="68">
        <v>17200</v>
      </c>
    </row>
    <row r="24" spans="1:4" ht="15.5" x14ac:dyDescent="0.35">
      <c r="A24" s="75" t="s">
        <v>765</v>
      </c>
      <c r="B24" s="14" t="s">
        <v>730</v>
      </c>
      <c r="C24" s="14">
        <v>3883</v>
      </c>
      <c r="D24" s="70">
        <v>5599</v>
      </c>
    </row>
    <row r="25" spans="1:4" ht="15.5" x14ac:dyDescent="0.35">
      <c r="A25" s="74" t="s">
        <v>766</v>
      </c>
      <c r="B25" s="67" t="s">
        <v>730</v>
      </c>
      <c r="C25" s="67" t="s">
        <v>708</v>
      </c>
      <c r="D25" s="68">
        <v>416</v>
      </c>
    </row>
    <row r="26" spans="1:4" ht="15.5" x14ac:dyDescent="0.35">
      <c r="A26" s="130" t="s">
        <v>767</v>
      </c>
      <c r="B26" s="131" t="s">
        <v>730</v>
      </c>
      <c r="C26" s="131" t="s">
        <v>730</v>
      </c>
      <c r="D26" s="133">
        <v>9</v>
      </c>
    </row>
    <row r="27" spans="1:4" ht="15.5" x14ac:dyDescent="0.35">
      <c r="A27" s="257" t="s">
        <v>768</v>
      </c>
      <c r="B27" s="257"/>
      <c r="C27" s="257"/>
      <c r="D27" s="257"/>
    </row>
    <row r="28" spans="1:4" ht="15.5" x14ac:dyDescent="0.35">
      <c r="A28" s="233" t="s">
        <v>29</v>
      </c>
    </row>
  </sheetData>
  <mergeCells count="2">
    <mergeCell ref="A1:D1"/>
    <mergeCell ref="A27:D27"/>
  </mergeCells>
  <hyperlinks>
    <hyperlink ref="A28" location="'TableOfContents'!A1" display="Go to: Table of Contents" xr:uid="{011B0E0C-F939-42FD-8E22-D37F846183A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5AF68-9AA0-474B-979D-205684443C97}">
  <sheetPr codeName="Sheet66"/>
  <dimension ref="A1:XFC8"/>
  <sheetViews>
    <sheetView showGridLines="0" zoomScaleNormal="100" workbookViewId="0">
      <selection sqref="A1:D1"/>
    </sheetView>
  </sheetViews>
  <sheetFormatPr defaultColWidth="0" defaultRowHeight="14.5" zeroHeight="1" x14ac:dyDescent="0.35"/>
  <cols>
    <col min="1" max="1" width="31.1796875" bestFit="1" customWidth="1"/>
    <col min="2" max="3" width="20.54296875" customWidth="1"/>
    <col min="4" max="4" width="26.54296875" customWidth="1"/>
    <col min="5" max="19" width="20.54296875" hidden="1" customWidth="1"/>
    <col min="20" max="16383" width="8.7265625" hidden="1"/>
    <col min="16384" max="16384" width="1.54296875" hidden="1" customWidth="1"/>
  </cols>
  <sheetData>
    <row r="1" spans="1:4" ht="32.15" customHeight="1" x14ac:dyDescent="0.35">
      <c r="A1" s="248" t="s">
        <v>160</v>
      </c>
      <c r="B1" s="248"/>
      <c r="C1" s="248"/>
      <c r="D1" s="248"/>
    </row>
    <row r="2" spans="1:4" ht="15.5" x14ac:dyDescent="0.35">
      <c r="A2" s="20" t="s">
        <v>383</v>
      </c>
      <c r="B2" s="142" t="s">
        <v>717</v>
      </c>
      <c r="C2" s="142" t="s">
        <v>718</v>
      </c>
      <c r="D2" s="22" t="s">
        <v>769</v>
      </c>
    </row>
    <row r="3" spans="1:4" ht="15.5" x14ac:dyDescent="0.35">
      <c r="A3" s="74" t="s">
        <v>371</v>
      </c>
      <c r="B3" s="174">
        <v>1304699147.8804724</v>
      </c>
      <c r="C3" s="174" t="s">
        <v>240</v>
      </c>
      <c r="D3" s="175">
        <v>1304699147.8807719</v>
      </c>
    </row>
    <row r="4" spans="1:4" ht="15.5" x14ac:dyDescent="0.35">
      <c r="A4" s="75" t="s">
        <v>370</v>
      </c>
      <c r="B4" s="176">
        <v>1510595477.137959</v>
      </c>
      <c r="C4" s="176">
        <v>906477397.54442787</v>
      </c>
      <c r="D4" s="177">
        <v>2426390116.1850419</v>
      </c>
    </row>
    <row r="5" spans="1:4" ht="15.5" x14ac:dyDescent="0.35">
      <c r="A5" s="74" t="s">
        <v>392</v>
      </c>
      <c r="B5" s="174">
        <v>32556.940000000002</v>
      </c>
      <c r="C5" s="174">
        <v>165658842.51996362</v>
      </c>
      <c r="D5" s="175">
        <v>367841520.92011291</v>
      </c>
    </row>
    <row r="6" spans="1:4" ht="15.5" x14ac:dyDescent="0.35">
      <c r="A6" s="84" t="s">
        <v>720</v>
      </c>
      <c r="B6" s="178">
        <v>2815327181.9335933</v>
      </c>
      <c r="C6" s="178">
        <v>1072136240.0657445</v>
      </c>
      <c r="D6" s="179">
        <v>4098930784.8870287</v>
      </c>
    </row>
    <row r="7" spans="1:4" ht="35.15" customHeight="1" x14ac:dyDescent="0.35">
      <c r="A7" s="257" t="s">
        <v>770</v>
      </c>
      <c r="B7" s="257"/>
      <c r="C7" s="257"/>
      <c r="D7" s="257"/>
    </row>
    <row r="8" spans="1:4" ht="15.5" x14ac:dyDescent="0.35">
      <c r="A8" s="233" t="s">
        <v>29</v>
      </c>
    </row>
  </sheetData>
  <mergeCells count="2">
    <mergeCell ref="A1:D1"/>
    <mergeCell ref="A7:D7"/>
  </mergeCells>
  <hyperlinks>
    <hyperlink ref="A8" location="'TableOfContents'!A1" display="Go to: Table of Contents" xr:uid="{3426BD30-7068-4DDB-BA8C-C1791D164299}"/>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836B5-E432-4976-AAEC-E7FE3434F316}">
  <sheetPr codeName="Sheet67"/>
  <dimension ref="A1:S23"/>
  <sheetViews>
    <sheetView showGridLines="0" zoomScaleNormal="100" workbookViewId="0">
      <selection sqref="A1:E1"/>
    </sheetView>
  </sheetViews>
  <sheetFormatPr defaultColWidth="0" defaultRowHeight="14.5" zeroHeight="1" x14ac:dyDescent="0.35"/>
  <cols>
    <col min="1" max="1" width="41.1796875" bestFit="1" customWidth="1"/>
    <col min="2" max="4" width="20.54296875" customWidth="1"/>
    <col min="5" max="5" width="32.1796875" customWidth="1"/>
    <col min="6" max="19" width="20.54296875" hidden="1" customWidth="1"/>
    <col min="20" max="16384" width="8.7265625" hidden="1"/>
  </cols>
  <sheetData>
    <row r="1" spans="1:5" ht="32.15" customHeight="1" x14ac:dyDescent="0.35">
      <c r="A1" s="248" t="s">
        <v>162</v>
      </c>
      <c r="B1" s="248"/>
      <c r="C1" s="248"/>
      <c r="D1" s="248"/>
      <c r="E1" s="248"/>
    </row>
    <row r="2" spans="1:5" ht="15.5" x14ac:dyDescent="0.35">
      <c r="A2" s="20" t="s">
        <v>721</v>
      </c>
      <c r="B2" s="142" t="s">
        <v>371</v>
      </c>
      <c r="C2" s="142" t="s">
        <v>370</v>
      </c>
      <c r="D2" s="21" t="s">
        <v>392</v>
      </c>
      <c r="E2" s="22" t="s">
        <v>720</v>
      </c>
    </row>
    <row r="3" spans="1:5" ht="15.5" x14ac:dyDescent="0.35">
      <c r="A3" s="119" t="s">
        <v>771</v>
      </c>
      <c r="B3" s="180">
        <v>1304699147.8807719</v>
      </c>
      <c r="C3" s="180">
        <v>2426390116.1850419</v>
      </c>
      <c r="D3" s="180">
        <v>367841520.92011291</v>
      </c>
      <c r="E3" s="181">
        <v>4098930784.8870287</v>
      </c>
    </row>
    <row r="4" spans="1:5" ht="15.5" x14ac:dyDescent="0.35">
      <c r="A4" s="103" t="s">
        <v>772</v>
      </c>
      <c r="B4" s="182">
        <v>1125176919.1298232</v>
      </c>
      <c r="C4" s="182">
        <v>1889937167.4807825</v>
      </c>
      <c r="D4" s="182">
        <v>225112523.21984923</v>
      </c>
      <c r="E4" s="183">
        <v>3240226609.8544459</v>
      </c>
    </row>
    <row r="5" spans="1:5" ht="15.5" x14ac:dyDescent="0.35">
      <c r="A5" s="74" t="s">
        <v>724</v>
      </c>
      <c r="B5" s="174">
        <v>916786664.78077769</v>
      </c>
      <c r="C5" s="174">
        <v>1098371087.4325275</v>
      </c>
      <c r="D5" s="174">
        <v>118374434.54999049</v>
      </c>
      <c r="E5" s="175">
        <v>2133532186.776989</v>
      </c>
    </row>
    <row r="6" spans="1:5" ht="15.5" x14ac:dyDescent="0.35">
      <c r="A6" s="75" t="s">
        <v>725</v>
      </c>
      <c r="B6" s="176">
        <v>4374499.7800000068</v>
      </c>
      <c r="C6" s="176">
        <v>33716735.029994406</v>
      </c>
      <c r="D6" s="176">
        <v>9455867.2100006547</v>
      </c>
      <c r="E6" s="177">
        <v>47547102.020001806</v>
      </c>
    </row>
    <row r="7" spans="1:5" ht="15.5" x14ac:dyDescent="0.35">
      <c r="A7" s="74" t="s">
        <v>726</v>
      </c>
      <c r="B7" s="174">
        <v>153638109.50017431</v>
      </c>
      <c r="C7" s="174">
        <v>756682187.47116125</v>
      </c>
      <c r="D7" s="174">
        <v>60959599.200000934</v>
      </c>
      <c r="E7" s="175">
        <v>971279896.17158198</v>
      </c>
    </row>
    <row r="8" spans="1:5" ht="15.5" x14ac:dyDescent="0.35">
      <c r="A8" s="75" t="s">
        <v>727</v>
      </c>
      <c r="B8" s="176">
        <v>50377645.07012669</v>
      </c>
      <c r="C8" s="176">
        <v>1167157.5400000096</v>
      </c>
      <c r="D8" s="176">
        <v>36322622.260086738</v>
      </c>
      <c r="E8" s="177">
        <v>87867424.870016471</v>
      </c>
    </row>
    <row r="9" spans="1:5" ht="15.5" x14ac:dyDescent="0.35">
      <c r="A9" s="119" t="s">
        <v>773</v>
      </c>
      <c r="B9" s="180">
        <v>136669369.36979279</v>
      </c>
      <c r="C9" s="180">
        <v>476124718.98218232</v>
      </c>
      <c r="D9" s="180">
        <v>132138326.35969992</v>
      </c>
      <c r="E9" s="181">
        <v>744932414.71893299</v>
      </c>
    </row>
    <row r="10" spans="1:5" ht="15.5" x14ac:dyDescent="0.35">
      <c r="A10" s="75" t="s">
        <v>729</v>
      </c>
      <c r="B10" s="176">
        <v>0</v>
      </c>
      <c r="C10" s="176">
        <v>46794595.710164003</v>
      </c>
      <c r="D10" s="176">
        <v>176</v>
      </c>
      <c r="E10" s="177">
        <v>46794771.71016515</v>
      </c>
    </row>
    <row r="11" spans="1:5" ht="15.5" x14ac:dyDescent="0.35">
      <c r="A11" s="74" t="s">
        <v>731</v>
      </c>
      <c r="B11" s="174">
        <v>30520535.259960499</v>
      </c>
      <c r="C11" s="174">
        <v>324900114.44326228</v>
      </c>
      <c r="D11" s="174">
        <v>119120487.73974605</v>
      </c>
      <c r="E11" s="175">
        <v>474541137.44596523</v>
      </c>
    </row>
    <row r="12" spans="1:5" ht="15.5" x14ac:dyDescent="0.35">
      <c r="A12" s="75" t="s">
        <v>732</v>
      </c>
      <c r="B12" s="176">
        <v>2169563.4900000375</v>
      </c>
      <c r="C12" s="176">
        <v>12016057.719999408</v>
      </c>
      <c r="D12" s="176">
        <v>3119855.3399999831</v>
      </c>
      <c r="E12" s="177">
        <v>17305476.549999006</v>
      </c>
    </row>
    <row r="13" spans="1:5" ht="15.5" x14ac:dyDescent="0.35">
      <c r="A13" s="74" t="s">
        <v>733</v>
      </c>
      <c r="B13" s="174">
        <v>258225.89999999799</v>
      </c>
      <c r="C13" s="174">
        <v>1481029.4299999629</v>
      </c>
      <c r="D13" s="174">
        <v>917865.47999999207</v>
      </c>
      <c r="E13" s="175">
        <v>2657120.8100002045</v>
      </c>
    </row>
    <row r="14" spans="1:5" ht="15.5" x14ac:dyDescent="0.35">
      <c r="A14" s="75" t="s">
        <v>734</v>
      </c>
      <c r="B14" s="176">
        <v>7855.8599999999988</v>
      </c>
      <c r="C14" s="176">
        <v>107268.60999999959</v>
      </c>
      <c r="D14" s="176">
        <v>100</v>
      </c>
      <c r="E14" s="177">
        <v>115224.46999999967</v>
      </c>
    </row>
    <row r="15" spans="1:5" ht="15.5" x14ac:dyDescent="0.35">
      <c r="A15" s="74" t="s">
        <v>735</v>
      </c>
      <c r="B15" s="174">
        <v>0</v>
      </c>
      <c r="C15" s="174">
        <v>22805.469999999994</v>
      </c>
      <c r="D15" s="174">
        <v>7905.4000000000005</v>
      </c>
      <c r="E15" s="175">
        <v>30710.869999999995</v>
      </c>
    </row>
    <row r="16" spans="1:5" ht="15.5" x14ac:dyDescent="0.35">
      <c r="A16" s="75" t="s">
        <v>736</v>
      </c>
      <c r="B16" s="176">
        <v>67131193.740033552</v>
      </c>
      <c r="C16" s="176">
        <v>26269549.089987677</v>
      </c>
      <c r="D16" s="176">
        <v>3693707.2600002149</v>
      </c>
      <c r="E16" s="177">
        <v>97094450.089860216</v>
      </c>
    </row>
    <row r="17" spans="1:5" ht="15.5" x14ac:dyDescent="0.35">
      <c r="A17" s="74" t="s">
        <v>737</v>
      </c>
      <c r="B17" s="174">
        <v>1349366.0400000194</v>
      </c>
      <c r="C17" s="174">
        <v>15313344.559998332</v>
      </c>
      <c r="D17" s="174">
        <v>4018222.9300000672</v>
      </c>
      <c r="E17" s="175">
        <v>20680933.52999828</v>
      </c>
    </row>
    <row r="18" spans="1:5" ht="15.5" x14ac:dyDescent="0.35">
      <c r="A18" s="75" t="s">
        <v>738</v>
      </c>
      <c r="B18" s="176">
        <v>35232629.079977803</v>
      </c>
      <c r="C18" s="176">
        <v>49219953.949998721</v>
      </c>
      <c r="D18" s="176">
        <v>1260006.210000017</v>
      </c>
      <c r="E18" s="177">
        <v>85712589.240100831</v>
      </c>
    </row>
    <row r="19" spans="1:5" ht="15.5" x14ac:dyDescent="0.35">
      <c r="A19" s="119" t="s">
        <v>774</v>
      </c>
      <c r="B19" s="180">
        <v>42852859.379998066</v>
      </c>
      <c r="C19" s="180">
        <v>60328229.729999527</v>
      </c>
      <c r="D19" s="180">
        <v>10590671.340000074</v>
      </c>
      <c r="E19" s="181">
        <v>113771760.44999668</v>
      </c>
    </row>
    <row r="20" spans="1:5" ht="15.5" x14ac:dyDescent="0.35">
      <c r="A20" s="75" t="s">
        <v>740</v>
      </c>
      <c r="B20" s="176">
        <v>7031996.0400000168</v>
      </c>
      <c r="C20" s="176">
        <v>48650896.319999732</v>
      </c>
      <c r="D20" s="176">
        <v>9283468.0100000668</v>
      </c>
      <c r="E20" s="177">
        <v>64966360.369999506</v>
      </c>
    </row>
    <row r="21" spans="1:5" ht="15.5" x14ac:dyDescent="0.35">
      <c r="A21" s="74" t="s">
        <v>741</v>
      </c>
      <c r="B21" s="174">
        <v>35820863.339997277</v>
      </c>
      <c r="C21" s="174">
        <v>11677333.410000034</v>
      </c>
      <c r="D21" s="174">
        <v>1307203.3299999994</v>
      </c>
      <c r="E21" s="175">
        <v>48805400.079999074</v>
      </c>
    </row>
    <row r="22" spans="1:5" ht="15.5" x14ac:dyDescent="0.35">
      <c r="A22" s="84" t="s">
        <v>243</v>
      </c>
      <c r="B22" s="178">
        <v>0</v>
      </c>
      <c r="C22" s="178">
        <v>0</v>
      </c>
      <c r="D22" s="178">
        <v>0</v>
      </c>
      <c r="E22" s="179">
        <v>0</v>
      </c>
    </row>
    <row r="23" spans="1:5" ht="15.5" x14ac:dyDescent="0.35">
      <c r="A23" s="233" t="s">
        <v>29</v>
      </c>
    </row>
  </sheetData>
  <mergeCells count="1">
    <mergeCell ref="A1:E1"/>
  </mergeCells>
  <hyperlinks>
    <hyperlink ref="A23" location="'TableOfContents'!A1" display="Go to: Table of Contents" xr:uid="{CD332537-D625-457B-BAE1-245182346C35}"/>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DF62E-6D11-468D-AB81-EF8CE05A3C6F}">
  <sheetPr codeName="Sheet68"/>
  <dimension ref="A1:S24"/>
  <sheetViews>
    <sheetView showGridLines="0" zoomScaleNormal="100" workbookViewId="0">
      <selection sqref="A1:D1"/>
    </sheetView>
  </sheetViews>
  <sheetFormatPr defaultColWidth="0" defaultRowHeight="14.5" zeroHeight="1" x14ac:dyDescent="0.35"/>
  <cols>
    <col min="1" max="1" width="41.1796875" bestFit="1" customWidth="1"/>
    <col min="2" max="3" width="20.54296875" customWidth="1"/>
    <col min="4" max="4" width="28" customWidth="1"/>
    <col min="5" max="19" width="20.54296875" hidden="1" customWidth="1"/>
    <col min="20" max="16384" width="8.7265625" hidden="1"/>
  </cols>
  <sheetData>
    <row r="1" spans="1:4" ht="32.15" customHeight="1" x14ac:dyDescent="0.35">
      <c r="A1" s="248" t="s">
        <v>164</v>
      </c>
      <c r="B1" s="248"/>
      <c r="C1" s="248"/>
      <c r="D1" s="248"/>
    </row>
    <row r="2" spans="1:4" ht="15.5" x14ac:dyDescent="0.35">
      <c r="A2" s="20" t="s">
        <v>721</v>
      </c>
      <c r="B2" s="142" t="s">
        <v>717</v>
      </c>
      <c r="C2" s="142" t="s">
        <v>742</v>
      </c>
      <c r="D2" s="22" t="s">
        <v>769</v>
      </c>
    </row>
    <row r="3" spans="1:4" ht="15.5" x14ac:dyDescent="0.35">
      <c r="A3" s="119" t="s">
        <v>771</v>
      </c>
      <c r="B3" s="180">
        <v>2815327181.9335933</v>
      </c>
      <c r="C3" s="180">
        <v>1072136240.0657445</v>
      </c>
      <c r="D3" s="181">
        <v>4098930784.8870287</v>
      </c>
    </row>
    <row r="4" spans="1:4" ht="15.5" x14ac:dyDescent="0.35">
      <c r="A4" s="103" t="s">
        <v>772</v>
      </c>
      <c r="B4" s="182">
        <v>2301522845.6291561</v>
      </c>
      <c r="C4" s="182">
        <v>808951247.30119359</v>
      </c>
      <c r="D4" s="183">
        <v>3240226609.8544459</v>
      </c>
    </row>
    <row r="5" spans="1:4" ht="15.5" x14ac:dyDescent="0.35">
      <c r="A5" s="74" t="s">
        <v>724</v>
      </c>
      <c r="B5" s="174">
        <v>1612641329.2032909</v>
      </c>
      <c r="C5" s="174">
        <v>468487573.63977391</v>
      </c>
      <c r="D5" s="175">
        <v>2133532186.776989</v>
      </c>
    </row>
    <row r="6" spans="1:4" ht="15.5" x14ac:dyDescent="0.35">
      <c r="A6" s="75" t="s">
        <v>725</v>
      </c>
      <c r="B6" s="176">
        <v>22236979.95999863</v>
      </c>
      <c r="C6" s="176">
        <v>16445383.950000592</v>
      </c>
      <c r="D6" s="177">
        <v>47547102.020001806</v>
      </c>
    </row>
    <row r="7" spans="1:4" ht="15.5" x14ac:dyDescent="0.35">
      <c r="A7" s="74" t="s">
        <v>726</v>
      </c>
      <c r="B7" s="174">
        <v>615924106.03083014</v>
      </c>
      <c r="C7" s="174">
        <v>323121143.56990713</v>
      </c>
      <c r="D7" s="175">
        <v>971279896.17158198</v>
      </c>
    </row>
    <row r="8" spans="1:4" ht="15.5" x14ac:dyDescent="0.35">
      <c r="A8" s="75" t="s">
        <v>727</v>
      </c>
      <c r="B8" s="176">
        <v>50720430.430126913</v>
      </c>
      <c r="C8" s="176">
        <v>897146.1400000049</v>
      </c>
      <c r="D8" s="177">
        <v>87867424.870016471</v>
      </c>
    </row>
    <row r="9" spans="1:4" ht="15.5" x14ac:dyDescent="0.35">
      <c r="A9" s="119" t="s">
        <v>773</v>
      </c>
      <c r="B9" s="180">
        <v>417141477.37949806</v>
      </c>
      <c r="C9" s="180">
        <v>255673355.39104581</v>
      </c>
      <c r="D9" s="181">
        <v>744932414.71893299</v>
      </c>
    </row>
    <row r="10" spans="1:4" ht="15.5" x14ac:dyDescent="0.35">
      <c r="A10" s="75" t="s">
        <v>729</v>
      </c>
      <c r="B10" s="176">
        <v>46323384.960155763</v>
      </c>
      <c r="C10" s="176">
        <v>360493.24000002292</v>
      </c>
      <c r="D10" s="177">
        <v>46794771.71016515</v>
      </c>
    </row>
    <row r="11" spans="1:4" ht="15.5" x14ac:dyDescent="0.35">
      <c r="A11" s="74" t="s">
        <v>731</v>
      </c>
      <c r="B11" s="174">
        <v>189711027.99037662</v>
      </c>
      <c r="C11" s="174">
        <v>221493940.41079003</v>
      </c>
      <c r="D11" s="175">
        <v>474541137.44596523</v>
      </c>
    </row>
    <row r="12" spans="1:4" ht="15.5" x14ac:dyDescent="0.35">
      <c r="A12" s="75" t="s">
        <v>732</v>
      </c>
      <c r="B12" s="176">
        <v>9385364.8999993857</v>
      </c>
      <c r="C12" s="176">
        <v>5677109.8200001428</v>
      </c>
      <c r="D12" s="177">
        <v>17305476.549999006</v>
      </c>
    </row>
    <row r="13" spans="1:4" ht="15.5" x14ac:dyDescent="0.35">
      <c r="A13" s="74" t="s">
        <v>733</v>
      </c>
      <c r="B13" s="174">
        <v>1046236.8399999812</v>
      </c>
      <c r="C13" s="174">
        <v>1110386.1699999855</v>
      </c>
      <c r="D13" s="175">
        <v>2657120.8100002045</v>
      </c>
    </row>
    <row r="14" spans="1:4" ht="15.5" x14ac:dyDescent="0.35">
      <c r="A14" s="75" t="s">
        <v>734</v>
      </c>
      <c r="B14" s="176">
        <v>50335.49000000002</v>
      </c>
      <c r="C14" s="176">
        <v>64888.98</v>
      </c>
      <c r="D14" s="177">
        <v>115224.46999999967</v>
      </c>
    </row>
    <row r="15" spans="1:4" ht="15.5" x14ac:dyDescent="0.35">
      <c r="A15" s="74" t="s">
        <v>735</v>
      </c>
      <c r="B15" s="174">
        <v>3082.31</v>
      </c>
      <c r="C15" s="174">
        <v>19723.159999999985</v>
      </c>
      <c r="D15" s="175">
        <v>30710.869999999995</v>
      </c>
    </row>
    <row r="16" spans="1:4" ht="15.5" x14ac:dyDescent="0.35">
      <c r="A16" s="75" t="s">
        <v>736</v>
      </c>
      <c r="B16" s="176">
        <v>92030593.249889389</v>
      </c>
      <c r="C16" s="176">
        <v>2094514.0899999689</v>
      </c>
      <c r="D16" s="177">
        <v>97094450.089860216</v>
      </c>
    </row>
    <row r="17" spans="1:4" ht="15.5" x14ac:dyDescent="0.35">
      <c r="A17" s="74" t="s">
        <v>737</v>
      </c>
      <c r="B17" s="174">
        <v>7557075.1000000425</v>
      </c>
      <c r="C17" s="174">
        <v>11251876.599999731</v>
      </c>
      <c r="D17" s="175">
        <v>20680933.52999828</v>
      </c>
    </row>
    <row r="18" spans="1:4" ht="15.5" x14ac:dyDescent="0.35">
      <c r="A18" s="75" t="s">
        <v>738</v>
      </c>
      <c r="B18" s="176">
        <v>71034376.540001124</v>
      </c>
      <c r="C18" s="176">
        <v>13600422.919995233</v>
      </c>
      <c r="D18" s="177">
        <v>85712589.240100831</v>
      </c>
    </row>
    <row r="19" spans="1:4" ht="15.5" x14ac:dyDescent="0.35">
      <c r="A19" s="119" t="s">
        <v>774</v>
      </c>
      <c r="B19" s="180">
        <v>96662858.939994216</v>
      </c>
      <c r="C19" s="180">
        <v>7511637.3700000225</v>
      </c>
      <c r="D19" s="181">
        <v>113771760.44999668</v>
      </c>
    </row>
    <row r="20" spans="1:4" ht="15.5" x14ac:dyDescent="0.35">
      <c r="A20" s="75" t="s">
        <v>740</v>
      </c>
      <c r="B20" s="176">
        <v>52899955.129999861</v>
      </c>
      <c r="C20" s="176">
        <v>3208080.7500000112</v>
      </c>
      <c r="D20" s="177">
        <v>64966360.369999506</v>
      </c>
    </row>
    <row r="21" spans="1:4" ht="15.5" x14ac:dyDescent="0.35">
      <c r="A21" s="74" t="s">
        <v>741</v>
      </c>
      <c r="B21" s="174">
        <v>43762903.809998907</v>
      </c>
      <c r="C21" s="174">
        <v>4303556.620000001</v>
      </c>
      <c r="D21" s="175">
        <v>48805400.079999074</v>
      </c>
    </row>
    <row r="22" spans="1:4" ht="15.5" x14ac:dyDescent="0.35">
      <c r="A22" s="84" t="s">
        <v>243</v>
      </c>
      <c r="B22" s="178">
        <v>0</v>
      </c>
      <c r="C22" s="178">
        <v>0</v>
      </c>
      <c r="D22" s="179">
        <v>0</v>
      </c>
    </row>
    <row r="23" spans="1:4" ht="35.5" customHeight="1" x14ac:dyDescent="0.35">
      <c r="A23" s="257" t="s">
        <v>770</v>
      </c>
      <c r="B23" s="257"/>
      <c r="C23" s="257"/>
      <c r="D23" s="257"/>
    </row>
    <row r="24" spans="1:4" ht="15.5" x14ac:dyDescent="0.35">
      <c r="A24" s="233" t="s">
        <v>29</v>
      </c>
    </row>
  </sheetData>
  <mergeCells count="2">
    <mergeCell ref="A1:D1"/>
    <mergeCell ref="A23:D23"/>
  </mergeCells>
  <hyperlinks>
    <hyperlink ref="A24" location="'TableOfContents'!A1" display="Go to: Table of Contents" xr:uid="{1A0D8F57-497F-4C0E-8FBC-AB31DACFDAC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87D70-940E-4B5C-9386-2C42E4B460E4}">
  <sheetPr codeName="Sheet69"/>
  <dimension ref="A1:S15"/>
  <sheetViews>
    <sheetView showGridLines="0" zoomScaleNormal="100" workbookViewId="0">
      <selection sqref="A1:C1"/>
    </sheetView>
  </sheetViews>
  <sheetFormatPr defaultColWidth="0" defaultRowHeight="14.5" zeroHeight="1" x14ac:dyDescent="0.35"/>
  <cols>
    <col min="1" max="1" width="48.7265625" bestFit="1" customWidth="1"/>
    <col min="2" max="3" width="20.54296875" customWidth="1"/>
    <col min="4" max="19" width="20.54296875" hidden="1" customWidth="1"/>
    <col min="20" max="16384" width="8.7265625" hidden="1"/>
  </cols>
  <sheetData>
    <row r="1" spans="1:3" ht="48" customHeight="1" x14ac:dyDescent="0.35">
      <c r="A1" s="248" t="s">
        <v>166</v>
      </c>
      <c r="B1" s="248"/>
      <c r="C1" s="248"/>
    </row>
    <row r="2" spans="1:3" ht="62" x14ac:dyDescent="0.35">
      <c r="A2" s="20" t="s">
        <v>775</v>
      </c>
      <c r="B2" s="142" t="s">
        <v>776</v>
      </c>
      <c r="C2" s="144" t="s">
        <v>777</v>
      </c>
    </row>
    <row r="3" spans="1:3" ht="15.5" x14ac:dyDescent="0.35">
      <c r="A3" s="74" t="s">
        <v>778</v>
      </c>
      <c r="B3" s="77">
        <v>2.2459944606107399E-2</v>
      </c>
      <c r="C3" s="78">
        <v>2.2453965898093502E-2</v>
      </c>
    </row>
    <row r="4" spans="1:3" ht="15.5" x14ac:dyDescent="0.35">
      <c r="A4" s="75" t="s">
        <v>779</v>
      </c>
      <c r="B4" s="79">
        <v>4.9205904007292398E-2</v>
      </c>
      <c r="C4" s="80">
        <v>4.9087129546450697E-2</v>
      </c>
    </row>
    <row r="5" spans="1:3" ht="15.5" x14ac:dyDescent="0.35">
      <c r="A5" s="74" t="s">
        <v>780</v>
      </c>
      <c r="B5" s="77">
        <v>9.4410651053535702E-2</v>
      </c>
      <c r="C5" s="78">
        <v>9.4172991880291795E-2</v>
      </c>
    </row>
    <row r="6" spans="1:3" ht="15.5" x14ac:dyDescent="0.35">
      <c r="A6" s="75" t="s">
        <v>781</v>
      </c>
      <c r="B6" s="79">
        <v>0.15207464151737199</v>
      </c>
      <c r="C6" s="80">
        <v>0.15210023130969899</v>
      </c>
    </row>
    <row r="7" spans="1:3" ht="15.5" x14ac:dyDescent="0.35">
      <c r="A7" s="74" t="s">
        <v>782</v>
      </c>
      <c r="B7" s="77">
        <v>0.12133190758335401</v>
      </c>
      <c r="C7" s="78">
        <v>0.12004669591671099</v>
      </c>
    </row>
    <row r="8" spans="1:3" ht="15.5" x14ac:dyDescent="0.35">
      <c r="A8" s="75" t="s">
        <v>783</v>
      </c>
      <c r="B8" s="79">
        <v>4.9582792833853397E-2</v>
      </c>
      <c r="C8" s="80">
        <v>4.9703376774423103E-2</v>
      </c>
    </row>
    <row r="9" spans="1:3" ht="15.5" x14ac:dyDescent="0.35">
      <c r="A9" s="74" t="s">
        <v>784</v>
      </c>
      <c r="B9" s="77">
        <v>0.13011867615608499</v>
      </c>
      <c r="C9" s="78">
        <v>0.13123028117364699</v>
      </c>
    </row>
    <row r="10" spans="1:3" ht="15.5" x14ac:dyDescent="0.35">
      <c r="A10" s="75" t="s">
        <v>785</v>
      </c>
      <c r="B10" s="79">
        <v>0.16441117694492199</v>
      </c>
      <c r="C10" s="80">
        <v>0.16485915279025501</v>
      </c>
    </row>
    <row r="11" spans="1:3" ht="15.5" x14ac:dyDescent="0.35">
      <c r="A11" s="74" t="s">
        <v>786</v>
      </c>
      <c r="B11" s="77">
        <v>6.6744381727027305E-2</v>
      </c>
      <c r="C11" s="78">
        <v>6.6463565467588401E-2</v>
      </c>
    </row>
    <row r="12" spans="1:3" ht="15.5" x14ac:dyDescent="0.35">
      <c r="A12" s="75" t="s">
        <v>787</v>
      </c>
      <c r="B12" s="79">
        <v>3.5379342986361903E-2</v>
      </c>
      <c r="C12" s="80">
        <v>3.5451574685258197E-2</v>
      </c>
    </row>
    <row r="13" spans="1:3" ht="15.5" x14ac:dyDescent="0.35">
      <c r="A13" s="74" t="s">
        <v>788</v>
      </c>
      <c r="B13" s="77">
        <v>2.16974020965537E-2</v>
      </c>
      <c r="C13" s="78">
        <v>2.15816722866678E-2</v>
      </c>
    </row>
    <row r="14" spans="1:3" ht="15.5" x14ac:dyDescent="0.35">
      <c r="A14" s="130" t="s">
        <v>789</v>
      </c>
      <c r="B14" s="188">
        <v>9.2583178487536402E-2</v>
      </c>
      <c r="C14" s="189">
        <v>9.2849362270914407E-2</v>
      </c>
    </row>
    <row r="15" spans="1:3" ht="15.5" x14ac:dyDescent="0.35">
      <c r="A15" s="233" t="s">
        <v>29</v>
      </c>
    </row>
  </sheetData>
  <mergeCells count="1">
    <mergeCell ref="A1:C1"/>
  </mergeCells>
  <hyperlinks>
    <hyperlink ref="A15" location="'TableOfContents'!A1" display="Go to: Table of Contents" xr:uid="{8D67DB99-917A-4A26-BDD1-6160E495F2E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6ED9D-6224-43D9-B016-172ABFDE35F9}">
  <sheetPr codeName="Sheet7"/>
  <dimension ref="A1:P21"/>
  <sheetViews>
    <sheetView showGridLines="0" zoomScaleNormal="100" workbookViewId="0">
      <selection sqref="A1:G1"/>
    </sheetView>
  </sheetViews>
  <sheetFormatPr defaultColWidth="0" defaultRowHeight="14.5" zeroHeight="1" x14ac:dyDescent="0.35"/>
  <cols>
    <col min="1" max="1" width="28.54296875" bestFit="1" customWidth="1"/>
    <col min="2" max="7" width="20.54296875" customWidth="1"/>
    <col min="8" max="16" width="20.54296875" hidden="1" customWidth="1"/>
    <col min="17" max="16384" width="8.7265625" hidden="1"/>
  </cols>
  <sheetData>
    <row r="1" spans="1:7" ht="32.15" customHeight="1" x14ac:dyDescent="0.35">
      <c r="A1" s="248" t="s">
        <v>42</v>
      </c>
      <c r="B1" s="248"/>
      <c r="C1" s="248"/>
      <c r="D1" s="248"/>
      <c r="E1" s="250"/>
      <c r="F1" s="250"/>
      <c r="G1" s="250"/>
    </row>
    <row r="2" spans="1:7" ht="46.5" x14ac:dyDescent="0.35">
      <c r="A2" s="20" t="s">
        <v>253</v>
      </c>
      <c r="B2" s="27" t="s">
        <v>224</v>
      </c>
      <c r="C2" s="27" t="s">
        <v>225</v>
      </c>
      <c r="D2" s="27" t="s">
        <v>226</v>
      </c>
      <c r="E2" s="27" t="s">
        <v>227</v>
      </c>
      <c r="F2" s="27" t="s">
        <v>228</v>
      </c>
      <c r="G2" s="38" t="s">
        <v>229</v>
      </c>
    </row>
    <row r="3" spans="1:7" ht="15.5" x14ac:dyDescent="0.35">
      <c r="A3" s="30" t="s">
        <v>254</v>
      </c>
      <c r="B3" s="11">
        <v>6737</v>
      </c>
      <c r="C3" s="31">
        <v>0.89790750366520056</v>
      </c>
      <c r="D3" s="11">
        <v>96</v>
      </c>
      <c r="E3" s="31">
        <v>0.676056338028169</v>
      </c>
      <c r="F3" s="11">
        <v>6833</v>
      </c>
      <c r="G3" s="32">
        <v>0.89378678875081752</v>
      </c>
    </row>
    <row r="4" spans="1:7" ht="15.5" x14ac:dyDescent="0.35">
      <c r="A4" s="33" t="s">
        <v>255</v>
      </c>
      <c r="B4" s="14">
        <v>100208</v>
      </c>
      <c r="C4" s="34">
        <v>0.97756272681156597</v>
      </c>
      <c r="D4" s="14">
        <v>2027</v>
      </c>
      <c r="E4" s="34">
        <v>0.96111901375059272</v>
      </c>
      <c r="F4" s="14">
        <v>102235</v>
      </c>
      <c r="G4" s="35">
        <v>0.97723123392947608</v>
      </c>
    </row>
    <row r="5" spans="1:7" ht="15.5" x14ac:dyDescent="0.35">
      <c r="A5" s="30" t="s">
        <v>256</v>
      </c>
      <c r="B5" s="11">
        <v>6476</v>
      </c>
      <c r="C5" s="31">
        <v>0.97398104978192213</v>
      </c>
      <c r="D5" s="11">
        <v>48</v>
      </c>
      <c r="E5" s="31">
        <v>0.92307692307692313</v>
      </c>
      <c r="F5" s="11">
        <v>6524</v>
      </c>
      <c r="G5" s="32">
        <v>0.97358603193553206</v>
      </c>
    </row>
    <row r="6" spans="1:7" ht="15.5" x14ac:dyDescent="0.35">
      <c r="A6" s="33" t="s">
        <v>257</v>
      </c>
      <c r="B6" s="14">
        <v>26663</v>
      </c>
      <c r="C6" s="34">
        <v>0.95796356842596919</v>
      </c>
      <c r="D6" s="14">
        <v>842</v>
      </c>
      <c r="E6" s="34">
        <v>0.7398945518453427</v>
      </c>
      <c r="F6" s="14">
        <v>27505</v>
      </c>
      <c r="G6" s="35">
        <v>0.94939767353560456</v>
      </c>
    </row>
    <row r="7" spans="1:7" ht="15.5" x14ac:dyDescent="0.35">
      <c r="A7" s="30" t="s">
        <v>258</v>
      </c>
      <c r="B7" s="11" t="s">
        <v>259</v>
      </c>
      <c r="C7" s="31" t="s">
        <v>240</v>
      </c>
      <c r="D7" s="11" t="s">
        <v>260</v>
      </c>
      <c r="E7" s="31" t="s">
        <v>240</v>
      </c>
      <c r="F7" s="11">
        <v>4186</v>
      </c>
      <c r="G7" s="32">
        <v>0.99524488825487401</v>
      </c>
    </row>
    <row r="8" spans="1:7" ht="15.5" x14ac:dyDescent="0.35">
      <c r="A8" s="33" t="s">
        <v>261</v>
      </c>
      <c r="B8" s="14">
        <v>9109</v>
      </c>
      <c r="C8" s="34">
        <v>0.99194163127518242</v>
      </c>
      <c r="D8" s="14">
        <v>737</v>
      </c>
      <c r="E8" s="34">
        <v>0.99192462987886942</v>
      </c>
      <c r="F8" s="14">
        <v>9846</v>
      </c>
      <c r="G8" s="35">
        <v>0.99194035865403984</v>
      </c>
    </row>
    <row r="9" spans="1:7" ht="15.5" x14ac:dyDescent="0.35">
      <c r="A9" s="30" t="s">
        <v>262</v>
      </c>
      <c r="B9" s="11">
        <v>9714</v>
      </c>
      <c r="C9" s="31">
        <v>0.86369698586289678</v>
      </c>
      <c r="D9" s="11">
        <v>96</v>
      </c>
      <c r="E9" s="31">
        <v>0.71641791044776115</v>
      </c>
      <c r="F9" s="11">
        <v>9810</v>
      </c>
      <c r="G9" s="32">
        <v>0.86196292065723579</v>
      </c>
    </row>
    <row r="10" spans="1:7" ht="15.5" x14ac:dyDescent="0.35">
      <c r="A10" s="33" t="s">
        <v>263</v>
      </c>
      <c r="B10" s="14">
        <v>33717</v>
      </c>
      <c r="C10" s="34">
        <v>0.93882608453527872</v>
      </c>
      <c r="D10" s="14">
        <v>264</v>
      </c>
      <c r="E10" s="34">
        <v>0.79518072289156627</v>
      </c>
      <c r="F10" s="14">
        <v>33981</v>
      </c>
      <c r="G10" s="35">
        <v>0.93751034596921035</v>
      </c>
    </row>
    <row r="11" spans="1:7" ht="15.5" x14ac:dyDescent="0.35">
      <c r="A11" s="30" t="s">
        <v>264</v>
      </c>
      <c r="B11" s="11">
        <v>3753</v>
      </c>
      <c r="C11" s="31">
        <v>0.90281452970892473</v>
      </c>
      <c r="D11" s="11">
        <v>48</v>
      </c>
      <c r="E11" s="31">
        <v>0.81355932203389836</v>
      </c>
      <c r="F11" s="11">
        <v>3801</v>
      </c>
      <c r="G11" s="32">
        <v>0.90156546489563572</v>
      </c>
    </row>
    <row r="12" spans="1:7" ht="15.5" x14ac:dyDescent="0.35">
      <c r="A12" s="33" t="s">
        <v>265</v>
      </c>
      <c r="B12" s="14">
        <v>22591</v>
      </c>
      <c r="C12" s="34">
        <v>0.63935586121016585</v>
      </c>
      <c r="D12" s="14">
        <v>202</v>
      </c>
      <c r="E12" s="34">
        <v>0.32686084142394822</v>
      </c>
      <c r="F12" s="14">
        <v>22793</v>
      </c>
      <c r="G12" s="35">
        <v>0.6339842011570983</v>
      </c>
    </row>
    <row r="13" spans="1:7" ht="15.5" x14ac:dyDescent="0.35">
      <c r="A13" s="30" t="s">
        <v>266</v>
      </c>
      <c r="B13" s="11">
        <v>2481</v>
      </c>
      <c r="C13" s="31">
        <v>0.92093541202672602</v>
      </c>
      <c r="D13" s="11">
        <v>36</v>
      </c>
      <c r="E13" s="31">
        <v>0.75</v>
      </c>
      <c r="F13" s="11">
        <v>2517</v>
      </c>
      <c r="G13" s="32">
        <v>0.91794310722100658</v>
      </c>
    </row>
    <row r="14" spans="1:7" ht="15.5" x14ac:dyDescent="0.35">
      <c r="A14" s="33" t="s">
        <v>267</v>
      </c>
      <c r="B14" s="14">
        <v>4676</v>
      </c>
      <c r="C14" s="34">
        <v>0.86576559896315497</v>
      </c>
      <c r="D14" s="14">
        <v>91</v>
      </c>
      <c r="E14" s="34">
        <v>0.85849056603773588</v>
      </c>
      <c r="F14" s="14">
        <v>4767</v>
      </c>
      <c r="G14" s="35">
        <v>0.86562556745959685</v>
      </c>
    </row>
    <row r="15" spans="1:7" ht="15.5" x14ac:dyDescent="0.35">
      <c r="A15" s="30" t="s">
        <v>268</v>
      </c>
      <c r="B15" s="11">
        <v>3969</v>
      </c>
      <c r="C15" s="31">
        <v>0.85226540691432251</v>
      </c>
      <c r="D15" s="11">
        <v>52</v>
      </c>
      <c r="E15" s="31">
        <v>0.71232876712328763</v>
      </c>
      <c r="F15" s="11">
        <v>4021</v>
      </c>
      <c r="G15" s="32">
        <v>0.85010570824524312</v>
      </c>
    </row>
    <row r="16" spans="1:7" ht="15.5" x14ac:dyDescent="0.35">
      <c r="A16" s="33" t="s">
        <v>269</v>
      </c>
      <c r="B16" s="14">
        <v>11782</v>
      </c>
      <c r="C16" s="34">
        <v>0.79926734956922874</v>
      </c>
      <c r="D16" s="14">
        <v>215</v>
      </c>
      <c r="E16" s="34">
        <v>0.72147651006711411</v>
      </c>
      <c r="F16" s="14">
        <v>11997</v>
      </c>
      <c r="G16" s="35">
        <v>0.79772591262716941</v>
      </c>
    </row>
    <row r="17" spans="1:7" ht="15.5" x14ac:dyDescent="0.35">
      <c r="A17" s="30" t="s">
        <v>270</v>
      </c>
      <c r="B17" s="11">
        <v>8270</v>
      </c>
      <c r="C17" s="31">
        <v>0.40835473039699782</v>
      </c>
      <c r="D17" s="11">
        <v>56</v>
      </c>
      <c r="E17" s="31">
        <v>0.20664206642066421</v>
      </c>
      <c r="F17" s="11">
        <v>8326</v>
      </c>
      <c r="G17" s="32">
        <v>0.40569117575403207</v>
      </c>
    </row>
    <row r="18" spans="1:7" ht="15.5" x14ac:dyDescent="0.35">
      <c r="A18" s="33" t="s">
        <v>271</v>
      </c>
      <c r="B18" s="14" t="s">
        <v>272</v>
      </c>
      <c r="C18" s="34" t="s">
        <v>240</v>
      </c>
      <c r="D18" s="14" t="s">
        <v>244</v>
      </c>
      <c r="E18" s="34" t="s">
        <v>240</v>
      </c>
      <c r="F18" s="14">
        <v>1331</v>
      </c>
      <c r="G18" s="35">
        <v>0.477745872218234</v>
      </c>
    </row>
    <row r="19" spans="1:7" ht="15.5" x14ac:dyDescent="0.35">
      <c r="A19" s="30" t="s">
        <v>273</v>
      </c>
      <c r="B19" s="11">
        <v>7608</v>
      </c>
      <c r="C19" s="31">
        <v>0.50845418699458667</v>
      </c>
      <c r="D19" s="11">
        <v>193</v>
      </c>
      <c r="E19" s="31">
        <v>0.44572748267898382</v>
      </c>
      <c r="F19" s="11">
        <v>7801</v>
      </c>
      <c r="G19" s="32">
        <v>0.50669004936347106</v>
      </c>
    </row>
    <row r="20" spans="1:7" ht="15.5" x14ac:dyDescent="0.35">
      <c r="A20" s="39" t="s">
        <v>207</v>
      </c>
      <c r="B20" s="40">
        <v>263248</v>
      </c>
      <c r="C20" s="41">
        <v>0.84918983609624543</v>
      </c>
      <c r="D20" s="40">
        <v>5026</v>
      </c>
      <c r="E20" s="41">
        <v>0.76324981017463933</v>
      </c>
      <c r="F20" s="40">
        <v>268274</v>
      </c>
      <c r="G20" s="42">
        <v>0.84740226922396589</v>
      </c>
    </row>
    <row r="21" spans="1:7" ht="15.5" x14ac:dyDescent="0.35">
      <c r="A21" s="233" t="s">
        <v>29</v>
      </c>
    </row>
  </sheetData>
  <mergeCells count="1">
    <mergeCell ref="A1:G1"/>
  </mergeCells>
  <hyperlinks>
    <hyperlink ref="A21" location="'TableOfContents'!A1" display="Go to: Table of Contents" xr:uid="{6CF0D805-9183-4EF0-88DF-C642D122EA29}"/>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28043-080E-432C-9F1F-D33FCB3627F5}">
  <sheetPr codeName="Sheet70"/>
  <dimension ref="A1:S15"/>
  <sheetViews>
    <sheetView showGridLines="0" zoomScaleNormal="100" workbookViewId="0">
      <selection sqref="A1:C1"/>
    </sheetView>
  </sheetViews>
  <sheetFormatPr defaultColWidth="0" defaultRowHeight="14.5" zeroHeight="1" x14ac:dyDescent="0.35"/>
  <cols>
    <col min="1" max="1" width="48.7265625" bestFit="1" customWidth="1"/>
    <col min="2" max="3" width="20.54296875" customWidth="1"/>
    <col min="4" max="19" width="20.54296875" hidden="1" customWidth="1"/>
    <col min="20" max="16384" width="8.7265625" hidden="1"/>
  </cols>
  <sheetData>
    <row r="1" spans="1:3" ht="48" customHeight="1" x14ac:dyDescent="0.35">
      <c r="A1" s="248" t="s">
        <v>168</v>
      </c>
      <c r="B1" s="248"/>
      <c r="C1" s="248"/>
    </row>
    <row r="2" spans="1:3" ht="62" x14ac:dyDescent="0.35">
      <c r="A2" s="20" t="s">
        <v>775</v>
      </c>
      <c r="B2" s="142" t="s">
        <v>776</v>
      </c>
      <c r="C2" s="144" t="s">
        <v>777</v>
      </c>
    </row>
    <row r="3" spans="1:3" ht="15.5" x14ac:dyDescent="0.35">
      <c r="A3" s="74" t="s">
        <v>778</v>
      </c>
      <c r="B3" s="77">
        <v>2.3738061492000851E-2</v>
      </c>
      <c r="C3" s="78">
        <v>2.3718386562942655E-2</v>
      </c>
    </row>
    <row r="4" spans="1:3" ht="15.5" x14ac:dyDescent="0.35">
      <c r="A4" s="75" t="s">
        <v>779</v>
      </c>
      <c r="B4" s="79">
        <v>5.2006039889206941E-2</v>
      </c>
      <c r="C4" s="80">
        <v>5.1851308545312023E-2</v>
      </c>
    </row>
    <row r="5" spans="1:3" ht="15.5" x14ac:dyDescent="0.35">
      <c r="A5" s="74" t="s">
        <v>780</v>
      </c>
      <c r="B5" s="77">
        <v>9.9783230970180367E-2</v>
      </c>
      <c r="C5" s="78">
        <v>9.9476031777320381E-2</v>
      </c>
    </row>
    <row r="6" spans="1:3" ht="15.5" x14ac:dyDescent="0.35">
      <c r="A6" s="75" t="s">
        <v>781</v>
      </c>
      <c r="B6" s="79">
        <v>0.16072867743100908</v>
      </c>
      <c r="C6" s="80">
        <v>0.16066525169269699</v>
      </c>
    </row>
    <row r="7" spans="1:3" ht="15.5" x14ac:dyDescent="0.35">
      <c r="A7" s="74" t="s">
        <v>782</v>
      </c>
      <c r="B7" s="77">
        <v>0.12823648204244598</v>
      </c>
      <c r="C7" s="78">
        <v>0.12680672769696941</v>
      </c>
    </row>
    <row r="8" spans="1:3" ht="15.5" x14ac:dyDescent="0.35">
      <c r="A8" s="75" t="s">
        <v>783</v>
      </c>
      <c r="B8" s="79">
        <v>5.2404376140584907E-2</v>
      </c>
      <c r="C8" s="80">
        <v>5.2502257693347938E-2</v>
      </c>
    </row>
    <row r="9" spans="1:3" ht="15.5" x14ac:dyDescent="0.35">
      <c r="A9" s="74" t="s">
        <v>784</v>
      </c>
      <c r="B9" s="77">
        <v>0.13751864306292785</v>
      </c>
      <c r="C9" s="78">
        <v>0.13861549534021261</v>
      </c>
    </row>
    <row r="10" spans="1:3" ht="15.5" x14ac:dyDescent="0.35">
      <c r="A10" s="75" t="s">
        <v>785</v>
      </c>
      <c r="B10" s="79">
        <v>0.17373945103706379</v>
      </c>
      <c r="C10" s="80">
        <v>0.17411972880174931</v>
      </c>
    </row>
    <row r="11" spans="1:3" ht="15.5" x14ac:dyDescent="0.35">
      <c r="A11" s="74" t="s">
        <v>786</v>
      </c>
      <c r="B11" s="77">
        <v>7.0366561987605256E-2</v>
      </c>
      <c r="C11" s="78">
        <v>7.0036627349949351E-2</v>
      </c>
    </row>
    <row r="12" spans="1:3" ht="15.5" x14ac:dyDescent="0.35">
      <c r="A12" s="75" t="s">
        <v>787</v>
      </c>
      <c r="B12" s="79">
        <v>3.698042594187996E-2</v>
      </c>
      <c r="C12" s="80">
        <v>3.7076596544468536E-2</v>
      </c>
    </row>
    <row r="13" spans="1:3" ht="15.5" x14ac:dyDescent="0.35">
      <c r="A13" s="74" t="s">
        <v>788</v>
      </c>
      <c r="B13" s="77">
        <v>2.141288942000389E-2</v>
      </c>
      <c r="C13" s="78">
        <v>2.1348381566220324E-2</v>
      </c>
    </row>
    <row r="14" spans="1:3" ht="15.5" x14ac:dyDescent="0.35">
      <c r="A14" s="130" t="s">
        <v>789</v>
      </c>
      <c r="B14" s="188">
        <v>4.3085160585091105E-2</v>
      </c>
      <c r="C14" s="189">
        <v>4.3783206428810457E-2</v>
      </c>
    </row>
    <row r="15" spans="1:3" ht="15.5" x14ac:dyDescent="0.35">
      <c r="A15" s="233" t="s">
        <v>29</v>
      </c>
    </row>
  </sheetData>
  <mergeCells count="1">
    <mergeCell ref="A1:C1"/>
  </mergeCells>
  <hyperlinks>
    <hyperlink ref="A15" location="'TableOfContents'!A1" display="Go to: Table of Contents" xr:uid="{B6BEFED8-E1A9-4633-A3C6-34B79DEFD125}"/>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9AFB9-4076-42A9-A7CC-346A3433BC59}">
  <sheetPr codeName="Sheet71"/>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2.54296875" customWidth="1"/>
    <col min="5" max="5" width="20.54296875" customWidth="1"/>
    <col min="6" max="6" width="22" customWidth="1"/>
    <col min="7" max="7" width="20.54296875" customWidth="1"/>
    <col min="8" max="19" width="20.54296875" hidden="1" customWidth="1"/>
    <col min="20" max="16384" width="8.7265625" hidden="1"/>
  </cols>
  <sheetData>
    <row r="1" spans="1:7" ht="32.15" customHeight="1" x14ac:dyDescent="0.35">
      <c r="A1" s="248" t="s">
        <v>170</v>
      </c>
      <c r="B1" s="248"/>
      <c r="C1" s="248"/>
      <c r="D1" s="248"/>
      <c r="E1" s="248"/>
      <c r="F1" s="248"/>
      <c r="G1" s="248"/>
    </row>
    <row r="2" spans="1:7" ht="93" x14ac:dyDescent="0.35">
      <c r="A2" s="20" t="s">
        <v>298</v>
      </c>
      <c r="B2" s="27" t="s">
        <v>790</v>
      </c>
      <c r="C2" s="27" t="s">
        <v>791</v>
      </c>
      <c r="D2" s="27" t="s">
        <v>792</v>
      </c>
      <c r="E2" s="27" t="s">
        <v>793</v>
      </c>
      <c r="F2" s="27" t="s">
        <v>794</v>
      </c>
      <c r="G2" s="38" t="s">
        <v>795</v>
      </c>
    </row>
    <row r="3" spans="1:7" ht="15.5" x14ac:dyDescent="0.35">
      <c r="A3" s="190" t="s">
        <v>230</v>
      </c>
      <c r="B3" s="191">
        <v>20700</v>
      </c>
      <c r="C3" s="191">
        <v>27500</v>
      </c>
      <c r="D3" s="67" t="s">
        <v>240</v>
      </c>
      <c r="E3" s="67" t="s">
        <v>240</v>
      </c>
      <c r="F3" s="191">
        <v>20700</v>
      </c>
      <c r="G3" s="192">
        <v>27500</v>
      </c>
    </row>
    <row r="4" spans="1:7" ht="15.5" x14ac:dyDescent="0.35">
      <c r="A4" s="193" t="s">
        <v>231</v>
      </c>
      <c r="B4" s="194">
        <v>24700</v>
      </c>
      <c r="C4" s="194">
        <v>29800</v>
      </c>
      <c r="D4" s="69" t="s">
        <v>240</v>
      </c>
      <c r="E4" s="69" t="s">
        <v>240</v>
      </c>
      <c r="F4" s="194">
        <v>24700</v>
      </c>
      <c r="G4" s="195">
        <v>29800</v>
      </c>
    </row>
    <row r="5" spans="1:7" ht="15.5" x14ac:dyDescent="0.35">
      <c r="A5" s="190" t="s">
        <v>232</v>
      </c>
      <c r="B5" s="191">
        <v>35200</v>
      </c>
      <c r="C5" s="191">
        <v>45000</v>
      </c>
      <c r="D5" s="191">
        <v>558200</v>
      </c>
      <c r="E5" s="191">
        <v>630000</v>
      </c>
      <c r="F5" s="191">
        <v>33500</v>
      </c>
      <c r="G5" s="192">
        <v>43700</v>
      </c>
    </row>
    <row r="6" spans="1:7" ht="15.5" x14ac:dyDescent="0.35">
      <c r="A6" s="193" t="s">
        <v>233</v>
      </c>
      <c r="B6" s="194">
        <v>77200</v>
      </c>
      <c r="C6" s="194">
        <v>99300</v>
      </c>
      <c r="D6" s="194">
        <v>536000</v>
      </c>
      <c r="E6" s="194">
        <v>591900</v>
      </c>
      <c r="F6" s="194">
        <v>55300</v>
      </c>
      <c r="G6" s="195">
        <v>78100</v>
      </c>
    </row>
    <row r="7" spans="1:7" ht="15.5" x14ac:dyDescent="0.35">
      <c r="A7" s="190" t="s">
        <v>234</v>
      </c>
      <c r="B7" s="191">
        <v>105600</v>
      </c>
      <c r="C7" s="191">
        <v>128600</v>
      </c>
      <c r="D7" s="191">
        <v>454600</v>
      </c>
      <c r="E7" s="191">
        <v>490200</v>
      </c>
      <c r="F7" s="191">
        <v>70600</v>
      </c>
      <c r="G7" s="192">
        <v>93200</v>
      </c>
    </row>
    <row r="8" spans="1:7" ht="15.5" x14ac:dyDescent="0.35">
      <c r="A8" s="193" t="s">
        <v>235</v>
      </c>
      <c r="B8" s="194">
        <v>121700</v>
      </c>
      <c r="C8" s="194">
        <v>146000</v>
      </c>
      <c r="D8" s="194">
        <v>417300</v>
      </c>
      <c r="E8" s="194">
        <v>450800</v>
      </c>
      <c r="F8" s="194">
        <v>81100</v>
      </c>
      <c r="G8" s="195">
        <v>105800</v>
      </c>
    </row>
    <row r="9" spans="1:7" ht="15.5" x14ac:dyDescent="0.35">
      <c r="A9" s="190" t="s">
        <v>236</v>
      </c>
      <c r="B9" s="191">
        <v>130800</v>
      </c>
      <c r="C9" s="191">
        <v>156300</v>
      </c>
      <c r="D9" s="191">
        <v>416600</v>
      </c>
      <c r="E9" s="191">
        <v>442900</v>
      </c>
      <c r="F9" s="191">
        <v>85900</v>
      </c>
      <c r="G9" s="192">
        <v>112800</v>
      </c>
    </row>
    <row r="10" spans="1:7" ht="15.5" x14ac:dyDescent="0.35">
      <c r="A10" s="193" t="s">
        <v>237</v>
      </c>
      <c r="B10" s="194">
        <v>146000</v>
      </c>
      <c r="C10" s="194">
        <v>173000</v>
      </c>
      <c r="D10" s="194">
        <v>421900</v>
      </c>
      <c r="E10" s="194">
        <v>446800</v>
      </c>
      <c r="F10" s="194">
        <v>96100</v>
      </c>
      <c r="G10" s="195">
        <v>124500</v>
      </c>
    </row>
    <row r="11" spans="1:7" ht="15.5" x14ac:dyDescent="0.35">
      <c r="A11" s="190" t="s">
        <v>238</v>
      </c>
      <c r="B11" s="191">
        <v>154600</v>
      </c>
      <c r="C11" s="191">
        <v>173100</v>
      </c>
      <c r="D11" s="191">
        <v>422700</v>
      </c>
      <c r="E11" s="191">
        <v>447200</v>
      </c>
      <c r="F11" s="191">
        <v>108000</v>
      </c>
      <c r="G11" s="192">
        <v>125500</v>
      </c>
    </row>
    <row r="12" spans="1:7" ht="15.5" x14ac:dyDescent="0.35">
      <c r="A12" s="196" t="s">
        <v>722</v>
      </c>
      <c r="B12" s="197">
        <v>70700</v>
      </c>
      <c r="C12" s="197">
        <v>86000</v>
      </c>
      <c r="D12" s="197">
        <v>434400</v>
      </c>
      <c r="E12" s="197">
        <v>464400</v>
      </c>
      <c r="F12" s="197">
        <v>49700</v>
      </c>
      <c r="G12" s="198">
        <v>64700</v>
      </c>
    </row>
    <row r="13" spans="1:7" ht="15.5" x14ac:dyDescent="0.35">
      <c r="A13" s="233" t="s">
        <v>29</v>
      </c>
    </row>
  </sheetData>
  <mergeCells count="1">
    <mergeCell ref="A1:G1"/>
  </mergeCells>
  <hyperlinks>
    <hyperlink ref="A13" location="'TableOfContents'!A1" display="Go to: Table of Contents" xr:uid="{B96611FB-E951-46F9-95B6-02A0E9D51B72}"/>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DBC29-9422-4F0C-8276-EA38AB69AADF}">
  <sheetPr codeName="Sheet72"/>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3" customWidth="1"/>
    <col min="3" max="3" width="20.54296875" customWidth="1"/>
    <col min="4" max="4" width="22.26953125" customWidth="1"/>
    <col min="5" max="5" width="20.54296875" customWidth="1"/>
    <col min="6" max="19" width="20.54296875" hidden="1" customWidth="1"/>
    <col min="20" max="16384" width="8.7265625" hidden="1"/>
  </cols>
  <sheetData>
    <row r="1" spans="1:5" ht="32.15" customHeight="1" x14ac:dyDescent="0.35">
      <c r="A1" s="248" t="s">
        <v>172</v>
      </c>
      <c r="B1" s="248"/>
      <c r="C1" s="248"/>
      <c r="D1" s="248"/>
      <c r="E1" s="248"/>
    </row>
    <row r="2" spans="1:5" ht="62" x14ac:dyDescent="0.35">
      <c r="A2" s="20" t="s">
        <v>298</v>
      </c>
      <c r="B2" s="27" t="s">
        <v>796</v>
      </c>
      <c r="C2" s="27" t="s">
        <v>797</v>
      </c>
      <c r="D2" s="27" t="s">
        <v>798</v>
      </c>
      <c r="E2" s="38" t="s">
        <v>799</v>
      </c>
    </row>
    <row r="3" spans="1:5" ht="15.5" x14ac:dyDescent="0.35">
      <c r="A3" s="74" t="s">
        <v>230</v>
      </c>
      <c r="B3" s="191">
        <v>20700</v>
      </c>
      <c r="C3" s="191">
        <v>27200</v>
      </c>
      <c r="D3" s="191">
        <v>20700</v>
      </c>
      <c r="E3" s="192">
        <v>28000</v>
      </c>
    </row>
    <row r="4" spans="1:5" ht="15.5" x14ac:dyDescent="0.35">
      <c r="A4" s="75" t="s">
        <v>231</v>
      </c>
      <c r="B4" s="194">
        <v>24900</v>
      </c>
      <c r="C4" s="194">
        <v>29600</v>
      </c>
      <c r="D4" s="194">
        <v>24200</v>
      </c>
      <c r="E4" s="195">
        <v>30400</v>
      </c>
    </row>
    <row r="5" spans="1:5" ht="15.5" x14ac:dyDescent="0.35">
      <c r="A5" s="74" t="s">
        <v>232</v>
      </c>
      <c r="B5" s="191">
        <v>36600</v>
      </c>
      <c r="C5" s="191">
        <v>46200</v>
      </c>
      <c r="D5" s="191">
        <v>33300</v>
      </c>
      <c r="E5" s="192">
        <v>43500</v>
      </c>
    </row>
    <row r="6" spans="1:5" ht="15.5" x14ac:dyDescent="0.35">
      <c r="A6" s="75" t="s">
        <v>233</v>
      </c>
      <c r="B6" s="194">
        <v>79900</v>
      </c>
      <c r="C6" s="194">
        <v>102500</v>
      </c>
      <c r="D6" s="194">
        <v>74900</v>
      </c>
      <c r="E6" s="195">
        <v>96300</v>
      </c>
    </row>
    <row r="7" spans="1:5" ht="15.5" x14ac:dyDescent="0.35">
      <c r="A7" s="74" t="s">
        <v>234</v>
      </c>
      <c r="B7" s="191">
        <v>109200</v>
      </c>
      <c r="C7" s="191">
        <v>132300</v>
      </c>
      <c r="D7" s="191">
        <v>101800</v>
      </c>
      <c r="E7" s="192">
        <v>125000</v>
      </c>
    </row>
    <row r="8" spans="1:5" ht="15.5" x14ac:dyDescent="0.35">
      <c r="A8" s="75" t="s">
        <v>235</v>
      </c>
      <c r="B8" s="194">
        <v>128100</v>
      </c>
      <c r="C8" s="194">
        <v>153300</v>
      </c>
      <c r="D8" s="194">
        <v>115000</v>
      </c>
      <c r="E8" s="195">
        <v>138500</v>
      </c>
    </row>
    <row r="9" spans="1:5" ht="15.5" x14ac:dyDescent="0.35">
      <c r="A9" s="74" t="s">
        <v>236</v>
      </c>
      <c r="B9" s="191">
        <v>137300</v>
      </c>
      <c r="C9" s="191">
        <v>163900</v>
      </c>
      <c r="D9" s="191">
        <v>124100</v>
      </c>
      <c r="E9" s="192">
        <v>148600</v>
      </c>
    </row>
    <row r="10" spans="1:5" ht="15.5" x14ac:dyDescent="0.35">
      <c r="A10" s="75" t="s">
        <v>237</v>
      </c>
      <c r="B10" s="194">
        <v>153600</v>
      </c>
      <c r="C10" s="194">
        <v>181900</v>
      </c>
      <c r="D10" s="194">
        <v>138200</v>
      </c>
      <c r="E10" s="195">
        <v>163600</v>
      </c>
    </row>
    <row r="11" spans="1:5" ht="15.5" x14ac:dyDescent="0.35">
      <c r="A11" s="74" t="s">
        <v>238</v>
      </c>
      <c r="B11" s="191">
        <v>164300</v>
      </c>
      <c r="C11" s="191">
        <v>182500</v>
      </c>
      <c r="D11" s="191">
        <v>144900</v>
      </c>
      <c r="E11" s="192">
        <v>163500</v>
      </c>
    </row>
    <row r="12" spans="1:5" ht="15.5" x14ac:dyDescent="0.35">
      <c r="A12" s="84" t="s">
        <v>207</v>
      </c>
      <c r="B12" s="197">
        <v>67900</v>
      </c>
      <c r="C12" s="197">
        <v>82500</v>
      </c>
      <c r="D12" s="197">
        <v>76300</v>
      </c>
      <c r="E12" s="198">
        <v>92600</v>
      </c>
    </row>
    <row r="13" spans="1:5" ht="15.5" x14ac:dyDescent="0.35">
      <c r="A13" s="233" t="s">
        <v>29</v>
      </c>
    </row>
  </sheetData>
  <mergeCells count="1">
    <mergeCell ref="A1:E1"/>
  </mergeCells>
  <hyperlinks>
    <hyperlink ref="A13" location="'TableOfContents'!A1" display="Go to: Table of Contents" xr:uid="{56A45D68-D481-4951-B2A0-0B8ABCF3379D}"/>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2245A-F87E-4B1E-9522-473B7D632FE8}">
  <sheetPr codeName="Sheet73"/>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2.7265625" customWidth="1"/>
    <col min="3" max="3" width="20.54296875" customWidth="1"/>
    <col min="4" max="4" width="23.1796875" customWidth="1"/>
    <col min="5" max="5" width="20.54296875" customWidth="1"/>
    <col min="6" max="19" width="20.54296875" hidden="1" customWidth="1"/>
    <col min="20" max="16384" width="8.7265625" hidden="1"/>
  </cols>
  <sheetData>
    <row r="1" spans="1:5" ht="48" customHeight="1" x14ac:dyDescent="0.35">
      <c r="A1" s="248" t="s">
        <v>174</v>
      </c>
      <c r="B1" s="248"/>
      <c r="C1" s="248"/>
      <c r="D1" s="248"/>
      <c r="E1" s="248"/>
    </row>
    <row r="2" spans="1:5" ht="62" x14ac:dyDescent="0.35">
      <c r="A2" s="20" t="s">
        <v>298</v>
      </c>
      <c r="B2" s="27" t="s">
        <v>796</v>
      </c>
      <c r="C2" s="27" t="s">
        <v>797</v>
      </c>
      <c r="D2" s="27" t="s">
        <v>798</v>
      </c>
      <c r="E2" s="38" t="s">
        <v>799</v>
      </c>
    </row>
    <row r="3" spans="1:5" ht="15.5" x14ac:dyDescent="0.35">
      <c r="A3" s="74" t="s">
        <v>230</v>
      </c>
      <c r="B3" s="67" t="s">
        <v>240</v>
      </c>
      <c r="C3" s="67" t="s">
        <v>240</v>
      </c>
      <c r="D3" s="67" t="s">
        <v>240</v>
      </c>
      <c r="E3" s="63" t="s">
        <v>240</v>
      </c>
    </row>
    <row r="4" spans="1:5" ht="15.5" x14ac:dyDescent="0.35">
      <c r="A4" s="75" t="s">
        <v>231</v>
      </c>
      <c r="B4" s="69" t="s">
        <v>240</v>
      </c>
      <c r="C4" s="69" t="s">
        <v>240</v>
      </c>
      <c r="D4" s="69" t="s">
        <v>240</v>
      </c>
      <c r="E4" s="65" t="s">
        <v>240</v>
      </c>
    </row>
    <row r="5" spans="1:5" ht="15.5" x14ac:dyDescent="0.35">
      <c r="A5" s="74" t="s">
        <v>232</v>
      </c>
      <c r="B5" s="191">
        <v>585800</v>
      </c>
      <c r="C5" s="191">
        <v>702200</v>
      </c>
      <c r="D5" s="191" t="s">
        <v>240</v>
      </c>
      <c r="E5" s="192" t="s">
        <v>240</v>
      </c>
    </row>
    <row r="6" spans="1:5" ht="15.5" x14ac:dyDescent="0.35">
      <c r="A6" s="75" t="s">
        <v>233</v>
      </c>
      <c r="B6" s="194">
        <v>552800</v>
      </c>
      <c r="C6" s="194">
        <v>601200</v>
      </c>
      <c r="D6" s="194">
        <v>503500</v>
      </c>
      <c r="E6" s="195">
        <v>572200</v>
      </c>
    </row>
    <row r="7" spans="1:5" ht="15.5" x14ac:dyDescent="0.35">
      <c r="A7" s="74" t="s">
        <v>234</v>
      </c>
      <c r="B7" s="191">
        <v>461100</v>
      </c>
      <c r="C7" s="191">
        <v>496300</v>
      </c>
      <c r="D7" s="191">
        <v>444800</v>
      </c>
      <c r="E7" s="192">
        <v>481200</v>
      </c>
    </row>
    <row r="8" spans="1:5" ht="15.5" x14ac:dyDescent="0.35">
      <c r="A8" s="75" t="s">
        <v>235</v>
      </c>
      <c r="B8" s="194">
        <v>417300</v>
      </c>
      <c r="C8" s="194">
        <v>450900</v>
      </c>
      <c r="D8" s="194">
        <v>417600</v>
      </c>
      <c r="E8" s="195">
        <v>450700</v>
      </c>
    </row>
    <row r="9" spans="1:5" ht="15.5" x14ac:dyDescent="0.35">
      <c r="A9" s="74" t="s">
        <v>236</v>
      </c>
      <c r="B9" s="191">
        <v>419200</v>
      </c>
      <c r="C9" s="191">
        <v>445000</v>
      </c>
      <c r="D9" s="191">
        <v>412600</v>
      </c>
      <c r="E9" s="192">
        <v>440000</v>
      </c>
    </row>
    <row r="10" spans="1:5" ht="15.5" x14ac:dyDescent="0.35">
      <c r="A10" s="75" t="s">
        <v>237</v>
      </c>
      <c r="B10" s="194">
        <v>415500</v>
      </c>
      <c r="C10" s="194">
        <v>440100</v>
      </c>
      <c r="D10" s="194">
        <v>431200</v>
      </c>
      <c r="E10" s="195">
        <v>456400</v>
      </c>
    </row>
    <row r="11" spans="1:5" ht="15.5" x14ac:dyDescent="0.35">
      <c r="A11" s="74" t="s">
        <v>238</v>
      </c>
      <c r="B11" s="191">
        <v>420400</v>
      </c>
      <c r="C11" s="191">
        <v>443700</v>
      </c>
      <c r="D11" s="191">
        <v>425700</v>
      </c>
      <c r="E11" s="192">
        <v>451800</v>
      </c>
    </row>
    <row r="12" spans="1:5" ht="15.5" x14ac:dyDescent="0.35">
      <c r="A12" s="84" t="s">
        <v>207</v>
      </c>
      <c r="B12" s="197">
        <v>436800</v>
      </c>
      <c r="C12" s="197">
        <v>466300</v>
      </c>
      <c r="D12" s="197">
        <v>431100</v>
      </c>
      <c r="E12" s="198">
        <v>461700</v>
      </c>
    </row>
    <row r="13" spans="1:5" ht="15.5" x14ac:dyDescent="0.35">
      <c r="A13" s="233" t="s">
        <v>29</v>
      </c>
    </row>
  </sheetData>
  <mergeCells count="1">
    <mergeCell ref="A1:E1"/>
  </mergeCells>
  <hyperlinks>
    <hyperlink ref="A13" location="'TableOfContents'!A1" display="Go to: Table of Contents" xr:uid="{C621DAD2-4F8C-4AA1-A2FC-61EEC487AFE1}"/>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36BFA-9717-4ADE-8672-73E9767381D1}">
  <sheetPr codeName="Sheet74"/>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3.54296875" customWidth="1"/>
    <col min="3" max="3" width="20.54296875" customWidth="1"/>
    <col min="4" max="4" width="23" customWidth="1"/>
    <col min="5" max="5" width="20.54296875" customWidth="1"/>
    <col min="6" max="19" width="20.54296875" hidden="1" customWidth="1"/>
    <col min="20" max="16384" width="8.7265625" hidden="1"/>
  </cols>
  <sheetData>
    <row r="1" spans="1:5" ht="48" customHeight="1" x14ac:dyDescent="0.35">
      <c r="A1" s="248" t="s">
        <v>176</v>
      </c>
      <c r="B1" s="248"/>
      <c r="C1" s="248"/>
      <c r="D1" s="248"/>
      <c r="E1" s="248"/>
    </row>
    <row r="2" spans="1:5" ht="62" x14ac:dyDescent="0.35">
      <c r="A2" s="20" t="s">
        <v>298</v>
      </c>
      <c r="B2" s="27" t="s">
        <v>796</v>
      </c>
      <c r="C2" s="27" t="s">
        <v>797</v>
      </c>
      <c r="D2" s="27" t="s">
        <v>798</v>
      </c>
      <c r="E2" s="38" t="s">
        <v>799</v>
      </c>
    </row>
    <row r="3" spans="1:5" ht="15.5" x14ac:dyDescent="0.35">
      <c r="A3" s="74" t="s">
        <v>230</v>
      </c>
      <c r="B3" s="191">
        <v>20700</v>
      </c>
      <c r="C3" s="191">
        <v>27200</v>
      </c>
      <c r="D3" s="191">
        <v>20700</v>
      </c>
      <c r="E3" s="192">
        <v>28000</v>
      </c>
    </row>
    <row r="4" spans="1:5" ht="15.5" x14ac:dyDescent="0.35">
      <c r="A4" s="75" t="s">
        <v>231</v>
      </c>
      <c r="B4" s="194">
        <v>24900</v>
      </c>
      <c r="C4" s="194">
        <v>29600</v>
      </c>
      <c r="D4" s="194">
        <v>24200</v>
      </c>
      <c r="E4" s="195">
        <v>30400</v>
      </c>
    </row>
    <row r="5" spans="1:5" ht="15.5" x14ac:dyDescent="0.35">
      <c r="A5" s="74" t="s">
        <v>232</v>
      </c>
      <c r="B5" s="191">
        <v>34800</v>
      </c>
      <c r="C5" s="191">
        <v>44700</v>
      </c>
      <c r="D5" s="191">
        <v>31900</v>
      </c>
      <c r="E5" s="192">
        <v>42600</v>
      </c>
    </row>
    <row r="6" spans="1:5" ht="15.5" x14ac:dyDescent="0.35">
      <c r="A6" s="75" t="s">
        <v>233</v>
      </c>
      <c r="B6" s="194">
        <v>55900</v>
      </c>
      <c r="C6" s="194">
        <v>79200</v>
      </c>
      <c r="D6" s="194">
        <v>55700</v>
      </c>
      <c r="E6" s="195">
        <v>77800</v>
      </c>
    </row>
    <row r="7" spans="1:5" ht="15.5" x14ac:dyDescent="0.35">
      <c r="A7" s="74" t="s">
        <v>234</v>
      </c>
      <c r="B7" s="191">
        <v>71200</v>
      </c>
      <c r="C7" s="191">
        <v>94300</v>
      </c>
      <c r="D7" s="191">
        <v>70500</v>
      </c>
      <c r="E7" s="192">
        <v>92500</v>
      </c>
    </row>
    <row r="8" spans="1:5" ht="15.5" x14ac:dyDescent="0.35">
      <c r="A8" s="75" t="s">
        <v>235</v>
      </c>
      <c r="B8" s="194">
        <v>83800</v>
      </c>
      <c r="C8" s="194">
        <v>109400</v>
      </c>
      <c r="D8" s="194">
        <v>78400</v>
      </c>
      <c r="E8" s="195">
        <v>102100</v>
      </c>
    </row>
    <row r="9" spans="1:5" ht="15.5" x14ac:dyDescent="0.35">
      <c r="A9" s="74" t="s">
        <v>236</v>
      </c>
      <c r="B9" s="191">
        <v>87800</v>
      </c>
      <c r="C9" s="191">
        <v>116100</v>
      </c>
      <c r="D9" s="191">
        <v>84200</v>
      </c>
      <c r="E9" s="192">
        <v>109500</v>
      </c>
    </row>
    <row r="10" spans="1:5" ht="15.5" x14ac:dyDescent="0.35">
      <c r="A10" s="75" t="s">
        <v>237</v>
      </c>
      <c r="B10" s="194">
        <v>98800</v>
      </c>
      <c r="C10" s="194">
        <v>128600</v>
      </c>
      <c r="D10" s="194">
        <v>93700</v>
      </c>
      <c r="E10" s="195">
        <v>120400</v>
      </c>
    </row>
    <row r="11" spans="1:5" ht="15.5" x14ac:dyDescent="0.35">
      <c r="A11" s="74" t="s">
        <v>238</v>
      </c>
      <c r="B11" s="191">
        <v>111300</v>
      </c>
      <c r="C11" s="191">
        <v>128800</v>
      </c>
      <c r="D11" s="191">
        <v>105100</v>
      </c>
      <c r="E11" s="192">
        <v>122700</v>
      </c>
    </row>
    <row r="12" spans="1:5" ht="15.5" x14ac:dyDescent="0.35">
      <c r="A12" s="84" t="s">
        <v>207</v>
      </c>
      <c r="B12" s="197">
        <v>47200</v>
      </c>
      <c r="C12" s="197">
        <v>61400</v>
      </c>
      <c r="D12" s="197">
        <v>54400</v>
      </c>
      <c r="E12" s="198">
        <v>70500</v>
      </c>
    </row>
    <row r="13" spans="1:5" ht="15.5" x14ac:dyDescent="0.35">
      <c r="A13" s="233" t="s">
        <v>29</v>
      </c>
    </row>
  </sheetData>
  <mergeCells count="1">
    <mergeCell ref="A1:E1"/>
  </mergeCells>
  <hyperlinks>
    <hyperlink ref="A13" location="'TableOfContents'!A1" display="Go to: Table of Contents" xr:uid="{AA3D4D8E-1091-447F-BF0E-A0ADCB631171}"/>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D588B-C610-40EE-A20B-A95CF64AE69C}">
  <sheetPr codeName="Sheet75"/>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2" width="22.26953125" customWidth="1"/>
    <col min="3" max="3" width="20.54296875" customWidth="1"/>
    <col min="4" max="4" width="22.81640625" customWidth="1"/>
    <col min="5" max="5" width="20.54296875" customWidth="1"/>
    <col min="6" max="6" width="22.54296875" customWidth="1"/>
    <col min="7" max="7" width="20.54296875" customWidth="1"/>
    <col min="8" max="19" width="20.54296875" hidden="1" customWidth="1"/>
    <col min="20" max="16384" width="8.7265625" hidden="1"/>
  </cols>
  <sheetData>
    <row r="1" spans="1:7" ht="48" customHeight="1" x14ac:dyDescent="0.35">
      <c r="A1" s="248" t="s">
        <v>178</v>
      </c>
      <c r="B1" s="248"/>
      <c r="C1" s="248"/>
      <c r="D1" s="248"/>
      <c r="E1" s="248"/>
      <c r="F1" s="248"/>
      <c r="G1" s="248"/>
    </row>
    <row r="2" spans="1:7" ht="93" x14ac:dyDescent="0.35">
      <c r="A2" s="20" t="s">
        <v>253</v>
      </c>
      <c r="B2" s="27" t="s">
        <v>790</v>
      </c>
      <c r="C2" s="27" t="s">
        <v>791</v>
      </c>
      <c r="D2" s="27" t="s">
        <v>792</v>
      </c>
      <c r="E2" s="27" t="s">
        <v>793</v>
      </c>
      <c r="F2" s="27" t="s">
        <v>794</v>
      </c>
      <c r="G2" s="38" t="s">
        <v>795</v>
      </c>
    </row>
    <row r="3" spans="1:7" ht="15.5" x14ac:dyDescent="0.35">
      <c r="A3" s="190" t="s">
        <v>254</v>
      </c>
      <c r="B3" s="191">
        <v>177100</v>
      </c>
      <c r="C3" s="191">
        <v>207200</v>
      </c>
      <c r="D3" s="191">
        <v>457800</v>
      </c>
      <c r="E3" s="191">
        <v>486900</v>
      </c>
      <c r="F3" s="191">
        <v>122300</v>
      </c>
      <c r="G3" s="192">
        <v>153400</v>
      </c>
    </row>
    <row r="4" spans="1:7" ht="15.5" x14ac:dyDescent="0.35">
      <c r="A4" s="193" t="s">
        <v>255</v>
      </c>
      <c r="B4" s="194">
        <v>36900</v>
      </c>
      <c r="C4" s="194">
        <v>45600</v>
      </c>
      <c r="D4" s="194">
        <v>484300</v>
      </c>
      <c r="E4" s="194">
        <v>515500</v>
      </c>
      <c r="F4" s="194">
        <v>29700</v>
      </c>
      <c r="G4" s="195">
        <v>38600</v>
      </c>
    </row>
    <row r="5" spans="1:7" ht="15.5" x14ac:dyDescent="0.35">
      <c r="A5" s="190" t="s">
        <v>256</v>
      </c>
      <c r="B5" s="191">
        <v>168200</v>
      </c>
      <c r="C5" s="191">
        <v>196800</v>
      </c>
      <c r="D5" s="191">
        <v>497900</v>
      </c>
      <c r="E5" s="191">
        <v>534700</v>
      </c>
      <c r="F5" s="191">
        <v>113400</v>
      </c>
      <c r="G5" s="192">
        <v>141600</v>
      </c>
    </row>
    <row r="6" spans="1:7" ht="15.5" x14ac:dyDescent="0.35">
      <c r="A6" s="193" t="s">
        <v>257</v>
      </c>
      <c r="B6" s="194">
        <v>14700</v>
      </c>
      <c r="C6" s="194">
        <v>22300</v>
      </c>
      <c r="D6" s="194" t="s">
        <v>240</v>
      </c>
      <c r="E6" s="194" t="s">
        <v>240</v>
      </c>
      <c r="F6" s="194">
        <v>14700</v>
      </c>
      <c r="G6" s="195">
        <v>22300</v>
      </c>
    </row>
    <row r="7" spans="1:7" ht="15.5" x14ac:dyDescent="0.35">
      <c r="A7" s="190" t="s">
        <v>261</v>
      </c>
      <c r="B7" s="191">
        <v>18800</v>
      </c>
      <c r="C7" s="191">
        <v>25200</v>
      </c>
      <c r="D7" s="191" t="s">
        <v>240</v>
      </c>
      <c r="E7" s="191" t="s">
        <v>240</v>
      </c>
      <c r="F7" s="191">
        <v>18800</v>
      </c>
      <c r="G7" s="192">
        <v>25200</v>
      </c>
    </row>
    <row r="8" spans="1:7" ht="15.5" x14ac:dyDescent="0.35">
      <c r="A8" s="193" t="s">
        <v>262</v>
      </c>
      <c r="B8" s="194">
        <v>10400</v>
      </c>
      <c r="C8" s="194">
        <v>18100</v>
      </c>
      <c r="D8" s="194" t="s">
        <v>240</v>
      </c>
      <c r="E8" s="194" t="s">
        <v>240</v>
      </c>
      <c r="F8" s="194">
        <v>10000</v>
      </c>
      <c r="G8" s="195">
        <v>17700</v>
      </c>
    </row>
    <row r="9" spans="1:7" ht="15.5" x14ac:dyDescent="0.35">
      <c r="A9" s="190" t="s">
        <v>263</v>
      </c>
      <c r="B9" s="191">
        <v>117600</v>
      </c>
      <c r="C9" s="191">
        <v>135600</v>
      </c>
      <c r="D9" s="191">
        <v>402900</v>
      </c>
      <c r="E9" s="191">
        <v>430100</v>
      </c>
      <c r="F9" s="191">
        <v>67600</v>
      </c>
      <c r="G9" s="192">
        <v>85000</v>
      </c>
    </row>
    <row r="10" spans="1:7" ht="15.5" x14ac:dyDescent="0.35">
      <c r="A10" s="193" t="s">
        <v>264</v>
      </c>
      <c r="B10" s="194">
        <v>114000</v>
      </c>
      <c r="C10" s="194">
        <v>142800</v>
      </c>
      <c r="D10" s="194">
        <v>550300</v>
      </c>
      <c r="E10" s="194">
        <v>586300</v>
      </c>
      <c r="F10" s="194">
        <v>97000</v>
      </c>
      <c r="G10" s="195">
        <v>126500</v>
      </c>
    </row>
    <row r="11" spans="1:7" ht="15.5" x14ac:dyDescent="0.35">
      <c r="A11" s="190" t="s">
        <v>265</v>
      </c>
      <c r="B11" s="191">
        <v>106900</v>
      </c>
      <c r="C11" s="191">
        <v>129400</v>
      </c>
      <c r="D11" s="191">
        <v>380400</v>
      </c>
      <c r="E11" s="191">
        <v>412500</v>
      </c>
      <c r="F11" s="191">
        <v>77900</v>
      </c>
      <c r="G11" s="192">
        <v>99700</v>
      </c>
    </row>
    <row r="12" spans="1:7" ht="15.5" x14ac:dyDescent="0.35">
      <c r="A12" s="193" t="s">
        <v>266</v>
      </c>
      <c r="B12" s="194">
        <v>186100</v>
      </c>
      <c r="C12" s="194">
        <v>238700</v>
      </c>
      <c r="D12" s="194">
        <v>606900</v>
      </c>
      <c r="E12" s="194">
        <v>662800</v>
      </c>
      <c r="F12" s="194">
        <v>165600</v>
      </c>
      <c r="G12" s="195">
        <v>220100</v>
      </c>
    </row>
    <row r="13" spans="1:7" ht="15.5" x14ac:dyDescent="0.35">
      <c r="A13" s="190" t="s">
        <v>267</v>
      </c>
      <c r="B13" s="191">
        <v>174300</v>
      </c>
      <c r="C13" s="191">
        <v>209100</v>
      </c>
      <c r="D13" s="191">
        <v>518800</v>
      </c>
      <c r="E13" s="191">
        <v>550000</v>
      </c>
      <c r="F13" s="191">
        <v>127600</v>
      </c>
      <c r="G13" s="192">
        <v>163300</v>
      </c>
    </row>
    <row r="14" spans="1:7" ht="15.5" x14ac:dyDescent="0.35">
      <c r="A14" s="193" t="s">
        <v>268</v>
      </c>
      <c r="B14" s="194">
        <v>45500</v>
      </c>
      <c r="C14" s="194">
        <v>60800</v>
      </c>
      <c r="D14" s="194">
        <v>361500</v>
      </c>
      <c r="E14" s="194">
        <v>378900</v>
      </c>
      <c r="F14" s="194">
        <v>42400</v>
      </c>
      <c r="G14" s="195">
        <v>57700</v>
      </c>
    </row>
    <row r="15" spans="1:7" ht="15.5" x14ac:dyDescent="0.35">
      <c r="A15" s="190" t="s">
        <v>269</v>
      </c>
      <c r="B15" s="191">
        <v>168300</v>
      </c>
      <c r="C15" s="191">
        <v>200100</v>
      </c>
      <c r="D15" s="191">
        <v>501500</v>
      </c>
      <c r="E15" s="191">
        <v>532700</v>
      </c>
      <c r="F15" s="191">
        <v>125500</v>
      </c>
      <c r="G15" s="192">
        <v>157600</v>
      </c>
    </row>
    <row r="16" spans="1:7" ht="15.5" x14ac:dyDescent="0.35">
      <c r="A16" s="193" t="s">
        <v>270</v>
      </c>
      <c r="B16" s="194">
        <v>82100</v>
      </c>
      <c r="C16" s="194">
        <v>110000</v>
      </c>
      <c r="D16" s="194">
        <v>520000</v>
      </c>
      <c r="E16" s="194">
        <v>531700</v>
      </c>
      <c r="F16" s="194">
        <v>73300</v>
      </c>
      <c r="G16" s="195">
        <v>101700</v>
      </c>
    </row>
    <row r="17" spans="1:7" ht="15.5" x14ac:dyDescent="0.35">
      <c r="A17" s="190" t="s">
        <v>271</v>
      </c>
      <c r="B17" s="191">
        <v>11300</v>
      </c>
      <c r="C17" s="191">
        <v>19500</v>
      </c>
      <c r="D17" s="191" t="s">
        <v>240</v>
      </c>
      <c r="E17" s="191" t="s">
        <v>240</v>
      </c>
      <c r="F17" s="191">
        <v>10300</v>
      </c>
      <c r="G17" s="192">
        <v>18500</v>
      </c>
    </row>
    <row r="18" spans="1:7" ht="15.5" x14ac:dyDescent="0.35">
      <c r="A18" s="193" t="s">
        <v>273</v>
      </c>
      <c r="B18" s="194">
        <v>100500</v>
      </c>
      <c r="C18" s="194">
        <v>128100</v>
      </c>
      <c r="D18" s="194">
        <v>478900</v>
      </c>
      <c r="E18" s="194">
        <v>514700</v>
      </c>
      <c r="F18" s="194">
        <v>75400</v>
      </c>
      <c r="G18" s="195">
        <v>104600</v>
      </c>
    </row>
    <row r="19" spans="1:7" ht="15.5" x14ac:dyDescent="0.35">
      <c r="A19" s="190" t="s">
        <v>373</v>
      </c>
      <c r="B19" s="191">
        <v>132700</v>
      </c>
      <c r="C19" s="191">
        <v>152100</v>
      </c>
      <c r="D19" s="191">
        <v>357800</v>
      </c>
      <c r="E19" s="191">
        <v>379100</v>
      </c>
      <c r="F19" s="191">
        <v>85400</v>
      </c>
      <c r="G19" s="192">
        <v>105300</v>
      </c>
    </row>
    <row r="20" spans="1:7" ht="15.5" x14ac:dyDescent="0.35">
      <c r="A20" s="196" t="s">
        <v>722</v>
      </c>
      <c r="B20" s="197">
        <v>70700</v>
      </c>
      <c r="C20" s="197">
        <v>86000</v>
      </c>
      <c r="D20" s="197">
        <v>434400</v>
      </c>
      <c r="E20" s="197">
        <v>464400</v>
      </c>
      <c r="F20" s="197">
        <v>49700</v>
      </c>
      <c r="G20" s="198">
        <v>64700</v>
      </c>
    </row>
    <row r="21" spans="1:7" ht="15.5" x14ac:dyDescent="0.35">
      <c r="A21" s="233" t="s">
        <v>29</v>
      </c>
    </row>
  </sheetData>
  <mergeCells count="1">
    <mergeCell ref="A1:G1"/>
  </mergeCells>
  <hyperlinks>
    <hyperlink ref="A21" location="'TableOfContents'!A1" display="Go to: Table of Contents" xr:uid="{08A1F387-2037-4953-8175-4BC99FF989F3}"/>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D5E1E-FF44-47FB-8B38-50DCCD7FADA1}">
  <sheetPr codeName="Sheet76"/>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3.26953125" customWidth="1"/>
    <col min="3" max="3" width="20.54296875" customWidth="1"/>
    <col min="4" max="4" width="22.1796875" customWidth="1"/>
    <col min="5" max="5" width="20.54296875" customWidth="1"/>
    <col min="6" max="19" width="20.54296875" hidden="1" customWidth="1"/>
    <col min="20" max="16384" width="8.7265625" hidden="1"/>
  </cols>
  <sheetData>
    <row r="1" spans="1:5" ht="48" customHeight="1" x14ac:dyDescent="0.35">
      <c r="A1" s="248" t="s">
        <v>180</v>
      </c>
      <c r="B1" s="248"/>
      <c r="C1" s="248"/>
      <c r="D1" s="248"/>
      <c r="E1" s="248"/>
    </row>
    <row r="2" spans="1:5" ht="62" x14ac:dyDescent="0.35">
      <c r="A2" s="20" t="s">
        <v>253</v>
      </c>
      <c r="B2" s="27" t="s">
        <v>796</v>
      </c>
      <c r="C2" s="27" t="s">
        <v>797</v>
      </c>
      <c r="D2" s="27" t="s">
        <v>798</v>
      </c>
      <c r="E2" s="38" t="s">
        <v>799</v>
      </c>
    </row>
    <row r="3" spans="1:5" ht="15.5" x14ac:dyDescent="0.35">
      <c r="A3" s="74" t="s">
        <v>254</v>
      </c>
      <c r="B3" s="191">
        <v>176100</v>
      </c>
      <c r="C3" s="191">
        <v>205600</v>
      </c>
      <c r="D3" s="191">
        <v>180700</v>
      </c>
      <c r="E3" s="192">
        <v>211600</v>
      </c>
    </row>
    <row r="4" spans="1:5" ht="15.5" x14ac:dyDescent="0.35">
      <c r="A4" s="75" t="s">
        <v>255</v>
      </c>
      <c r="B4" s="194">
        <v>39000</v>
      </c>
      <c r="C4" s="194">
        <v>47300</v>
      </c>
      <c r="D4" s="194">
        <v>32800</v>
      </c>
      <c r="E4" s="195">
        <v>42200</v>
      </c>
    </row>
    <row r="5" spans="1:5" ht="15.5" x14ac:dyDescent="0.35">
      <c r="A5" s="74" t="s">
        <v>256</v>
      </c>
      <c r="B5" s="191">
        <v>165100</v>
      </c>
      <c r="C5" s="191">
        <v>193800</v>
      </c>
      <c r="D5" s="191">
        <v>172700</v>
      </c>
      <c r="E5" s="192">
        <v>201000</v>
      </c>
    </row>
    <row r="6" spans="1:5" ht="15.5" x14ac:dyDescent="0.35">
      <c r="A6" s="75" t="s">
        <v>257</v>
      </c>
      <c r="B6" s="194">
        <v>14800</v>
      </c>
      <c r="C6" s="194">
        <v>22200</v>
      </c>
      <c r="D6" s="194">
        <v>14600</v>
      </c>
      <c r="E6" s="195">
        <v>22600</v>
      </c>
    </row>
    <row r="7" spans="1:5" ht="15.5" x14ac:dyDescent="0.35">
      <c r="A7" s="74" t="s">
        <v>261</v>
      </c>
      <c r="B7" s="191">
        <v>18200</v>
      </c>
      <c r="C7" s="191">
        <v>24300</v>
      </c>
      <c r="D7" s="191">
        <v>20400</v>
      </c>
      <c r="E7" s="192">
        <v>27500</v>
      </c>
    </row>
    <row r="8" spans="1:5" ht="15.5" x14ac:dyDescent="0.35">
      <c r="A8" s="75" t="s">
        <v>262</v>
      </c>
      <c r="B8" s="194">
        <v>10000</v>
      </c>
      <c r="C8" s="194">
        <v>17600</v>
      </c>
      <c r="D8" s="194">
        <v>10600</v>
      </c>
      <c r="E8" s="195">
        <v>18600</v>
      </c>
    </row>
    <row r="9" spans="1:5" ht="15.5" x14ac:dyDescent="0.35">
      <c r="A9" s="74" t="s">
        <v>263</v>
      </c>
      <c r="B9" s="191">
        <v>116700</v>
      </c>
      <c r="C9" s="191">
        <v>134800</v>
      </c>
      <c r="D9" s="191">
        <v>119300</v>
      </c>
      <c r="E9" s="192">
        <v>137200</v>
      </c>
    </row>
    <row r="10" spans="1:5" ht="15.5" x14ac:dyDescent="0.35">
      <c r="A10" s="75" t="s">
        <v>264</v>
      </c>
      <c r="B10" s="194">
        <v>133900</v>
      </c>
      <c r="C10" s="194">
        <v>167100</v>
      </c>
      <c r="D10" s="194">
        <v>106600</v>
      </c>
      <c r="E10" s="195">
        <v>134200</v>
      </c>
    </row>
    <row r="11" spans="1:5" ht="15.5" x14ac:dyDescent="0.35">
      <c r="A11" s="74" t="s">
        <v>265</v>
      </c>
      <c r="B11" s="191">
        <v>107400</v>
      </c>
      <c r="C11" s="191">
        <v>131700</v>
      </c>
      <c r="D11" s="191">
        <v>106900</v>
      </c>
      <c r="E11" s="192">
        <v>127200</v>
      </c>
    </row>
    <row r="12" spans="1:5" ht="15.5" x14ac:dyDescent="0.35">
      <c r="A12" s="75" t="s">
        <v>266</v>
      </c>
      <c r="B12" s="194">
        <v>191300</v>
      </c>
      <c r="C12" s="194">
        <v>244300</v>
      </c>
      <c r="D12" s="194">
        <v>175800</v>
      </c>
      <c r="E12" s="195">
        <v>227500</v>
      </c>
    </row>
    <row r="13" spans="1:5" ht="15.5" x14ac:dyDescent="0.35">
      <c r="A13" s="74" t="s">
        <v>267</v>
      </c>
      <c r="B13" s="191">
        <v>185900</v>
      </c>
      <c r="C13" s="191">
        <v>218200</v>
      </c>
      <c r="D13" s="191">
        <v>158000</v>
      </c>
      <c r="E13" s="192">
        <v>196600</v>
      </c>
    </row>
    <row r="14" spans="1:5" ht="15.5" x14ac:dyDescent="0.35">
      <c r="A14" s="75" t="s">
        <v>268</v>
      </c>
      <c r="B14" s="194">
        <v>45700</v>
      </c>
      <c r="C14" s="194">
        <v>60800</v>
      </c>
      <c r="D14" s="194">
        <v>45500</v>
      </c>
      <c r="E14" s="195">
        <v>61000</v>
      </c>
    </row>
    <row r="15" spans="1:5" ht="15.5" x14ac:dyDescent="0.35">
      <c r="A15" s="74" t="s">
        <v>269</v>
      </c>
      <c r="B15" s="191">
        <v>168800</v>
      </c>
      <c r="C15" s="191">
        <v>200000</v>
      </c>
      <c r="D15" s="191">
        <v>168400</v>
      </c>
      <c r="E15" s="192">
        <v>200300</v>
      </c>
    </row>
    <row r="16" spans="1:5" ht="15.5" x14ac:dyDescent="0.35">
      <c r="A16" s="75" t="s">
        <v>270</v>
      </c>
      <c r="B16" s="194">
        <v>80500</v>
      </c>
      <c r="C16" s="194">
        <v>108100</v>
      </c>
      <c r="D16" s="194">
        <v>84000</v>
      </c>
      <c r="E16" s="195">
        <v>112200</v>
      </c>
    </row>
    <row r="17" spans="1:5" ht="15.5" x14ac:dyDescent="0.35">
      <c r="A17" s="74" t="s">
        <v>271</v>
      </c>
      <c r="B17" s="191">
        <v>10100</v>
      </c>
      <c r="C17" s="191">
        <v>18700</v>
      </c>
      <c r="D17" s="191">
        <v>14400</v>
      </c>
      <c r="E17" s="192">
        <v>21600</v>
      </c>
    </row>
    <row r="18" spans="1:5" ht="15.5" x14ac:dyDescent="0.35">
      <c r="A18" s="75" t="s">
        <v>273</v>
      </c>
      <c r="B18" s="194">
        <v>87700</v>
      </c>
      <c r="C18" s="194">
        <v>113700</v>
      </c>
      <c r="D18" s="194">
        <v>120700</v>
      </c>
      <c r="E18" s="195">
        <v>150700</v>
      </c>
    </row>
    <row r="19" spans="1:5" ht="15.5" x14ac:dyDescent="0.35">
      <c r="A19" s="74" t="s">
        <v>373</v>
      </c>
      <c r="B19" s="191">
        <v>137500</v>
      </c>
      <c r="C19" s="191">
        <v>157000</v>
      </c>
      <c r="D19" s="191">
        <v>127700</v>
      </c>
      <c r="E19" s="192">
        <v>146900</v>
      </c>
    </row>
    <row r="20" spans="1:5" ht="15.5" x14ac:dyDescent="0.35">
      <c r="A20" s="84" t="s">
        <v>722</v>
      </c>
      <c r="B20" s="197">
        <v>67900</v>
      </c>
      <c r="C20" s="197">
        <v>82500</v>
      </c>
      <c r="D20" s="197">
        <v>76300</v>
      </c>
      <c r="E20" s="198">
        <v>92600</v>
      </c>
    </row>
    <row r="21" spans="1:5" ht="15.5" x14ac:dyDescent="0.35">
      <c r="A21" s="233" t="s">
        <v>29</v>
      </c>
    </row>
  </sheetData>
  <mergeCells count="1">
    <mergeCell ref="A1:E1"/>
  </mergeCells>
  <hyperlinks>
    <hyperlink ref="A21" location="'TableOfContents'!A1" display="Go to: Table of Contents" xr:uid="{E46D9ED5-89B7-4F1F-BDD7-D4AC465A5C60}"/>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BE44B-4AB1-494D-995F-CD83828980C6}">
  <sheetPr codeName="Sheet77"/>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3.26953125" customWidth="1"/>
    <col min="3" max="3" width="20.54296875" customWidth="1"/>
    <col min="4" max="4" width="22.81640625" customWidth="1"/>
    <col min="5" max="5" width="20.54296875" customWidth="1"/>
    <col min="6" max="19" width="20.54296875" hidden="1" customWidth="1"/>
    <col min="20" max="16384" width="8.7265625" hidden="1"/>
  </cols>
  <sheetData>
    <row r="1" spans="1:5" ht="48" customHeight="1" x14ac:dyDescent="0.35">
      <c r="A1" s="248" t="s">
        <v>182</v>
      </c>
      <c r="B1" s="248"/>
      <c r="C1" s="248"/>
      <c r="D1" s="248"/>
      <c r="E1" s="248"/>
    </row>
    <row r="2" spans="1:5" ht="62" x14ac:dyDescent="0.35">
      <c r="A2" s="20" t="s">
        <v>253</v>
      </c>
      <c r="B2" s="27" t="s">
        <v>796</v>
      </c>
      <c r="C2" s="27" t="s">
        <v>797</v>
      </c>
      <c r="D2" s="27" t="s">
        <v>798</v>
      </c>
      <c r="E2" s="38" t="s">
        <v>799</v>
      </c>
    </row>
    <row r="3" spans="1:5" ht="15.5" x14ac:dyDescent="0.35">
      <c r="A3" s="74" t="s">
        <v>254</v>
      </c>
      <c r="B3" s="191">
        <v>454800</v>
      </c>
      <c r="C3" s="191">
        <v>486900</v>
      </c>
      <c r="D3" s="191">
        <v>464600</v>
      </c>
      <c r="E3" s="192">
        <v>487000</v>
      </c>
    </row>
    <row r="4" spans="1:5" ht="15.5" x14ac:dyDescent="0.35">
      <c r="A4" s="75" t="s">
        <v>255</v>
      </c>
      <c r="B4" s="194">
        <v>488200</v>
      </c>
      <c r="C4" s="194">
        <v>517800</v>
      </c>
      <c r="D4" s="194">
        <v>474500</v>
      </c>
      <c r="E4" s="195">
        <v>511700</v>
      </c>
    </row>
    <row r="5" spans="1:5" ht="15.5" x14ac:dyDescent="0.35">
      <c r="A5" s="74" t="s">
        <v>256</v>
      </c>
      <c r="B5" s="191">
        <v>500000</v>
      </c>
      <c r="C5" s="191">
        <v>539100</v>
      </c>
      <c r="D5" s="191">
        <v>495800</v>
      </c>
      <c r="E5" s="192">
        <v>529600</v>
      </c>
    </row>
    <row r="6" spans="1:5" ht="15.5" x14ac:dyDescent="0.35">
      <c r="A6" s="75" t="s">
        <v>257</v>
      </c>
      <c r="B6" s="194" t="s">
        <v>240</v>
      </c>
      <c r="C6" s="194" t="s">
        <v>240</v>
      </c>
      <c r="D6" s="194" t="s">
        <v>240</v>
      </c>
      <c r="E6" s="195" t="s">
        <v>240</v>
      </c>
    </row>
    <row r="7" spans="1:5" ht="15.5" x14ac:dyDescent="0.35">
      <c r="A7" s="74" t="s">
        <v>261</v>
      </c>
      <c r="B7" s="191" t="s">
        <v>240</v>
      </c>
      <c r="C7" s="191" t="s">
        <v>240</v>
      </c>
      <c r="D7" s="191" t="s">
        <v>240</v>
      </c>
      <c r="E7" s="192" t="s">
        <v>240</v>
      </c>
    </row>
    <row r="8" spans="1:5" ht="15.5" x14ac:dyDescent="0.35">
      <c r="A8" s="75" t="s">
        <v>262</v>
      </c>
      <c r="B8" s="194" t="s">
        <v>240</v>
      </c>
      <c r="C8" s="194" t="s">
        <v>240</v>
      </c>
      <c r="D8" s="194" t="s">
        <v>240</v>
      </c>
      <c r="E8" s="195" t="s">
        <v>240</v>
      </c>
    </row>
    <row r="9" spans="1:5" ht="15.5" x14ac:dyDescent="0.35">
      <c r="A9" s="74" t="s">
        <v>263</v>
      </c>
      <c r="B9" s="191">
        <v>410500</v>
      </c>
      <c r="C9" s="191">
        <v>436100</v>
      </c>
      <c r="D9" s="191">
        <v>392900</v>
      </c>
      <c r="E9" s="192">
        <v>421900</v>
      </c>
    </row>
    <row r="10" spans="1:5" ht="15.5" x14ac:dyDescent="0.35">
      <c r="A10" s="75" t="s">
        <v>264</v>
      </c>
      <c r="B10" s="194">
        <v>517200</v>
      </c>
      <c r="C10" s="194">
        <v>565200</v>
      </c>
      <c r="D10" s="194">
        <v>558500</v>
      </c>
      <c r="E10" s="195">
        <v>592500</v>
      </c>
    </row>
    <row r="11" spans="1:5" ht="15.5" x14ac:dyDescent="0.35">
      <c r="A11" s="74" t="s">
        <v>265</v>
      </c>
      <c r="B11" s="191">
        <v>364800</v>
      </c>
      <c r="C11" s="191">
        <v>399100</v>
      </c>
      <c r="D11" s="191">
        <v>404900</v>
      </c>
      <c r="E11" s="192">
        <v>433200</v>
      </c>
    </row>
    <row r="12" spans="1:5" ht="15.5" x14ac:dyDescent="0.35">
      <c r="A12" s="75" t="s">
        <v>266</v>
      </c>
      <c r="B12" s="194">
        <v>591400</v>
      </c>
      <c r="C12" s="194">
        <v>659100</v>
      </c>
      <c r="D12" s="194">
        <v>646900</v>
      </c>
      <c r="E12" s="195">
        <v>673400</v>
      </c>
    </row>
    <row r="13" spans="1:5" ht="15.5" x14ac:dyDescent="0.35">
      <c r="A13" s="74" t="s">
        <v>267</v>
      </c>
      <c r="B13" s="191">
        <v>526900</v>
      </c>
      <c r="C13" s="191">
        <v>553100</v>
      </c>
      <c r="D13" s="191">
        <v>498800</v>
      </c>
      <c r="E13" s="192">
        <v>542600</v>
      </c>
    </row>
    <row r="14" spans="1:5" ht="15.5" x14ac:dyDescent="0.35">
      <c r="A14" s="75" t="s">
        <v>268</v>
      </c>
      <c r="B14" s="194">
        <v>364200</v>
      </c>
      <c r="C14" s="194">
        <v>382400</v>
      </c>
      <c r="D14" s="194" t="s">
        <v>240</v>
      </c>
      <c r="E14" s="195" t="s">
        <v>240</v>
      </c>
    </row>
    <row r="15" spans="1:5" ht="15.5" x14ac:dyDescent="0.35">
      <c r="A15" s="74" t="s">
        <v>269</v>
      </c>
      <c r="B15" s="191">
        <v>498300</v>
      </c>
      <c r="C15" s="191">
        <v>524700</v>
      </c>
      <c r="D15" s="191">
        <v>507600</v>
      </c>
      <c r="E15" s="192">
        <v>545700</v>
      </c>
    </row>
    <row r="16" spans="1:5" ht="15.5" x14ac:dyDescent="0.35">
      <c r="A16" s="75" t="s">
        <v>270</v>
      </c>
      <c r="B16" s="194">
        <v>500900</v>
      </c>
      <c r="C16" s="194">
        <v>520700</v>
      </c>
      <c r="D16" s="194">
        <v>549700</v>
      </c>
      <c r="E16" s="195">
        <v>548000</v>
      </c>
    </row>
    <row r="17" spans="1:5" ht="15.5" x14ac:dyDescent="0.35">
      <c r="A17" s="74" t="s">
        <v>271</v>
      </c>
      <c r="B17" s="191" t="s">
        <v>240</v>
      </c>
      <c r="C17" s="191" t="s">
        <v>240</v>
      </c>
      <c r="D17" s="191" t="s">
        <v>240</v>
      </c>
      <c r="E17" s="192" t="s">
        <v>240</v>
      </c>
    </row>
    <row r="18" spans="1:5" ht="15.5" x14ac:dyDescent="0.35">
      <c r="A18" s="75" t="s">
        <v>273</v>
      </c>
      <c r="B18" s="194">
        <v>452100</v>
      </c>
      <c r="C18" s="194">
        <v>485800</v>
      </c>
      <c r="D18" s="194">
        <v>515400</v>
      </c>
      <c r="E18" s="195">
        <v>554200</v>
      </c>
    </row>
    <row r="19" spans="1:5" ht="15.5" x14ac:dyDescent="0.35">
      <c r="A19" s="74" t="s">
        <v>373</v>
      </c>
      <c r="B19" s="191">
        <v>363300</v>
      </c>
      <c r="C19" s="191">
        <v>382800</v>
      </c>
      <c r="D19" s="191">
        <v>350800</v>
      </c>
      <c r="E19" s="192">
        <v>374100</v>
      </c>
    </row>
    <row r="20" spans="1:5" ht="15.5" x14ac:dyDescent="0.35">
      <c r="A20" s="84" t="s">
        <v>722</v>
      </c>
      <c r="B20" s="197">
        <v>436800</v>
      </c>
      <c r="C20" s="197">
        <v>466300</v>
      </c>
      <c r="D20" s="197">
        <v>431100</v>
      </c>
      <c r="E20" s="198">
        <v>461700</v>
      </c>
    </row>
    <row r="21" spans="1:5" ht="15.5" x14ac:dyDescent="0.35">
      <c r="A21" s="233" t="s">
        <v>29</v>
      </c>
    </row>
  </sheetData>
  <mergeCells count="1">
    <mergeCell ref="A1:E1"/>
  </mergeCells>
  <hyperlinks>
    <hyperlink ref="A21" location="'TableOfContents'!A1" display="Go to: Table of Contents" xr:uid="{FD63AD3C-78CB-469C-924F-E63AE1F77EA5}"/>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9F0E1-6D1C-4CCF-872B-B44C2A1C411C}">
  <sheetPr codeName="Sheet78"/>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2.1796875" customWidth="1"/>
    <col min="3" max="3" width="20.54296875" customWidth="1"/>
    <col min="4" max="4" width="22.7265625" customWidth="1"/>
    <col min="5" max="5" width="20.54296875" customWidth="1"/>
    <col min="6" max="19" width="20.54296875" hidden="1" customWidth="1"/>
    <col min="20" max="16384" width="8.7265625" hidden="1"/>
  </cols>
  <sheetData>
    <row r="1" spans="1:5" ht="48" customHeight="1" x14ac:dyDescent="0.35">
      <c r="A1" s="248" t="s">
        <v>184</v>
      </c>
      <c r="B1" s="248"/>
      <c r="C1" s="248"/>
      <c r="D1" s="248"/>
      <c r="E1" s="248"/>
    </row>
    <row r="2" spans="1:5" ht="62" x14ac:dyDescent="0.35">
      <c r="A2" s="20" t="s">
        <v>253</v>
      </c>
      <c r="B2" s="27" t="s">
        <v>796</v>
      </c>
      <c r="C2" s="27" t="s">
        <v>797</v>
      </c>
      <c r="D2" s="27" t="s">
        <v>798</v>
      </c>
      <c r="E2" s="38" t="s">
        <v>799</v>
      </c>
    </row>
    <row r="3" spans="1:5" ht="15.5" x14ac:dyDescent="0.35">
      <c r="A3" s="74" t="s">
        <v>254</v>
      </c>
      <c r="B3" s="191">
        <v>120700</v>
      </c>
      <c r="C3" s="191">
        <v>151000</v>
      </c>
      <c r="D3" s="191">
        <v>126500</v>
      </c>
      <c r="E3" s="192">
        <v>159100</v>
      </c>
    </row>
    <row r="4" spans="1:5" ht="15.5" x14ac:dyDescent="0.35">
      <c r="A4" s="75" t="s">
        <v>255</v>
      </c>
      <c r="B4" s="194">
        <v>30900</v>
      </c>
      <c r="C4" s="194">
        <v>39400</v>
      </c>
      <c r="D4" s="194">
        <v>27200</v>
      </c>
      <c r="E4" s="195">
        <v>36700</v>
      </c>
    </row>
    <row r="5" spans="1:5" ht="15.5" x14ac:dyDescent="0.35">
      <c r="A5" s="74" t="s">
        <v>256</v>
      </c>
      <c r="B5" s="191">
        <v>111500</v>
      </c>
      <c r="C5" s="191">
        <v>139300</v>
      </c>
      <c r="D5" s="191">
        <v>116100</v>
      </c>
      <c r="E5" s="192">
        <v>144900</v>
      </c>
    </row>
    <row r="6" spans="1:5" ht="15.5" x14ac:dyDescent="0.35">
      <c r="A6" s="75" t="s">
        <v>257</v>
      </c>
      <c r="B6" s="194">
        <v>14800</v>
      </c>
      <c r="C6" s="194">
        <v>22200</v>
      </c>
      <c r="D6" s="194">
        <v>14600</v>
      </c>
      <c r="E6" s="195">
        <v>22600</v>
      </c>
    </row>
    <row r="7" spans="1:5" ht="15.5" x14ac:dyDescent="0.35">
      <c r="A7" s="74" t="s">
        <v>261</v>
      </c>
      <c r="B7" s="191">
        <v>18200</v>
      </c>
      <c r="C7" s="191">
        <v>24300</v>
      </c>
      <c r="D7" s="191">
        <v>20400</v>
      </c>
      <c r="E7" s="192">
        <v>27500</v>
      </c>
    </row>
    <row r="8" spans="1:5" ht="15.5" x14ac:dyDescent="0.35">
      <c r="A8" s="75" t="s">
        <v>262</v>
      </c>
      <c r="B8" s="194">
        <v>9500</v>
      </c>
      <c r="C8" s="194">
        <v>16900</v>
      </c>
      <c r="D8" s="194">
        <v>10500</v>
      </c>
      <c r="E8" s="195">
        <v>18400</v>
      </c>
    </row>
    <row r="9" spans="1:5" ht="15.5" x14ac:dyDescent="0.35">
      <c r="A9" s="74" t="s">
        <v>263</v>
      </c>
      <c r="B9" s="191">
        <v>65600</v>
      </c>
      <c r="C9" s="191">
        <v>83300</v>
      </c>
      <c r="D9" s="191">
        <v>70300</v>
      </c>
      <c r="E9" s="192">
        <v>87500</v>
      </c>
    </row>
    <row r="10" spans="1:5" ht="15.5" x14ac:dyDescent="0.35">
      <c r="A10" s="75" t="s">
        <v>264</v>
      </c>
      <c r="B10" s="194">
        <v>115900</v>
      </c>
      <c r="C10" s="194">
        <v>150400</v>
      </c>
      <c r="D10" s="194">
        <v>90500</v>
      </c>
      <c r="E10" s="195">
        <v>118200</v>
      </c>
    </row>
    <row r="11" spans="1:5" ht="15.5" x14ac:dyDescent="0.35">
      <c r="A11" s="74" t="s">
        <v>265</v>
      </c>
      <c r="B11" s="191">
        <v>76500</v>
      </c>
      <c r="C11" s="191">
        <v>100000</v>
      </c>
      <c r="D11" s="191">
        <v>79600</v>
      </c>
      <c r="E11" s="192">
        <v>99500</v>
      </c>
    </row>
    <row r="12" spans="1:5" ht="15.5" x14ac:dyDescent="0.35">
      <c r="A12" s="75" t="s">
        <v>266</v>
      </c>
      <c r="B12" s="194">
        <v>171300</v>
      </c>
      <c r="C12" s="194">
        <v>225200</v>
      </c>
      <c r="D12" s="194">
        <v>153700</v>
      </c>
      <c r="E12" s="195">
        <v>210000</v>
      </c>
    </row>
    <row r="13" spans="1:5" ht="15.5" x14ac:dyDescent="0.35">
      <c r="A13" s="74" t="s">
        <v>267</v>
      </c>
      <c r="B13" s="191">
        <v>129000</v>
      </c>
      <c r="C13" s="191">
        <v>163600</v>
      </c>
      <c r="D13" s="191">
        <v>126200</v>
      </c>
      <c r="E13" s="192">
        <v>163300</v>
      </c>
    </row>
    <row r="14" spans="1:5" ht="15.5" x14ac:dyDescent="0.35">
      <c r="A14" s="75" t="s">
        <v>268</v>
      </c>
      <c r="B14" s="194">
        <v>41600</v>
      </c>
      <c r="C14" s="194">
        <v>56500</v>
      </c>
      <c r="D14" s="194">
        <v>43300</v>
      </c>
      <c r="E14" s="195">
        <v>59000</v>
      </c>
    </row>
    <row r="15" spans="1:5" ht="15.5" x14ac:dyDescent="0.35">
      <c r="A15" s="74" t="s">
        <v>269</v>
      </c>
      <c r="B15" s="191">
        <v>122700</v>
      </c>
      <c r="C15" s="191">
        <v>155000</v>
      </c>
      <c r="D15" s="191">
        <v>129200</v>
      </c>
      <c r="E15" s="192">
        <v>160700</v>
      </c>
    </row>
    <row r="16" spans="1:5" ht="15.5" x14ac:dyDescent="0.35">
      <c r="A16" s="75" t="s">
        <v>270</v>
      </c>
      <c r="B16" s="194">
        <v>69700</v>
      </c>
      <c r="C16" s="194">
        <v>97900</v>
      </c>
      <c r="D16" s="194">
        <v>76800</v>
      </c>
      <c r="E16" s="195">
        <v>105400</v>
      </c>
    </row>
    <row r="17" spans="1:5" ht="15.5" x14ac:dyDescent="0.35">
      <c r="A17" s="74" t="s">
        <v>271</v>
      </c>
      <c r="B17" s="191">
        <v>9700</v>
      </c>
      <c r="C17" s="191">
        <v>18000</v>
      </c>
      <c r="D17" s="191">
        <v>12100</v>
      </c>
      <c r="E17" s="192">
        <v>20000</v>
      </c>
    </row>
    <row r="18" spans="1:5" ht="15.5" x14ac:dyDescent="0.35">
      <c r="A18" s="75" t="s">
        <v>273</v>
      </c>
      <c r="B18" s="194">
        <v>65900</v>
      </c>
      <c r="C18" s="194">
        <v>93000</v>
      </c>
      <c r="D18" s="194">
        <v>90600</v>
      </c>
      <c r="E18" s="195">
        <v>122900</v>
      </c>
    </row>
    <row r="19" spans="1:5" ht="15.5" x14ac:dyDescent="0.35">
      <c r="A19" s="74" t="s">
        <v>373</v>
      </c>
      <c r="B19" s="191">
        <v>88300</v>
      </c>
      <c r="C19" s="191">
        <v>108200</v>
      </c>
      <c r="D19" s="191">
        <v>82500</v>
      </c>
      <c r="E19" s="192">
        <v>102500</v>
      </c>
    </row>
    <row r="20" spans="1:5" ht="15.5" x14ac:dyDescent="0.35">
      <c r="A20" s="84" t="s">
        <v>722</v>
      </c>
      <c r="B20" s="197">
        <v>47200</v>
      </c>
      <c r="C20" s="197">
        <v>61400</v>
      </c>
      <c r="D20" s="197">
        <v>54400</v>
      </c>
      <c r="E20" s="198">
        <v>70500</v>
      </c>
    </row>
    <row r="21" spans="1:5" ht="15.5" x14ac:dyDescent="0.35">
      <c r="A21" s="233" t="s">
        <v>29</v>
      </c>
    </row>
  </sheetData>
  <mergeCells count="1">
    <mergeCell ref="A1:E1"/>
  </mergeCells>
  <hyperlinks>
    <hyperlink ref="A21" location="'TableOfContents'!A1" display="Go to: Table of Contents" xr:uid="{2CE9134C-692B-4C3B-8EBA-58BF7460E02A}"/>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9F658-11DE-41B2-A7B1-CD156223BF89}">
  <sheetPr codeName="Sheet79"/>
  <dimension ref="A1:S19"/>
  <sheetViews>
    <sheetView showGridLines="0" zoomScaleNormal="100" workbookViewId="0">
      <selection sqref="A1:G1"/>
    </sheetView>
  </sheetViews>
  <sheetFormatPr defaultColWidth="0" defaultRowHeight="14.5" zeroHeight="1" x14ac:dyDescent="0.35"/>
  <cols>
    <col min="1" max="1" width="28.453125" bestFit="1" customWidth="1"/>
    <col min="2" max="2" width="22.7265625" customWidth="1"/>
    <col min="3" max="3" width="20.54296875" customWidth="1"/>
    <col min="4" max="4" width="22.81640625" customWidth="1"/>
    <col min="5" max="5" width="20.54296875" customWidth="1"/>
    <col min="6" max="6" width="21.81640625" customWidth="1"/>
    <col min="7" max="7" width="20.54296875" customWidth="1"/>
    <col min="8" max="19" width="20.54296875" hidden="1" customWidth="1"/>
    <col min="20" max="16384" width="8.7265625" hidden="1"/>
  </cols>
  <sheetData>
    <row r="1" spans="1:7" ht="48" customHeight="1" x14ac:dyDescent="0.35">
      <c r="A1" s="248" t="s">
        <v>186</v>
      </c>
      <c r="B1" s="248"/>
      <c r="C1" s="248"/>
      <c r="D1" s="248"/>
      <c r="E1" s="248"/>
      <c r="F1" s="248"/>
      <c r="G1" s="248"/>
    </row>
    <row r="2" spans="1:7" ht="93" x14ac:dyDescent="0.35">
      <c r="A2" s="20" t="s">
        <v>327</v>
      </c>
      <c r="B2" s="27" t="s">
        <v>790</v>
      </c>
      <c r="C2" s="27" t="s">
        <v>791</v>
      </c>
      <c r="D2" s="27" t="s">
        <v>792</v>
      </c>
      <c r="E2" s="27" t="s">
        <v>793</v>
      </c>
      <c r="F2" s="27" t="s">
        <v>794</v>
      </c>
      <c r="G2" s="38" t="s">
        <v>795</v>
      </c>
    </row>
    <row r="3" spans="1:7" ht="15.5" x14ac:dyDescent="0.35">
      <c r="A3" s="74" t="s">
        <v>328</v>
      </c>
      <c r="B3" s="191">
        <v>16000</v>
      </c>
      <c r="C3" s="191">
        <v>23100</v>
      </c>
      <c r="D3" s="191" t="s">
        <v>240</v>
      </c>
      <c r="E3" s="191" t="s">
        <v>240</v>
      </c>
      <c r="F3" s="191">
        <v>15900</v>
      </c>
      <c r="G3" s="192">
        <v>22900</v>
      </c>
    </row>
    <row r="4" spans="1:7" ht="15.5" x14ac:dyDescent="0.35">
      <c r="A4" s="75" t="s">
        <v>329</v>
      </c>
      <c r="B4" s="194">
        <v>22000</v>
      </c>
      <c r="C4" s="194">
        <v>34400</v>
      </c>
      <c r="D4" s="194" t="s">
        <v>240</v>
      </c>
      <c r="E4" s="194" t="s">
        <v>240</v>
      </c>
      <c r="F4" s="194">
        <v>20000</v>
      </c>
      <c r="G4" s="195">
        <v>32700</v>
      </c>
    </row>
    <row r="5" spans="1:7" ht="15.5" x14ac:dyDescent="0.35">
      <c r="A5" s="74" t="s">
        <v>331</v>
      </c>
      <c r="B5" s="191">
        <v>24600</v>
      </c>
      <c r="C5" s="191">
        <v>34900</v>
      </c>
      <c r="D5" s="191">
        <v>362500</v>
      </c>
      <c r="E5" s="191">
        <v>397300</v>
      </c>
      <c r="F5" s="191">
        <v>22600</v>
      </c>
      <c r="G5" s="192">
        <v>32700</v>
      </c>
    </row>
    <row r="6" spans="1:7" ht="15.5" x14ac:dyDescent="0.35">
      <c r="A6" s="75" t="s">
        <v>332</v>
      </c>
      <c r="B6" s="194">
        <v>18100</v>
      </c>
      <c r="C6" s="194">
        <v>28400</v>
      </c>
      <c r="D6" s="194">
        <v>392500</v>
      </c>
      <c r="E6" s="194">
        <v>419300</v>
      </c>
      <c r="F6" s="194">
        <v>16300</v>
      </c>
      <c r="G6" s="195">
        <v>26500</v>
      </c>
    </row>
    <row r="7" spans="1:7" ht="15.5" x14ac:dyDescent="0.35">
      <c r="A7" s="74" t="s">
        <v>333</v>
      </c>
      <c r="B7" s="191">
        <v>32600</v>
      </c>
      <c r="C7" s="191">
        <v>43200</v>
      </c>
      <c r="D7" s="191">
        <v>361000</v>
      </c>
      <c r="E7" s="191">
        <v>402300</v>
      </c>
      <c r="F7" s="191">
        <v>28000</v>
      </c>
      <c r="G7" s="192">
        <v>38200</v>
      </c>
    </row>
    <row r="8" spans="1:7" ht="15.5" x14ac:dyDescent="0.35">
      <c r="A8" s="75" t="s">
        <v>334</v>
      </c>
      <c r="B8" s="194">
        <v>27700</v>
      </c>
      <c r="C8" s="194">
        <v>39100</v>
      </c>
      <c r="D8" s="194">
        <v>344500</v>
      </c>
      <c r="E8" s="194">
        <v>391300</v>
      </c>
      <c r="F8" s="194">
        <v>25300</v>
      </c>
      <c r="G8" s="195">
        <v>36500</v>
      </c>
    </row>
    <row r="9" spans="1:7" ht="15.5" x14ac:dyDescent="0.35">
      <c r="A9" s="74" t="s">
        <v>335</v>
      </c>
      <c r="B9" s="191">
        <v>62600</v>
      </c>
      <c r="C9" s="191">
        <v>75400</v>
      </c>
      <c r="D9" s="191">
        <v>389500</v>
      </c>
      <c r="E9" s="191">
        <v>417200</v>
      </c>
      <c r="F9" s="191">
        <v>42000</v>
      </c>
      <c r="G9" s="192">
        <v>53800</v>
      </c>
    </row>
    <row r="10" spans="1:7" ht="15.5" x14ac:dyDescent="0.35">
      <c r="A10" s="75" t="s">
        <v>336</v>
      </c>
      <c r="B10" s="194">
        <v>69300</v>
      </c>
      <c r="C10" s="194">
        <v>93500</v>
      </c>
      <c r="D10" s="194">
        <v>360400</v>
      </c>
      <c r="E10" s="194">
        <v>395100</v>
      </c>
      <c r="F10" s="194">
        <v>56000</v>
      </c>
      <c r="G10" s="195">
        <v>79600</v>
      </c>
    </row>
    <row r="11" spans="1:7" ht="15.5" x14ac:dyDescent="0.35">
      <c r="A11" s="74" t="s">
        <v>337</v>
      </c>
      <c r="B11" s="191">
        <v>80800</v>
      </c>
      <c r="C11" s="191">
        <v>114900</v>
      </c>
      <c r="D11" s="191" t="s">
        <v>240</v>
      </c>
      <c r="E11" s="191" t="s">
        <v>240</v>
      </c>
      <c r="F11" s="191">
        <v>74500</v>
      </c>
      <c r="G11" s="192">
        <v>109000</v>
      </c>
    </row>
    <row r="12" spans="1:7" ht="15.5" x14ac:dyDescent="0.35">
      <c r="A12" s="75" t="s">
        <v>338</v>
      </c>
      <c r="B12" s="194">
        <v>110600</v>
      </c>
      <c r="C12" s="194">
        <v>139500</v>
      </c>
      <c r="D12" s="194">
        <v>367100</v>
      </c>
      <c r="E12" s="194">
        <v>397800</v>
      </c>
      <c r="F12" s="194">
        <v>84600</v>
      </c>
      <c r="G12" s="195">
        <v>113200</v>
      </c>
    </row>
    <row r="13" spans="1:7" ht="15.5" x14ac:dyDescent="0.35">
      <c r="A13" s="74" t="s">
        <v>339</v>
      </c>
      <c r="B13" s="191">
        <v>146700</v>
      </c>
      <c r="C13" s="191">
        <v>169100</v>
      </c>
      <c r="D13" s="191">
        <v>449000</v>
      </c>
      <c r="E13" s="191">
        <v>478800</v>
      </c>
      <c r="F13" s="191">
        <v>86000</v>
      </c>
      <c r="G13" s="192">
        <v>106700</v>
      </c>
    </row>
    <row r="14" spans="1:7" ht="15.5" x14ac:dyDescent="0.35">
      <c r="A14" s="75" t="s">
        <v>341</v>
      </c>
      <c r="B14" s="194">
        <v>206600</v>
      </c>
      <c r="C14" s="194">
        <v>232700</v>
      </c>
      <c r="D14" s="194">
        <v>436300</v>
      </c>
      <c r="E14" s="194">
        <v>462600</v>
      </c>
      <c r="F14" s="194">
        <v>144200</v>
      </c>
      <c r="G14" s="195">
        <v>171200</v>
      </c>
    </row>
    <row r="15" spans="1:7" ht="15.5" x14ac:dyDescent="0.35">
      <c r="A15" s="74" t="s">
        <v>342</v>
      </c>
      <c r="B15" s="191">
        <v>124400</v>
      </c>
      <c r="C15" s="191">
        <v>140300</v>
      </c>
      <c r="D15" s="191">
        <v>549500</v>
      </c>
      <c r="E15" s="191">
        <v>575900</v>
      </c>
      <c r="F15" s="191">
        <v>85900</v>
      </c>
      <c r="G15" s="192">
        <v>101000</v>
      </c>
    </row>
    <row r="16" spans="1:7" ht="15.5" x14ac:dyDescent="0.35">
      <c r="A16" s="75" t="s">
        <v>343</v>
      </c>
      <c r="B16" s="194">
        <v>335500</v>
      </c>
      <c r="C16" s="194">
        <v>389000</v>
      </c>
      <c r="D16" s="194">
        <v>533300</v>
      </c>
      <c r="E16" s="194">
        <v>573200</v>
      </c>
      <c r="F16" s="194">
        <v>256800</v>
      </c>
      <c r="G16" s="195">
        <v>315900</v>
      </c>
    </row>
    <row r="17" spans="1:7" ht="15.5" x14ac:dyDescent="0.35">
      <c r="A17" s="74" t="s">
        <v>345</v>
      </c>
      <c r="B17" s="191">
        <v>445600</v>
      </c>
      <c r="C17" s="191">
        <v>489600</v>
      </c>
      <c r="D17" s="191" t="s">
        <v>240</v>
      </c>
      <c r="E17" s="191" t="s">
        <v>240</v>
      </c>
      <c r="F17" s="191">
        <v>422200</v>
      </c>
      <c r="G17" s="192">
        <v>465100</v>
      </c>
    </row>
    <row r="18" spans="1:7" ht="15.5" x14ac:dyDescent="0.35">
      <c r="A18" s="196" t="s">
        <v>722</v>
      </c>
      <c r="B18" s="197">
        <v>70700</v>
      </c>
      <c r="C18" s="197">
        <v>86000</v>
      </c>
      <c r="D18" s="197">
        <v>434400</v>
      </c>
      <c r="E18" s="197">
        <v>464400</v>
      </c>
      <c r="F18" s="197">
        <v>49700</v>
      </c>
      <c r="G18" s="198">
        <v>64700</v>
      </c>
    </row>
    <row r="19" spans="1:7" ht="15.5" x14ac:dyDescent="0.35">
      <c r="A19" s="233" t="s">
        <v>29</v>
      </c>
    </row>
  </sheetData>
  <mergeCells count="1">
    <mergeCell ref="A1:G1"/>
  </mergeCells>
  <hyperlinks>
    <hyperlink ref="A19" location="'TableOfContents'!A1" display="Go to: Table of Contents" xr:uid="{4D6E59A3-5389-416E-A14D-B0EFAB53C2A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4A5C0-4A10-43EB-A52E-8CA6F446EB82}">
  <sheetPr codeName="Sheet8"/>
  <dimension ref="A1:P21"/>
  <sheetViews>
    <sheetView showGridLines="0" zoomScaleNormal="100" workbookViewId="0">
      <selection sqref="A1:I1"/>
    </sheetView>
  </sheetViews>
  <sheetFormatPr defaultColWidth="0" defaultRowHeight="14.5" zeroHeight="1" x14ac:dyDescent="0.35"/>
  <cols>
    <col min="1" max="1" width="28.54296875" bestFit="1" customWidth="1"/>
    <col min="2" max="9" width="20.54296875" customWidth="1"/>
    <col min="10" max="16" width="20.54296875" hidden="1" customWidth="1"/>
    <col min="17" max="16384" width="8.7265625" hidden="1"/>
  </cols>
  <sheetData>
    <row r="1" spans="1:9" ht="32.15" customHeight="1" x14ac:dyDescent="0.35">
      <c r="A1" s="248" t="s">
        <v>44</v>
      </c>
      <c r="B1" s="248"/>
      <c r="C1" s="248"/>
      <c r="D1" s="248"/>
      <c r="E1" s="250"/>
      <c r="F1" s="250"/>
      <c r="G1" s="250"/>
      <c r="H1" s="250"/>
      <c r="I1" s="250"/>
    </row>
    <row r="2" spans="1:9" ht="46.5" x14ac:dyDescent="0.35">
      <c r="A2" s="20" t="s">
        <v>253</v>
      </c>
      <c r="B2" s="27" t="s">
        <v>245</v>
      </c>
      <c r="C2" s="27" t="s">
        <v>246</v>
      </c>
      <c r="D2" s="27" t="s">
        <v>247</v>
      </c>
      <c r="E2" s="27" t="s">
        <v>248</v>
      </c>
      <c r="F2" s="27" t="s">
        <v>249</v>
      </c>
      <c r="G2" s="27" t="s">
        <v>250</v>
      </c>
      <c r="H2" s="27" t="s">
        <v>228</v>
      </c>
      <c r="I2" s="38" t="s">
        <v>229</v>
      </c>
    </row>
    <row r="3" spans="1:9" ht="15.5" x14ac:dyDescent="0.35">
      <c r="A3" s="30" t="s">
        <v>254</v>
      </c>
      <c r="B3" s="11">
        <v>4571</v>
      </c>
      <c r="C3" s="31">
        <v>0.90371688414393037</v>
      </c>
      <c r="D3" s="11">
        <v>2225</v>
      </c>
      <c r="E3" s="31">
        <v>0.88363780778395551</v>
      </c>
      <c r="F3" s="11">
        <v>37</v>
      </c>
      <c r="G3" s="31">
        <v>0.53623188405797106</v>
      </c>
      <c r="H3" s="11">
        <v>6833</v>
      </c>
      <c r="I3" s="32">
        <v>0.89378678875081752</v>
      </c>
    </row>
    <row r="4" spans="1:9" ht="15.5" x14ac:dyDescent="0.35">
      <c r="A4" s="33" t="s">
        <v>255</v>
      </c>
      <c r="B4" s="14">
        <v>70149</v>
      </c>
      <c r="C4" s="34">
        <v>0.97849102397790522</v>
      </c>
      <c r="D4" s="14">
        <v>30546</v>
      </c>
      <c r="E4" s="34">
        <v>0.97672187759800477</v>
      </c>
      <c r="F4" s="14">
        <v>1540</v>
      </c>
      <c r="G4" s="34">
        <v>0.93220338983050843</v>
      </c>
      <c r="H4" s="14">
        <v>102235</v>
      </c>
      <c r="I4" s="35">
        <v>0.97723123392947608</v>
      </c>
    </row>
    <row r="5" spans="1:9" ht="15.5" x14ac:dyDescent="0.35">
      <c r="A5" s="30" t="s">
        <v>256</v>
      </c>
      <c r="B5" s="11">
        <v>3640</v>
      </c>
      <c r="C5" s="31">
        <v>0.97587131367292224</v>
      </c>
      <c r="D5" s="11">
        <v>2859</v>
      </c>
      <c r="E5" s="31">
        <v>0.97079796264855689</v>
      </c>
      <c r="F5" s="11">
        <v>25</v>
      </c>
      <c r="G5" s="31">
        <v>0.96153846153846156</v>
      </c>
      <c r="H5" s="11">
        <v>6524</v>
      </c>
      <c r="I5" s="32">
        <v>0.97358603193553206</v>
      </c>
    </row>
    <row r="6" spans="1:9" ht="15.5" x14ac:dyDescent="0.35">
      <c r="A6" s="33" t="s">
        <v>257</v>
      </c>
      <c r="B6" s="14">
        <v>19106</v>
      </c>
      <c r="C6" s="34">
        <v>0.95230025419927233</v>
      </c>
      <c r="D6" s="14">
        <v>8300</v>
      </c>
      <c r="E6" s="34">
        <v>0.94436227102059389</v>
      </c>
      <c r="F6" s="14">
        <v>99</v>
      </c>
      <c r="G6" s="34">
        <v>0.83193277310924374</v>
      </c>
      <c r="H6" s="14">
        <v>27505</v>
      </c>
      <c r="I6" s="35">
        <v>0.94939767353560456</v>
      </c>
    </row>
    <row r="7" spans="1:9" ht="15.5" x14ac:dyDescent="0.35">
      <c r="A7" s="30" t="s">
        <v>258</v>
      </c>
      <c r="B7" s="11">
        <v>2237</v>
      </c>
      <c r="C7" s="31">
        <v>0.99510676156583633</v>
      </c>
      <c r="D7" s="11">
        <v>1926</v>
      </c>
      <c r="E7" s="31">
        <v>0.99637868598034141</v>
      </c>
      <c r="F7" s="11">
        <v>23</v>
      </c>
      <c r="G7" s="31">
        <v>0.92</v>
      </c>
      <c r="H7" s="11">
        <v>4186</v>
      </c>
      <c r="I7" s="32">
        <v>0.99524488825487401</v>
      </c>
    </row>
    <row r="8" spans="1:9" ht="15.5" x14ac:dyDescent="0.35">
      <c r="A8" s="33" t="s">
        <v>261</v>
      </c>
      <c r="B8" s="14">
        <v>6977</v>
      </c>
      <c r="C8" s="34">
        <v>0.99231972692362391</v>
      </c>
      <c r="D8" s="14">
        <v>2838</v>
      </c>
      <c r="E8" s="34">
        <v>0.99126790080335314</v>
      </c>
      <c r="F8" s="14">
        <v>31</v>
      </c>
      <c r="G8" s="34">
        <v>0.96875</v>
      </c>
      <c r="H8" s="14">
        <v>9846</v>
      </c>
      <c r="I8" s="35">
        <v>0.99194035865403984</v>
      </c>
    </row>
    <row r="9" spans="1:9" ht="15.5" x14ac:dyDescent="0.35">
      <c r="A9" s="30" t="s">
        <v>262</v>
      </c>
      <c r="B9" s="11">
        <v>4803</v>
      </c>
      <c r="C9" s="31">
        <v>0.88339157623689535</v>
      </c>
      <c r="D9" s="11">
        <v>4907</v>
      </c>
      <c r="E9" s="31">
        <v>0.84457831325301203</v>
      </c>
      <c r="F9" s="11">
        <v>100</v>
      </c>
      <c r="G9" s="31">
        <v>0.74626865671641796</v>
      </c>
      <c r="H9" s="11">
        <v>9810</v>
      </c>
      <c r="I9" s="32">
        <v>0.86196292065723579</v>
      </c>
    </row>
    <row r="10" spans="1:9" ht="15.5" x14ac:dyDescent="0.35">
      <c r="A10" s="33" t="s">
        <v>263</v>
      </c>
      <c r="B10" s="14">
        <v>19491</v>
      </c>
      <c r="C10" s="34">
        <v>0.94227701232777372</v>
      </c>
      <c r="D10" s="14">
        <v>14296</v>
      </c>
      <c r="E10" s="34">
        <v>0.9337077917836849</v>
      </c>
      <c r="F10" s="14">
        <v>194</v>
      </c>
      <c r="G10" s="34">
        <v>0.77600000000000002</v>
      </c>
      <c r="H10" s="14">
        <v>33981</v>
      </c>
      <c r="I10" s="35">
        <v>0.93751034596921035</v>
      </c>
    </row>
    <row r="11" spans="1:9" ht="15.5" x14ac:dyDescent="0.35">
      <c r="A11" s="30" t="s">
        <v>264</v>
      </c>
      <c r="B11" s="11">
        <v>1027</v>
      </c>
      <c r="C11" s="31">
        <v>0.91046099290780147</v>
      </c>
      <c r="D11" s="11">
        <v>2752</v>
      </c>
      <c r="E11" s="31">
        <v>0.90199934447722063</v>
      </c>
      <c r="F11" s="11">
        <v>22</v>
      </c>
      <c r="G11" s="31">
        <v>0.59459459459459463</v>
      </c>
      <c r="H11" s="11">
        <v>3801</v>
      </c>
      <c r="I11" s="32">
        <v>0.90156546489563572</v>
      </c>
    </row>
    <row r="12" spans="1:9" ht="15.5" x14ac:dyDescent="0.35">
      <c r="A12" s="33" t="s">
        <v>265</v>
      </c>
      <c r="B12" s="14">
        <v>12435</v>
      </c>
      <c r="C12" s="34">
        <v>0.70103732100575034</v>
      </c>
      <c r="D12" s="14">
        <v>10136</v>
      </c>
      <c r="E12" s="34">
        <v>0.57827476038338654</v>
      </c>
      <c r="F12" s="14">
        <v>222</v>
      </c>
      <c r="G12" s="34">
        <v>0.32361516034985421</v>
      </c>
      <c r="H12" s="14">
        <v>22793</v>
      </c>
      <c r="I12" s="35">
        <v>0.6339842011570983</v>
      </c>
    </row>
    <row r="13" spans="1:9" ht="15.5" x14ac:dyDescent="0.35">
      <c r="A13" s="30" t="s">
        <v>266</v>
      </c>
      <c r="B13" s="11">
        <v>1784</v>
      </c>
      <c r="C13" s="31">
        <v>0.93110647181628392</v>
      </c>
      <c r="D13" s="11" t="s">
        <v>274</v>
      </c>
      <c r="E13" s="31" t="s">
        <v>240</v>
      </c>
      <c r="F13" s="11" t="s">
        <v>260</v>
      </c>
      <c r="G13" s="31" t="s">
        <v>240</v>
      </c>
      <c r="H13" s="11">
        <v>2517</v>
      </c>
      <c r="I13" s="32">
        <v>0.91794310722100658</v>
      </c>
    </row>
    <row r="14" spans="1:9" ht="15.5" x14ac:dyDescent="0.35">
      <c r="A14" s="33" t="s">
        <v>267</v>
      </c>
      <c r="B14" s="14">
        <v>2831</v>
      </c>
      <c r="C14" s="34">
        <v>0.88441112152452361</v>
      </c>
      <c r="D14" s="14">
        <v>1911</v>
      </c>
      <c r="E14" s="34">
        <v>0.84408127208480566</v>
      </c>
      <c r="F14" s="14">
        <v>25</v>
      </c>
      <c r="G14" s="34">
        <v>0.59523809523809523</v>
      </c>
      <c r="H14" s="14">
        <v>4767</v>
      </c>
      <c r="I14" s="35">
        <v>0.86562556745959685</v>
      </c>
    </row>
    <row r="15" spans="1:9" ht="15.5" x14ac:dyDescent="0.35">
      <c r="A15" s="30" t="s">
        <v>268</v>
      </c>
      <c r="B15" s="11">
        <v>2079</v>
      </c>
      <c r="C15" s="31">
        <v>0.85274815422477446</v>
      </c>
      <c r="D15" s="11">
        <v>1907</v>
      </c>
      <c r="E15" s="31">
        <v>0.85324384787472041</v>
      </c>
      <c r="F15" s="11">
        <v>35</v>
      </c>
      <c r="G15" s="31">
        <v>0.61403508771929827</v>
      </c>
      <c r="H15" s="11">
        <v>4021</v>
      </c>
      <c r="I15" s="32">
        <v>0.85010570824524312</v>
      </c>
    </row>
    <row r="16" spans="1:9" ht="15.5" x14ac:dyDescent="0.35">
      <c r="A16" s="33" t="s">
        <v>269</v>
      </c>
      <c r="B16" s="14">
        <v>6645</v>
      </c>
      <c r="C16" s="34">
        <v>0.80918168533852897</v>
      </c>
      <c r="D16" s="14">
        <v>5246</v>
      </c>
      <c r="E16" s="34">
        <v>0.78910950661853185</v>
      </c>
      <c r="F16" s="14">
        <v>106</v>
      </c>
      <c r="G16" s="34">
        <v>0.59217877094972071</v>
      </c>
      <c r="H16" s="14">
        <v>11997</v>
      </c>
      <c r="I16" s="35">
        <v>0.79772591262716941</v>
      </c>
    </row>
    <row r="17" spans="1:9" ht="15.5" x14ac:dyDescent="0.35">
      <c r="A17" s="30" t="s">
        <v>270</v>
      </c>
      <c r="B17" s="11">
        <v>4185</v>
      </c>
      <c r="C17" s="31">
        <v>0.47779426875214065</v>
      </c>
      <c r="D17" s="11">
        <v>4067</v>
      </c>
      <c r="E17" s="31">
        <v>0.35709895513214507</v>
      </c>
      <c r="F17" s="11">
        <v>74</v>
      </c>
      <c r="G17" s="31">
        <v>0.19733333333333333</v>
      </c>
      <c r="H17" s="11">
        <v>8326</v>
      </c>
      <c r="I17" s="32">
        <v>0.40569117575403207</v>
      </c>
    </row>
    <row r="18" spans="1:9" ht="15.5" x14ac:dyDescent="0.35">
      <c r="A18" s="33" t="s">
        <v>271</v>
      </c>
      <c r="B18" s="14">
        <v>923</v>
      </c>
      <c r="C18" s="34">
        <v>0.49358288770053477</v>
      </c>
      <c r="D18" s="14" t="s">
        <v>275</v>
      </c>
      <c r="E18" s="34" t="s">
        <v>240</v>
      </c>
      <c r="F18" s="14" t="s">
        <v>244</v>
      </c>
      <c r="G18" s="34" t="s">
        <v>240</v>
      </c>
      <c r="H18" s="14">
        <v>1331</v>
      </c>
      <c r="I18" s="35">
        <v>0.477745872218234</v>
      </c>
    </row>
    <row r="19" spans="1:9" ht="15.5" x14ac:dyDescent="0.35">
      <c r="A19" s="30" t="s">
        <v>273</v>
      </c>
      <c r="B19" s="11">
        <v>4573</v>
      </c>
      <c r="C19" s="31">
        <v>0.58433427038078201</v>
      </c>
      <c r="D19" s="11">
        <v>3136</v>
      </c>
      <c r="E19" s="31">
        <v>0.43225361819434871</v>
      </c>
      <c r="F19" s="11">
        <v>92</v>
      </c>
      <c r="G19" s="31">
        <v>0.29206349206349208</v>
      </c>
      <c r="H19" s="11">
        <v>7801</v>
      </c>
      <c r="I19" s="32">
        <v>0.50669004936347106</v>
      </c>
    </row>
    <row r="20" spans="1:9" ht="15.5" x14ac:dyDescent="0.35">
      <c r="A20" s="39" t="s">
        <v>207</v>
      </c>
      <c r="B20" s="40">
        <v>167456</v>
      </c>
      <c r="C20" s="41">
        <v>0.88586528135596809</v>
      </c>
      <c r="D20" s="40">
        <v>98164</v>
      </c>
      <c r="E20" s="41">
        <v>0.79497894395853574</v>
      </c>
      <c r="F20" s="40">
        <v>2654</v>
      </c>
      <c r="G20" s="41">
        <v>0.65160815123987237</v>
      </c>
      <c r="H20" s="40">
        <v>268274</v>
      </c>
      <c r="I20" s="42">
        <v>0.84740226922396589</v>
      </c>
    </row>
    <row r="21" spans="1:9" ht="15.5" x14ac:dyDescent="0.35">
      <c r="A21" s="233" t="s">
        <v>29</v>
      </c>
    </row>
  </sheetData>
  <mergeCells count="1">
    <mergeCell ref="A1:I1"/>
  </mergeCells>
  <hyperlinks>
    <hyperlink ref="A21" location="'TableOfContents'!A1" display="Go to: Table of Contents" xr:uid="{1D5060E0-22C3-4454-A58F-52A27FDCF48F}"/>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42713-91C9-4553-932F-98B0A7387487}">
  <sheetPr codeName="Sheet80"/>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20.54296875" customWidth="1"/>
    <col min="4" max="19" width="20.54296875" hidden="1" customWidth="1"/>
    <col min="20" max="16384" width="8.7265625" hidden="1"/>
  </cols>
  <sheetData>
    <row r="1" spans="1:3" ht="48" customHeight="1" x14ac:dyDescent="0.35">
      <c r="A1" s="248" t="s">
        <v>188</v>
      </c>
      <c r="B1" s="248"/>
      <c r="C1" s="248"/>
    </row>
    <row r="2" spans="1:3" ht="62" x14ac:dyDescent="0.35">
      <c r="A2" s="20" t="s">
        <v>800</v>
      </c>
      <c r="B2" s="27" t="s">
        <v>801</v>
      </c>
      <c r="C2" s="38" t="s">
        <v>802</v>
      </c>
    </row>
    <row r="3" spans="1:3" ht="15.5" x14ac:dyDescent="0.35">
      <c r="A3" s="74" t="s">
        <v>724</v>
      </c>
      <c r="B3" s="184">
        <v>3981731047.8899827</v>
      </c>
      <c r="C3" s="185">
        <v>4055088026.4711843</v>
      </c>
    </row>
    <row r="4" spans="1:3" ht="15.5" x14ac:dyDescent="0.35">
      <c r="A4" s="75" t="s">
        <v>725</v>
      </c>
      <c r="B4" s="186">
        <v>36057906.019999951</v>
      </c>
      <c r="C4" s="187">
        <v>39877489.036022775</v>
      </c>
    </row>
    <row r="5" spans="1:3" ht="15.5" x14ac:dyDescent="0.35">
      <c r="A5" s="74" t="s">
        <v>726</v>
      </c>
      <c r="B5" s="184">
        <v>824183711.10000288</v>
      </c>
      <c r="C5" s="185">
        <v>959969174.33281469</v>
      </c>
    </row>
    <row r="6" spans="1:3" ht="15.5" x14ac:dyDescent="0.35">
      <c r="A6" s="75" t="s">
        <v>727</v>
      </c>
      <c r="B6" s="186">
        <v>23567254.176231056</v>
      </c>
      <c r="C6" s="187">
        <v>28552400.441247471</v>
      </c>
    </row>
    <row r="7" spans="1:3" ht="15.5" x14ac:dyDescent="0.35">
      <c r="A7" s="74" t="s">
        <v>729</v>
      </c>
      <c r="B7" s="184">
        <v>10879659.730000535</v>
      </c>
      <c r="C7" s="185">
        <v>12242013.940319017</v>
      </c>
    </row>
    <row r="8" spans="1:3" ht="15.5" x14ac:dyDescent="0.35">
      <c r="A8" s="75" t="s">
        <v>731</v>
      </c>
      <c r="B8" s="186">
        <v>103921422.77000119</v>
      </c>
      <c r="C8" s="187">
        <v>147943159.06977212</v>
      </c>
    </row>
    <row r="9" spans="1:3" ht="15.5" x14ac:dyDescent="0.35">
      <c r="A9" s="74" t="s">
        <v>732</v>
      </c>
      <c r="B9" s="184">
        <v>1173968.69</v>
      </c>
      <c r="C9" s="185">
        <v>3688286.0267978259</v>
      </c>
    </row>
    <row r="10" spans="1:3" ht="15.5" x14ac:dyDescent="0.35">
      <c r="A10" s="75" t="s">
        <v>733</v>
      </c>
      <c r="B10" s="186">
        <v>1233557.6099999994</v>
      </c>
      <c r="C10" s="187">
        <v>1839365.0434839635</v>
      </c>
    </row>
    <row r="11" spans="1:3" ht="15.5" x14ac:dyDescent="0.35">
      <c r="A11" s="74" t="s">
        <v>734</v>
      </c>
      <c r="B11" s="184">
        <v>52449.03</v>
      </c>
      <c r="C11" s="185">
        <v>11135.962150684933</v>
      </c>
    </row>
    <row r="12" spans="1:3" ht="15.5" x14ac:dyDescent="0.35">
      <c r="A12" s="75" t="s">
        <v>735</v>
      </c>
      <c r="B12" s="186">
        <v>1658.8299999999981</v>
      </c>
      <c r="C12" s="187">
        <v>0</v>
      </c>
    </row>
    <row r="13" spans="1:3" ht="15.5" x14ac:dyDescent="0.35">
      <c r="A13" s="74" t="s">
        <v>736</v>
      </c>
      <c r="B13" s="184">
        <v>120531084.51000158</v>
      </c>
      <c r="C13" s="185">
        <v>164302881.27602354</v>
      </c>
    </row>
    <row r="14" spans="1:3" ht="15.5" x14ac:dyDescent="0.35">
      <c r="A14" s="75" t="s">
        <v>737</v>
      </c>
      <c r="B14" s="186">
        <v>851529.90000000014</v>
      </c>
      <c r="C14" s="187">
        <v>1805926.5467960883</v>
      </c>
    </row>
    <row r="15" spans="1:3" ht="15.5" x14ac:dyDescent="0.35">
      <c r="A15" s="74" t="s">
        <v>738</v>
      </c>
      <c r="B15" s="184">
        <v>64369627.979999945</v>
      </c>
      <c r="C15" s="185">
        <v>75158379.262742221</v>
      </c>
    </row>
    <row r="16" spans="1:3" ht="15.5" x14ac:dyDescent="0.35">
      <c r="A16" s="75" t="s">
        <v>740</v>
      </c>
      <c r="B16" s="186">
        <v>39217112.109999985</v>
      </c>
      <c r="C16" s="187">
        <v>79626637.532320678</v>
      </c>
    </row>
    <row r="17" spans="1:3" ht="15.5" x14ac:dyDescent="0.35">
      <c r="A17" s="74" t="s">
        <v>741</v>
      </c>
      <c r="B17" s="184">
        <v>113180629.20000006</v>
      </c>
      <c r="C17" s="185">
        <v>134767315.62734064</v>
      </c>
    </row>
    <row r="18" spans="1:3" ht="15.5" x14ac:dyDescent="0.35">
      <c r="A18" s="84" t="s">
        <v>722</v>
      </c>
      <c r="B18" s="199">
        <v>5320952619.5462179</v>
      </c>
      <c r="C18" s="200">
        <v>5704872190.5690155</v>
      </c>
    </row>
    <row r="19" spans="1:3" ht="108.65" customHeight="1" x14ac:dyDescent="0.35">
      <c r="A19" s="257" t="s">
        <v>803</v>
      </c>
      <c r="B19" s="257">
        <v>0</v>
      </c>
      <c r="C19" s="257">
        <v>0</v>
      </c>
    </row>
    <row r="20" spans="1:3" ht="15.5" x14ac:dyDescent="0.35">
      <c r="A20" s="233" t="s">
        <v>29</v>
      </c>
    </row>
  </sheetData>
  <mergeCells count="2">
    <mergeCell ref="A1:C1"/>
    <mergeCell ref="A19:C19"/>
  </mergeCells>
  <hyperlinks>
    <hyperlink ref="A20" location="'TableOfContents'!A1" display="Go to: Table of Contents" xr:uid="{FE8ED92B-A964-41D4-BB4D-7D46974D170E}"/>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9F055-BA6C-458E-8762-9348EEDE0A59}">
  <sheetPr codeName="Sheet81"/>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20.54296875" customWidth="1"/>
    <col min="4" max="19" width="20.54296875" hidden="1" customWidth="1"/>
    <col min="20" max="16384" width="8.7265625" hidden="1"/>
  </cols>
  <sheetData>
    <row r="1" spans="1:3" ht="48" customHeight="1" x14ac:dyDescent="0.35">
      <c r="A1" s="248" t="s">
        <v>190</v>
      </c>
      <c r="B1" s="248"/>
      <c r="C1" s="248"/>
    </row>
    <row r="2" spans="1:3" ht="62" x14ac:dyDescent="0.35">
      <c r="A2" s="20" t="s">
        <v>800</v>
      </c>
      <c r="B2" s="27" t="s">
        <v>801</v>
      </c>
      <c r="C2" s="38" t="s">
        <v>802</v>
      </c>
    </row>
    <row r="3" spans="1:3" ht="15.5" x14ac:dyDescent="0.35">
      <c r="A3" s="74" t="s">
        <v>724</v>
      </c>
      <c r="B3" s="184">
        <v>4289473474.6009936</v>
      </c>
      <c r="C3" s="185">
        <v>5649003994.085865</v>
      </c>
    </row>
    <row r="4" spans="1:3" ht="15.5" x14ac:dyDescent="0.35">
      <c r="A4" s="75" t="s">
        <v>725</v>
      </c>
      <c r="B4" s="186">
        <v>153079893.98000264</v>
      </c>
      <c r="C4" s="187">
        <v>242044203.9779776</v>
      </c>
    </row>
    <row r="5" spans="1:3" ht="15.5" x14ac:dyDescent="0.35">
      <c r="A5" s="74" t="s">
        <v>726</v>
      </c>
      <c r="B5" s="184">
        <v>2963360078.1499901</v>
      </c>
      <c r="C5" s="185">
        <v>3206890935.9046369</v>
      </c>
    </row>
    <row r="6" spans="1:3" ht="15.5" x14ac:dyDescent="0.35">
      <c r="A6" s="75" t="s">
        <v>727</v>
      </c>
      <c r="B6" s="186">
        <v>324101701.52089041</v>
      </c>
      <c r="C6" s="187">
        <v>139230289.24643758</v>
      </c>
    </row>
    <row r="7" spans="1:3" ht="15.5" x14ac:dyDescent="0.35">
      <c r="A7" s="74" t="s">
        <v>729</v>
      </c>
      <c r="B7" s="184">
        <v>169595009.24013641</v>
      </c>
      <c r="C7" s="185">
        <v>203538868.07104138</v>
      </c>
    </row>
    <row r="8" spans="1:3" ht="15.5" x14ac:dyDescent="0.35">
      <c r="A8" s="75" t="s">
        <v>731</v>
      </c>
      <c r="B8" s="186">
        <v>1704308084.6498835</v>
      </c>
      <c r="C8" s="187">
        <v>2847644799.1049809</v>
      </c>
    </row>
    <row r="9" spans="1:3" ht="15.5" x14ac:dyDescent="0.35">
      <c r="A9" s="74" t="s">
        <v>732</v>
      </c>
      <c r="B9" s="184">
        <v>63198083.220000058</v>
      </c>
      <c r="C9" s="185">
        <v>173359228.92689767</v>
      </c>
    </row>
    <row r="10" spans="1:3" ht="15.5" x14ac:dyDescent="0.35">
      <c r="A10" s="75" t="s">
        <v>733</v>
      </c>
      <c r="B10" s="186">
        <v>9809684.4299999662</v>
      </c>
      <c r="C10" s="187">
        <v>18269273.821275432</v>
      </c>
    </row>
    <row r="11" spans="1:3" ht="15.5" x14ac:dyDescent="0.35">
      <c r="A11" s="74" t="s">
        <v>734</v>
      </c>
      <c r="B11" s="184">
        <v>386396.92</v>
      </c>
      <c r="C11" s="185">
        <v>1369383.8628857832</v>
      </c>
    </row>
    <row r="12" spans="1:3" ht="15.5" x14ac:dyDescent="0.35">
      <c r="A12" s="75" t="s">
        <v>735</v>
      </c>
      <c r="B12" s="186">
        <v>128152.23999999989</v>
      </c>
      <c r="C12" s="187">
        <v>397435.67336233699</v>
      </c>
    </row>
    <row r="13" spans="1:3" ht="15.5" x14ac:dyDescent="0.35">
      <c r="A13" s="74" t="s">
        <v>736</v>
      </c>
      <c r="B13" s="184">
        <v>238527990.20000842</v>
      </c>
      <c r="C13" s="185">
        <v>434609213.69064975</v>
      </c>
    </row>
    <row r="14" spans="1:3" ht="15.5" x14ac:dyDescent="0.35">
      <c r="A14" s="75" t="s">
        <v>737</v>
      </c>
      <c r="B14" s="186">
        <v>76991594.670000181</v>
      </c>
      <c r="C14" s="187">
        <v>185867809.38803631</v>
      </c>
    </row>
    <row r="15" spans="1:3" ht="15.5" x14ac:dyDescent="0.35">
      <c r="A15" s="74" t="s">
        <v>738</v>
      </c>
      <c r="B15" s="184">
        <v>271844051.63999534</v>
      </c>
      <c r="C15" s="185">
        <v>384808373.59246457</v>
      </c>
    </row>
    <row r="16" spans="1:3" ht="15.5" x14ac:dyDescent="0.35">
      <c r="A16" s="75" t="s">
        <v>740</v>
      </c>
      <c r="B16" s="186">
        <v>214776374.84000051</v>
      </c>
      <c r="C16" s="187">
        <v>494136993.8254714</v>
      </c>
    </row>
    <row r="17" spans="1:3" ht="15.5" x14ac:dyDescent="0.35">
      <c r="A17" s="74" t="s">
        <v>741</v>
      </c>
      <c r="B17" s="184">
        <v>77285505.409999996</v>
      </c>
      <c r="C17" s="185">
        <v>123444983.01905774</v>
      </c>
    </row>
    <row r="18" spans="1:3" ht="15.5" x14ac:dyDescent="0.35">
      <c r="A18" s="84" t="s">
        <v>722</v>
      </c>
      <c r="B18" s="199">
        <v>10556866075.711901</v>
      </c>
      <c r="C18" s="200">
        <v>14104615786.19104</v>
      </c>
    </row>
    <row r="19" spans="1:3" ht="101.5" customHeight="1" x14ac:dyDescent="0.35">
      <c r="A19" s="257" t="s">
        <v>804</v>
      </c>
      <c r="B19" s="257">
        <v>0</v>
      </c>
      <c r="C19" s="257">
        <v>0</v>
      </c>
    </row>
    <row r="20" spans="1:3" ht="15.5" x14ac:dyDescent="0.35">
      <c r="A20" s="233" t="s">
        <v>29</v>
      </c>
    </row>
  </sheetData>
  <mergeCells count="2">
    <mergeCell ref="A1:C1"/>
    <mergeCell ref="A19:C19"/>
  </mergeCells>
  <hyperlinks>
    <hyperlink ref="A20" location="'TableOfContents'!A1" display="Go to: Table of Contents" xr:uid="{9607F2B3-7B8A-4F95-AE89-3756C97E3CDD}"/>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1B140-EBD9-4B87-AF05-919BC66CD7FA}">
  <sheetPr codeName="Sheet82"/>
  <dimension ref="A1:S17"/>
  <sheetViews>
    <sheetView showGridLines="0" zoomScaleNormal="100" workbookViewId="0">
      <selection sqref="A1:D1"/>
    </sheetView>
  </sheetViews>
  <sheetFormatPr defaultColWidth="0" defaultRowHeight="14.5" zeroHeight="1" x14ac:dyDescent="0.35"/>
  <cols>
    <col min="1" max="1" width="36" bestFit="1" customWidth="1"/>
    <col min="2" max="4" width="20.54296875" customWidth="1"/>
    <col min="5" max="19" width="20.54296875" hidden="1" customWidth="1"/>
    <col min="20" max="16384" width="8.7265625" hidden="1"/>
  </cols>
  <sheetData>
    <row r="1" spans="1:4" ht="32.15" customHeight="1" x14ac:dyDescent="0.35">
      <c r="A1" s="248" t="s">
        <v>192</v>
      </c>
      <c r="B1" s="248"/>
      <c r="C1" s="248"/>
      <c r="D1" s="248"/>
    </row>
    <row r="2" spans="1:4" ht="31" x14ac:dyDescent="0.35">
      <c r="A2" s="20" t="s">
        <v>805</v>
      </c>
      <c r="B2" s="27" t="s">
        <v>806</v>
      </c>
      <c r="C2" s="27" t="s">
        <v>807</v>
      </c>
      <c r="D2" s="38" t="s">
        <v>808</v>
      </c>
    </row>
    <row r="3" spans="1:4" ht="15.5" x14ac:dyDescent="0.35">
      <c r="A3" s="201" t="s">
        <v>809</v>
      </c>
      <c r="B3" s="202">
        <v>50313507.152991705</v>
      </c>
      <c r="C3" s="202">
        <v>37219713.779436842</v>
      </c>
      <c r="D3" s="169">
        <v>0.73975590026472071</v>
      </c>
    </row>
    <row r="4" spans="1:4" ht="15.5" x14ac:dyDescent="0.35">
      <c r="A4" s="203" t="s">
        <v>810</v>
      </c>
      <c r="B4" s="204">
        <v>184920881.48331141</v>
      </c>
      <c r="C4" s="204">
        <v>141600031.20932209</v>
      </c>
      <c r="D4" s="165">
        <v>0.76573305336585851</v>
      </c>
    </row>
    <row r="5" spans="1:4" ht="15.5" x14ac:dyDescent="0.35">
      <c r="A5" s="201" t="s">
        <v>811</v>
      </c>
      <c r="B5" s="202">
        <v>354886805.60623729</v>
      </c>
      <c r="C5" s="202">
        <v>260336949.82311589</v>
      </c>
      <c r="D5" s="169">
        <v>0.73357742725428721</v>
      </c>
    </row>
    <row r="6" spans="1:4" ht="15.5" x14ac:dyDescent="0.35">
      <c r="A6" s="203" t="s">
        <v>459</v>
      </c>
      <c r="B6" s="204">
        <v>1765495917.8062415</v>
      </c>
      <c r="C6" s="204">
        <v>1208667360.1601655</v>
      </c>
      <c r="D6" s="165">
        <v>0.68460501549163799</v>
      </c>
    </row>
    <row r="7" spans="1:4" ht="15.5" x14ac:dyDescent="0.35">
      <c r="A7" s="201" t="s">
        <v>460</v>
      </c>
      <c r="B7" s="202">
        <v>4255921625.5812993</v>
      </c>
      <c r="C7" s="202">
        <v>3091951318.7474728</v>
      </c>
      <c r="D7" s="169">
        <v>0.72650569976724033</v>
      </c>
    </row>
    <row r="8" spans="1:4" ht="15.5" x14ac:dyDescent="0.35">
      <c r="A8" s="203" t="s">
        <v>461</v>
      </c>
      <c r="B8" s="204">
        <v>5879132060.636445</v>
      </c>
      <c r="C8" s="204">
        <v>4458158232.1751204</v>
      </c>
      <c r="D8" s="165">
        <v>0.75830210755505678</v>
      </c>
    </row>
    <row r="9" spans="1:4" ht="15.5" x14ac:dyDescent="0.35">
      <c r="A9" s="201" t="s">
        <v>462</v>
      </c>
      <c r="B9" s="202">
        <v>8008312866.8233795</v>
      </c>
      <c r="C9" s="202">
        <v>5966280334.5465307</v>
      </c>
      <c r="D9" s="169">
        <v>0.74501089477453786</v>
      </c>
    </row>
    <row r="10" spans="1:4" ht="15.5" x14ac:dyDescent="0.35">
      <c r="A10" s="203" t="s">
        <v>463</v>
      </c>
      <c r="B10" s="204">
        <v>10145061637.942228</v>
      </c>
      <c r="C10" s="204">
        <v>7692309373.8332376</v>
      </c>
      <c r="D10" s="165">
        <v>0.75823190123007533</v>
      </c>
    </row>
    <row r="11" spans="1:4" ht="15.5" x14ac:dyDescent="0.35">
      <c r="A11" s="201" t="s">
        <v>464</v>
      </c>
      <c r="B11" s="202">
        <v>11460670241.448931</v>
      </c>
      <c r="C11" s="202">
        <v>8925505029.4139347</v>
      </c>
      <c r="D11" s="169">
        <v>0.77879433238849705</v>
      </c>
    </row>
    <row r="12" spans="1:4" ht="15.5" x14ac:dyDescent="0.35">
      <c r="A12" s="203" t="s">
        <v>465</v>
      </c>
      <c r="B12" s="204">
        <v>14001808211.85607</v>
      </c>
      <c r="C12" s="204">
        <v>11017880532.830904</v>
      </c>
      <c r="D12" s="165">
        <v>0.78688983352175068</v>
      </c>
    </row>
    <row r="13" spans="1:4" ht="15.5" x14ac:dyDescent="0.35">
      <c r="A13" s="201" t="s">
        <v>466</v>
      </c>
      <c r="B13" s="202">
        <v>16214860922.290062</v>
      </c>
      <c r="C13" s="202">
        <v>13016115417.332119</v>
      </c>
      <c r="D13" s="169">
        <v>0.80272753986062706</v>
      </c>
    </row>
    <row r="14" spans="1:4" ht="15.5" x14ac:dyDescent="0.35">
      <c r="A14" s="203" t="s">
        <v>467</v>
      </c>
      <c r="B14" s="204">
        <v>18142631170.851871</v>
      </c>
      <c r="C14" s="204">
        <v>14229662051.03722</v>
      </c>
      <c r="D14" s="165">
        <v>0.78432185039944669</v>
      </c>
    </row>
    <row r="15" spans="1:4" ht="15.5" x14ac:dyDescent="0.35">
      <c r="A15" s="205" t="s">
        <v>812</v>
      </c>
      <c r="B15" s="206">
        <v>20087582241.227272</v>
      </c>
      <c r="C15" s="206">
        <v>14954118436.612478</v>
      </c>
      <c r="D15" s="207">
        <v>0.74444590976812552</v>
      </c>
    </row>
    <row r="16" spans="1:4" ht="32.15" customHeight="1" x14ac:dyDescent="0.35">
      <c r="A16" s="260" t="s">
        <v>813</v>
      </c>
      <c r="B16" s="260"/>
      <c r="C16" s="260"/>
      <c r="D16" s="260"/>
    </row>
    <row r="17" spans="1:1" ht="15.5" x14ac:dyDescent="0.35">
      <c r="A17" s="233" t="s">
        <v>29</v>
      </c>
    </row>
  </sheetData>
  <mergeCells count="2">
    <mergeCell ref="A1:D1"/>
    <mergeCell ref="A16:D16"/>
  </mergeCells>
  <hyperlinks>
    <hyperlink ref="A17" location="'TableOfContents'!A1" display="Go to: Table of Contents" xr:uid="{11D084E6-DC91-44CA-AF3F-E34A723D912E}"/>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B6B00-630B-415D-B4A2-403D7B0AAB77}">
  <sheetPr codeName="Sheet83"/>
  <dimension ref="A1:P16"/>
  <sheetViews>
    <sheetView showGridLines="0" zoomScaleNormal="100" workbookViewId="0">
      <selection sqref="A1:G1"/>
    </sheetView>
  </sheetViews>
  <sheetFormatPr defaultColWidth="0" defaultRowHeight="14.5" zeroHeight="1" x14ac:dyDescent="0.35"/>
  <cols>
    <col min="1" max="1" width="36" bestFit="1" customWidth="1"/>
    <col min="2" max="7" width="20.54296875" customWidth="1"/>
    <col min="8" max="16" width="20.54296875" hidden="1" customWidth="1"/>
    <col min="17" max="16384" width="8.7265625" hidden="1"/>
  </cols>
  <sheetData>
    <row r="1" spans="1:7" ht="32.15" customHeight="1" x14ac:dyDescent="0.35">
      <c r="A1" s="248" t="s">
        <v>194</v>
      </c>
      <c r="B1" s="248"/>
      <c r="C1" s="248"/>
      <c r="D1" s="248"/>
      <c r="E1" s="248"/>
      <c r="F1" s="248"/>
      <c r="G1" s="248"/>
    </row>
    <row r="2" spans="1:7" ht="46.5" x14ac:dyDescent="0.35">
      <c r="A2" s="20" t="s">
        <v>805</v>
      </c>
      <c r="B2" s="27" t="s">
        <v>814</v>
      </c>
      <c r="C2" s="27" t="s">
        <v>815</v>
      </c>
      <c r="D2" s="27" t="s">
        <v>816</v>
      </c>
      <c r="E2" s="27" t="s">
        <v>817</v>
      </c>
      <c r="F2" s="27" t="s">
        <v>818</v>
      </c>
      <c r="G2" s="38" t="s">
        <v>819</v>
      </c>
    </row>
    <row r="3" spans="1:7" ht="15.5" x14ac:dyDescent="0.35">
      <c r="A3" s="190" t="s">
        <v>809</v>
      </c>
      <c r="B3" s="184">
        <v>37219934.099438846</v>
      </c>
      <c r="C3" s="184">
        <v>37219713.779436842</v>
      </c>
      <c r="D3" s="184">
        <v>13094666.404128201</v>
      </c>
      <c r="E3" s="184">
        <v>13093793.373554863</v>
      </c>
      <c r="F3" s="85">
        <v>0.73974420400694907</v>
      </c>
      <c r="G3" s="86">
        <v>0.73975590026472071</v>
      </c>
    </row>
    <row r="4" spans="1:7" ht="15.5" x14ac:dyDescent="0.35">
      <c r="A4" s="193" t="s">
        <v>810</v>
      </c>
      <c r="B4" s="186">
        <v>141615442.08932009</v>
      </c>
      <c r="C4" s="186">
        <v>141600031.20932209</v>
      </c>
      <c r="D4" s="186">
        <v>43318355.683648646</v>
      </c>
      <c r="E4" s="186">
        <v>43320850.27398932</v>
      </c>
      <c r="F4" s="87">
        <v>0.76576290431872385</v>
      </c>
      <c r="G4" s="88">
        <v>0.76573305336585851</v>
      </c>
    </row>
    <row r="5" spans="1:7" ht="15.5" x14ac:dyDescent="0.35">
      <c r="A5" s="190" t="s">
        <v>811</v>
      </c>
      <c r="B5" s="184">
        <v>260382381.46311587</v>
      </c>
      <c r="C5" s="184">
        <v>260336949.82311589</v>
      </c>
      <c r="D5" s="184">
        <v>94558060.182433903</v>
      </c>
      <c r="E5" s="184">
        <v>94549855.783121407</v>
      </c>
      <c r="F5" s="85">
        <v>0.7335945722497822</v>
      </c>
      <c r="G5" s="86">
        <v>0.73357742725428721</v>
      </c>
    </row>
    <row r="6" spans="1:7" ht="15.5" x14ac:dyDescent="0.35">
      <c r="A6" s="193" t="s">
        <v>459</v>
      </c>
      <c r="B6" s="186">
        <v>1209016181.0353544</v>
      </c>
      <c r="C6" s="186">
        <v>1208667360.1601655</v>
      </c>
      <c r="D6" s="186">
        <v>557121644.46788001</v>
      </c>
      <c r="E6" s="186">
        <v>556828557.64607596</v>
      </c>
      <c r="F6" s="87">
        <v>0.68455369879803318</v>
      </c>
      <c r="G6" s="88">
        <v>0.68460501549163799</v>
      </c>
    </row>
    <row r="7" spans="1:7" ht="15.5" x14ac:dyDescent="0.35">
      <c r="A7" s="190" t="s">
        <v>460</v>
      </c>
      <c r="B7" s="184">
        <v>3093235210.8564596</v>
      </c>
      <c r="C7" s="184">
        <v>3091951318.7474728</v>
      </c>
      <c r="D7" s="184">
        <v>1165581048.0931187</v>
      </c>
      <c r="E7" s="184">
        <v>1163970306.8338265</v>
      </c>
      <c r="F7" s="85">
        <v>0.72631337507371008</v>
      </c>
      <c r="G7" s="86">
        <v>0.72650569976724033</v>
      </c>
    </row>
    <row r="8" spans="1:7" ht="15.5" x14ac:dyDescent="0.35">
      <c r="A8" s="193" t="s">
        <v>461</v>
      </c>
      <c r="B8" s="186">
        <v>4459769829.6724892</v>
      </c>
      <c r="C8" s="186">
        <v>4458158232.1751204</v>
      </c>
      <c r="D8" s="186">
        <v>1421287997.0588446</v>
      </c>
      <c r="E8" s="186">
        <v>1420973828.4613247</v>
      </c>
      <c r="F8" s="87">
        <v>0.75832783167024387</v>
      </c>
      <c r="G8" s="88">
        <v>0.75830210755505678</v>
      </c>
    </row>
    <row r="9" spans="1:7" ht="15.5" x14ac:dyDescent="0.35">
      <c r="A9" s="190" t="s">
        <v>462</v>
      </c>
      <c r="B9" s="184">
        <v>5967655344.8845177</v>
      </c>
      <c r="C9" s="184">
        <v>5966280334.5465307</v>
      </c>
      <c r="D9" s="184">
        <v>2042548961.1277533</v>
      </c>
      <c r="E9" s="184">
        <v>2042032532.2768488</v>
      </c>
      <c r="F9" s="85">
        <v>0.7450066336516955</v>
      </c>
      <c r="G9" s="86">
        <v>0.74501089477453786</v>
      </c>
    </row>
    <row r="10" spans="1:7" ht="15.5" x14ac:dyDescent="0.35">
      <c r="A10" s="193" t="s">
        <v>463</v>
      </c>
      <c r="B10" s="186">
        <v>7695512061.6135664</v>
      </c>
      <c r="C10" s="186">
        <v>7692309373.8332376</v>
      </c>
      <c r="D10" s="186">
        <v>2453879896.8835726</v>
      </c>
      <c r="E10" s="186">
        <v>2452752264.1089907</v>
      </c>
      <c r="F10" s="87">
        <v>0.75822395007326837</v>
      </c>
      <c r="G10" s="88">
        <v>0.75823190123007533</v>
      </c>
    </row>
    <row r="11" spans="1:7" ht="15.5" x14ac:dyDescent="0.35">
      <c r="A11" s="190" t="s">
        <v>464</v>
      </c>
      <c r="B11" s="184">
        <v>8930115576.2134457</v>
      </c>
      <c r="C11" s="184">
        <v>8925505029.4139347</v>
      </c>
      <c r="D11" s="184">
        <v>2536271993.5957947</v>
      </c>
      <c r="E11" s="184">
        <v>2535165212.034996</v>
      </c>
      <c r="F11" s="85">
        <v>0.77880810515477905</v>
      </c>
      <c r="G11" s="86">
        <v>0.77879433238849705</v>
      </c>
    </row>
    <row r="12" spans="1:7" ht="15.5" x14ac:dyDescent="0.35">
      <c r="A12" s="193" t="s">
        <v>465</v>
      </c>
      <c r="B12" s="186">
        <v>11023132348.601206</v>
      </c>
      <c r="C12" s="186">
        <v>11017880532.830904</v>
      </c>
      <c r="D12" s="186">
        <v>2988277845.7100887</v>
      </c>
      <c r="E12" s="186">
        <v>2983927679.0251656</v>
      </c>
      <c r="F12" s="87">
        <v>0.78672540420497106</v>
      </c>
      <c r="G12" s="88">
        <v>0.78688983352175068</v>
      </c>
    </row>
    <row r="13" spans="1:7" ht="15.5" x14ac:dyDescent="0.35">
      <c r="A13" s="190" t="s">
        <v>466</v>
      </c>
      <c r="B13" s="184">
        <v>13023010053.030203</v>
      </c>
      <c r="C13" s="184">
        <v>13016115417.332119</v>
      </c>
      <c r="D13" s="184">
        <v>3203245790.1694088</v>
      </c>
      <c r="E13" s="184">
        <v>3198745504.957943</v>
      </c>
      <c r="F13" s="85">
        <v>0.80258872896350375</v>
      </c>
      <c r="G13" s="86">
        <v>0.80272753986062706</v>
      </c>
    </row>
    <row r="14" spans="1:7" ht="15.5" x14ac:dyDescent="0.35">
      <c r="A14" s="193" t="s">
        <v>467</v>
      </c>
      <c r="B14" s="186">
        <v>14175200258.848536</v>
      </c>
      <c r="C14" s="186">
        <v>14229662051.03722</v>
      </c>
      <c r="D14" s="186">
        <v>3959381294.1743679</v>
      </c>
      <c r="E14" s="186">
        <v>3912969119.8146515</v>
      </c>
      <c r="F14" s="87">
        <v>0.78166679597223088</v>
      </c>
      <c r="G14" s="88">
        <v>0.78432185039944669</v>
      </c>
    </row>
    <row r="15" spans="1:7" ht="15.5" x14ac:dyDescent="0.35">
      <c r="A15" s="208" t="s">
        <v>812</v>
      </c>
      <c r="B15" s="209">
        <v>10928153352.832491</v>
      </c>
      <c r="C15" s="210">
        <v>14954118436.61248</v>
      </c>
      <c r="D15" s="211">
        <v>4011390810.7781448</v>
      </c>
      <c r="E15" s="210">
        <v>5133463804.6147919</v>
      </c>
      <c r="F15" s="212">
        <v>0.73149175323909887</v>
      </c>
      <c r="G15" s="213">
        <v>0.74444590976812564</v>
      </c>
    </row>
    <row r="16" spans="1:7" ht="15.5" x14ac:dyDescent="0.35">
      <c r="A16" s="233" t="s">
        <v>29</v>
      </c>
    </row>
  </sheetData>
  <mergeCells count="1">
    <mergeCell ref="A1:G1"/>
  </mergeCells>
  <hyperlinks>
    <hyperlink ref="A16" location="'TableOfContents'!A1" display="Go to: Table of Contents" xr:uid="{0FB7EC9B-F030-4430-89AC-8FCD8C4A9592}"/>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31C22-931E-4FF6-939A-98E399864819}">
  <sheetPr codeName="Sheet84"/>
  <dimension ref="A1:S10"/>
  <sheetViews>
    <sheetView showGridLines="0" zoomScaleNormal="100" workbookViewId="0">
      <selection sqref="A1:C1"/>
    </sheetView>
  </sheetViews>
  <sheetFormatPr defaultColWidth="0" defaultRowHeight="14.5" zeroHeight="1" x14ac:dyDescent="0.35"/>
  <cols>
    <col min="1" max="1" width="80.1796875" bestFit="1" customWidth="1"/>
    <col min="2" max="3" width="20.54296875" customWidth="1"/>
    <col min="4" max="19" width="20.54296875" hidden="1" customWidth="1"/>
    <col min="20" max="16384" width="8.7265625" hidden="1"/>
  </cols>
  <sheetData>
    <row r="1" spans="1:3" ht="32.15" customHeight="1" x14ac:dyDescent="0.35">
      <c r="A1" s="248" t="s">
        <v>196</v>
      </c>
      <c r="B1" s="248"/>
      <c r="C1" s="248"/>
    </row>
    <row r="2" spans="1:3" ht="31" x14ac:dyDescent="0.35">
      <c r="A2" s="20" t="s">
        <v>820</v>
      </c>
      <c r="B2" s="27" t="s">
        <v>821</v>
      </c>
      <c r="C2" s="214" t="s">
        <v>822</v>
      </c>
    </row>
    <row r="3" spans="1:3" ht="15.5" x14ac:dyDescent="0.35">
      <c r="A3" s="215" t="s">
        <v>823</v>
      </c>
      <c r="B3" s="216" t="s">
        <v>722</v>
      </c>
      <c r="C3" s="217">
        <v>0.76104568266297401</v>
      </c>
    </row>
    <row r="4" spans="1:3" ht="15.5" x14ac:dyDescent="0.35">
      <c r="A4" s="193" t="s">
        <v>824</v>
      </c>
      <c r="B4" s="218">
        <v>1</v>
      </c>
      <c r="C4" s="219">
        <v>0.59243129144771955</v>
      </c>
    </row>
    <row r="5" spans="1:3" ht="15.5" x14ac:dyDescent="0.35">
      <c r="A5" s="190" t="s">
        <v>824</v>
      </c>
      <c r="B5" s="220">
        <v>2</v>
      </c>
      <c r="C5" s="221">
        <v>0.66733458812472246</v>
      </c>
    </row>
    <row r="6" spans="1:3" ht="15.5" x14ac:dyDescent="0.35">
      <c r="A6" s="193" t="s">
        <v>824</v>
      </c>
      <c r="B6" s="218">
        <v>3</v>
      </c>
      <c r="C6" s="219">
        <v>0.68919591391553447</v>
      </c>
    </row>
    <row r="7" spans="1:3" ht="15.5" x14ac:dyDescent="0.35">
      <c r="A7" s="190" t="s">
        <v>824</v>
      </c>
      <c r="B7" s="220">
        <v>4</v>
      </c>
      <c r="C7" s="221">
        <v>0.70849357771881238</v>
      </c>
    </row>
    <row r="8" spans="1:3" ht="15.5" x14ac:dyDescent="0.35">
      <c r="A8" s="222" t="s">
        <v>824</v>
      </c>
      <c r="B8" s="223" t="s">
        <v>825</v>
      </c>
      <c r="C8" s="224">
        <v>0.81001373172731095</v>
      </c>
    </row>
    <row r="9" spans="1:3" ht="80.150000000000006" customHeight="1" x14ac:dyDescent="0.35">
      <c r="A9" s="257" t="s">
        <v>826</v>
      </c>
      <c r="B9" s="257"/>
      <c r="C9" s="257"/>
    </row>
    <row r="10" spans="1:3" ht="15.5" x14ac:dyDescent="0.35">
      <c r="A10" s="233" t="s">
        <v>29</v>
      </c>
    </row>
  </sheetData>
  <mergeCells count="2">
    <mergeCell ref="A1:C1"/>
    <mergeCell ref="A9:C9"/>
  </mergeCells>
  <hyperlinks>
    <hyperlink ref="A10" location="'TableOfContents'!A1" display="Go to: Table of Contents" xr:uid="{1D6EC628-C0BC-4734-8F68-4341FCDD4B1C}"/>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C6DA1-DC47-4C67-9FB3-BA309522B249}">
  <sheetPr codeName="Sheet85"/>
  <dimension ref="A1:S8"/>
  <sheetViews>
    <sheetView showGridLines="0" zoomScaleNormal="100" workbookViewId="0">
      <selection sqref="A1:B1"/>
    </sheetView>
  </sheetViews>
  <sheetFormatPr defaultColWidth="0" defaultRowHeight="14.5" zeroHeight="1" x14ac:dyDescent="0.35"/>
  <cols>
    <col min="1" max="1" width="25.453125" bestFit="1" customWidth="1"/>
    <col min="2" max="2" width="36.54296875" customWidth="1"/>
    <col min="3" max="19" width="36.54296875" hidden="1" customWidth="1"/>
    <col min="20" max="16384" width="8.7265625" hidden="1"/>
  </cols>
  <sheetData>
    <row r="1" spans="1:2" ht="48.65" customHeight="1" x14ac:dyDescent="0.35">
      <c r="A1" s="248" t="s">
        <v>198</v>
      </c>
      <c r="B1" s="248"/>
    </row>
    <row r="2" spans="1:2" ht="15.5" x14ac:dyDescent="0.35">
      <c r="A2" s="20" t="s">
        <v>827</v>
      </c>
      <c r="B2" s="214" t="s">
        <v>822</v>
      </c>
    </row>
    <row r="3" spans="1:2" ht="15.5" x14ac:dyDescent="0.35">
      <c r="A3" s="225" t="s">
        <v>207</v>
      </c>
      <c r="B3" s="217">
        <v>0.76104568266305406</v>
      </c>
    </row>
    <row r="4" spans="1:2" ht="15.5" x14ac:dyDescent="0.35">
      <c r="A4" s="193" t="s">
        <v>828</v>
      </c>
      <c r="B4" s="219">
        <v>0.81447239095144097</v>
      </c>
    </row>
    <row r="5" spans="1:2" ht="15.5" x14ac:dyDescent="0.35">
      <c r="A5" s="190" t="s">
        <v>689</v>
      </c>
      <c r="B5" s="221">
        <v>0.58711135895071465</v>
      </c>
    </row>
    <row r="6" spans="1:2" ht="15.5" x14ac:dyDescent="0.35">
      <c r="A6" s="222" t="s">
        <v>829</v>
      </c>
      <c r="B6" s="224">
        <v>0.75785498033615695</v>
      </c>
    </row>
    <row r="7" spans="1:2" ht="48" customHeight="1" x14ac:dyDescent="0.35">
      <c r="A7" s="257" t="s">
        <v>830</v>
      </c>
      <c r="B7" s="257"/>
    </row>
    <row r="8" spans="1:2" ht="15.5" x14ac:dyDescent="0.35">
      <c r="A8" s="233" t="s">
        <v>29</v>
      </c>
    </row>
  </sheetData>
  <mergeCells count="2">
    <mergeCell ref="A1:B1"/>
    <mergeCell ref="A7:B7"/>
  </mergeCells>
  <hyperlinks>
    <hyperlink ref="A8" location="'TableOfContents'!A1" display="Go to: Table of Contents" xr:uid="{B38FDDAA-A92D-42C8-A486-D540F4BE00B8}"/>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C6709-51E3-4153-AC83-E9EBED2979D4}">
  <sheetPr codeName="Sheet86"/>
  <dimension ref="A1:S12"/>
  <sheetViews>
    <sheetView showGridLines="0" zoomScaleNormal="100" workbookViewId="0">
      <selection sqref="A1:B1"/>
    </sheetView>
  </sheetViews>
  <sheetFormatPr defaultColWidth="0" defaultRowHeight="14.5" zeroHeight="1" x14ac:dyDescent="0.35"/>
  <cols>
    <col min="1" max="1" width="39.7265625" bestFit="1" customWidth="1"/>
    <col min="2" max="2" width="33.54296875" customWidth="1"/>
    <col min="3" max="19" width="33.54296875" hidden="1" customWidth="1"/>
    <col min="20" max="16384" width="8.7265625" hidden="1"/>
  </cols>
  <sheetData>
    <row r="1" spans="1:2" ht="32.15" customHeight="1" x14ac:dyDescent="0.35">
      <c r="A1" s="248" t="s">
        <v>200</v>
      </c>
      <c r="B1" s="248"/>
    </row>
    <row r="2" spans="1:2" ht="15.5" x14ac:dyDescent="0.35">
      <c r="A2" s="20" t="s">
        <v>831</v>
      </c>
      <c r="B2" s="214" t="s">
        <v>822</v>
      </c>
    </row>
    <row r="3" spans="1:2" ht="15.5" x14ac:dyDescent="0.35">
      <c r="A3" s="225" t="s">
        <v>832</v>
      </c>
      <c r="B3" s="217">
        <v>0.76104568266292028</v>
      </c>
    </row>
    <row r="4" spans="1:2" ht="15.5" x14ac:dyDescent="0.35">
      <c r="A4" s="193" t="s">
        <v>833</v>
      </c>
      <c r="B4" s="219">
        <v>0.78026061154615944</v>
      </c>
    </row>
    <row r="5" spans="1:2" ht="15.5" x14ac:dyDescent="0.35">
      <c r="A5" s="190" t="s">
        <v>308</v>
      </c>
      <c r="B5" s="221">
        <v>0.72158617581167428</v>
      </c>
    </row>
    <row r="6" spans="1:2" ht="15.5" x14ac:dyDescent="0.35">
      <c r="A6" s="193" t="s">
        <v>309</v>
      </c>
      <c r="B6" s="219">
        <v>0.73413167863506323</v>
      </c>
    </row>
    <row r="7" spans="1:2" ht="15.5" x14ac:dyDescent="0.35">
      <c r="A7" s="190" t="s">
        <v>310</v>
      </c>
      <c r="B7" s="221">
        <v>0.69012731693774809</v>
      </c>
    </row>
    <row r="8" spans="1:2" ht="15.5" x14ac:dyDescent="0.35">
      <c r="A8" s="193" t="s">
        <v>311</v>
      </c>
      <c r="B8" s="219">
        <v>0.65719276952853012</v>
      </c>
    </row>
    <row r="9" spans="1:2" ht="15.5" x14ac:dyDescent="0.35">
      <c r="A9" s="190" t="s">
        <v>312</v>
      </c>
      <c r="B9" s="221">
        <v>0.63422248332691478</v>
      </c>
    </row>
    <row r="10" spans="1:2" ht="15.5" x14ac:dyDescent="0.35">
      <c r="A10" s="222" t="s">
        <v>313</v>
      </c>
      <c r="B10" s="224">
        <v>0.43346101747879612</v>
      </c>
    </row>
    <row r="11" spans="1:2" ht="48" customHeight="1" x14ac:dyDescent="0.35">
      <c r="A11" s="257" t="s">
        <v>830</v>
      </c>
      <c r="B11" s="257"/>
    </row>
    <row r="12" spans="1:2" ht="15.5" x14ac:dyDescent="0.35">
      <c r="A12" s="233" t="s">
        <v>29</v>
      </c>
    </row>
  </sheetData>
  <mergeCells count="2">
    <mergeCell ref="A1:B1"/>
    <mergeCell ref="A11:B11"/>
  </mergeCells>
  <hyperlinks>
    <hyperlink ref="A12" location="'TableOfContents'!A1" display="Go to: Table of Contents" xr:uid="{657D5F7F-8E21-4664-B013-F6F6AFC8343A}"/>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2E8BC-B5BD-4478-9AC1-6C90236C5899}">
  <sheetPr codeName="Sheet87"/>
  <dimension ref="A1:P7"/>
  <sheetViews>
    <sheetView showGridLines="0" zoomScaleNormal="100" workbookViewId="0">
      <selection sqref="A1:J1"/>
    </sheetView>
  </sheetViews>
  <sheetFormatPr defaultColWidth="0" defaultRowHeight="14.5" zeroHeight="1" x14ac:dyDescent="0.35"/>
  <cols>
    <col min="1" max="1" width="20.54296875" customWidth="1"/>
    <col min="2" max="2" width="15.54296875" customWidth="1"/>
    <col min="3" max="3" width="12.81640625" customWidth="1"/>
    <col min="4" max="4" width="12.453125" customWidth="1"/>
    <col min="5" max="5" width="13.453125" customWidth="1"/>
    <col min="6" max="6" width="13.81640625" customWidth="1"/>
    <col min="7" max="7" width="13.54296875" customWidth="1"/>
    <col min="8" max="8" width="12.7265625" customWidth="1"/>
    <col min="9" max="9" width="13.54296875" customWidth="1"/>
    <col min="10" max="10" width="16.54296875" customWidth="1"/>
    <col min="11" max="16" width="20.54296875" hidden="1" customWidth="1"/>
    <col min="17" max="16384" width="8.7265625" hidden="1"/>
  </cols>
  <sheetData>
    <row r="1" spans="1:10" ht="32.15" customHeight="1" x14ac:dyDescent="0.35">
      <c r="A1" s="248" t="s">
        <v>202</v>
      </c>
      <c r="B1" s="248"/>
      <c r="C1" s="248"/>
      <c r="D1" s="248"/>
      <c r="E1" s="248"/>
      <c r="F1" s="248"/>
      <c r="G1" s="248"/>
      <c r="H1" s="248"/>
      <c r="I1" s="248"/>
      <c r="J1" s="248"/>
    </row>
    <row r="2" spans="1:10" ht="15.5" x14ac:dyDescent="0.35">
      <c r="A2" s="20" t="s">
        <v>834</v>
      </c>
      <c r="B2" s="142" t="s">
        <v>835</v>
      </c>
      <c r="C2" s="142" t="s">
        <v>836</v>
      </c>
      <c r="D2" s="142" t="s">
        <v>837</v>
      </c>
      <c r="E2" s="142" t="s">
        <v>838</v>
      </c>
      <c r="F2" s="142" t="s">
        <v>839</v>
      </c>
      <c r="G2" s="142" t="s">
        <v>840</v>
      </c>
      <c r="H2" s="142" t="s">
        <v>841</v>
      </c>
      <c r="I2" s="142" t="s">
        <v>842</v>
      </c>
      <c r="J2" s="144" t="s">
        <v>843</v>
      </c>
    </row>
    <row r="3" spans="1:10" ht="15.5" x14ac:dyDescent="0.35">
      <c r="A3" s="190" t="s">
        <v>844</v>
      </c>
      <c r="B3" s="226">
        <v>6.712540296535173E-2</v>
      </c>
      <c r="C3" s="226">
        <v>7.0655173027663457E-2</v>
      </c>
      <c r="D3" s="226">
        <v>6.3568838355106433E-2</v>
      </c>
      <c r="E3" s="226">
        <v>4.6121999074853183E-2</v>
      </c>
      <c r="F3" s="226">
        <v>4.408581563103231E-2</v>
      </c>
      <c r="G3" s="226">
        <v>5.5378216368490774E-2</v>
      </c>
      <c r="H3" s="226">
        <v>3.7524967816533222E-2</v>
      </c>
      <c r="I3" s="226">
        <v>2.5140709723356365E-2</v>
      </c>
      <c r="J3" s="227">
        <v>2.36688263687941E-2</v>
      </c>
    </row>
    <row r="4" spans="1:10" ht="15.5" x14ac:dyDescent="0.35">
      <c r="A4" s="193" t="s">
        <v>845</v>
      </c>
      <c r="B4" s="228">
        <v>2.9229817475667937E-2</v>
      </c>
      <c r="C4" s="228">
        <v>5.0265491804755071E-2</v>
      </c>
      <c r="D4" s="228">
        <v>5.046691136775925E-2</v>
      </c>
      <c r="E4" s="228">
        <v>5.8273115862413648E-2</v>
      </c>
      <c r="F4" s="228">
        <v>5.0934176827974409E-2</v>
      </c>
      <c r="G4" s="228">
        <v>5.2875234758244342E-2</v>
      </c>
      <c r="H4" s="228">
        <v>4.2085500306600104E-2</v>
      </c>
      <c r="I4" s="228">
        <v>3.444053768242205E-2</v>
      </c>
      <c r="J4" s="229">
        <v>2.3401608289649749E-2</v>
      </c>
    </row>
    <row r="5" spans="1:10" ht="15.5" x14ac:dyDescent="0.35">
      <c r="A5" s="230" t="s">
        <v>846</v>
      </c>
      <c r="B5" s="231">
        <v>9.6355220441019671E-2</v>
      </c>
      <c r="C5" s="231">
        <v>0.12092066483241853</v>
      </c>
      <c r="D5" s="231">
        <v>0.11403574972286568</v>
      </c>
      <c r="E5" s="231">
        <v>0.10439511493726683</v>
      </c>
      <c r="F5" s="231">
        <v>9.5019992459006719E-2</v>
      </c>
      <c r="G5" s="231">
        <v>0.10825345112673512</v>
      </c>
      <c r="H5" s="231">
        <v>7.9610468123133327E-2</v>
      </c>
      <c r="I5" s="231">
        <v>5.9581247405778415E-2</v>
      </c>
      <c r="J5" s="232">
        <v>4.7070434658443849E-2</v>
      </c>
    </row>
    <row r="6" spans="1:10" ht="48" customHeight="1" x14ac:dyDescent="0.35">
      <c r="A6" s="256" t="s">
        <v>847</v>
      </c>
      <c r="B6" s="256"/>
      <c r="C6" s="256"/>
      <c r="D6" s="256"/>
      <c r="E6" s="256"/>
      <c r="F6" s="256"/>
      <c r="G6" s="256"/>
      <c r="H6" s="256"/>
      <c r="I6" s="256"/>
      <c r="J6" s="256"/>
    </row>
    <row r="7" spans="1:10" ht="15.5" x14ac:dyDescent="0.35">
      <c r="A7" s="233" t="s">
        <v>29</v>
      </c>
    </row>
  </sheetData>
  <mergeCells count="2">
    <mergeCell ref="A1:J1"/>
    <mergeCell ref="A6:J6"/>
  </mergeCells>
  <hyperlinks>
    <hyperlink ref="A7" location="'TableOfContents'!A1" display="Go to: Table of Contents" xr:uid="{A9FA31B9-939C-44A1-964A-27672AB72FA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1C9F7-F694-4B46-BA55-21F5827C2850}">
  <sheetPr codeName="Sheet9"/>
  <dimension ref="A1:S7"/>
  <sheetViews>
    <sheetView showGridLines="0" zoomScaleNormal="100" workbookViewId="0">
      <selection sqref="A1:G1"/>
    </sheetView>
  </sheetViews>
  <sheetFormatPr defaultColWidth="0" defaultRowHeight="14.5" zeroHeight="1" x14ac:dyDescent="0.35"/>
  <cols>
    <col min="1" max="1" width="30.54296875" bestFit="1" customWidth="1"/>
    <col min="2" max="3" width="20.54296875" customWidth="1"/>
    <col min="4" max="4" width="22.1796875" customWidth="1"/>
    <col min="5" max="5" width="22.453125" customWidth="1"/>
    <col min="6" max="7" width="20.54296875" customWidth="1"/>
    <col min="8" max="19" width="20.54296875" hidden="1" customWidth="1"/>
    <col min="20" max="16384" width="8.7265625" hidden="1"/>
  </cols>
  <sheetData>
    <row r="1" spans="1:7" ht="32.15" customHeight="1" x14ac:dyDescent="0.35">
      <c r="A1" s="248" t="s">
        <v>46</v>
      </c>
      <c r="B1" s="248"/>
      <c r="C1" s="248"/>
      <c r="D1" s="248"/>
      <c r="E1" s="250"/>
      <c r="F1" s="250"/>
      <c r="G1" s="250"/>
    </row>
    <row r="2" spans="1:7" ht="31" x14ac:dyDescent="0.35">
      <c r="A2" s="20" t="s">
        <v>276</v>
      </c>
      <c r="B2" s="27" t="s">
        <v>277</v>
      </c>
      <c r="C2" s="27" t="s">
        <v>278</v>
      </c>
      <c r="D2" s="27" t="s">
        <v>279</v>
      </c>
      <c r="E2" s="27" t="s">
        <v>280</v>
      </c>
      <c r="F2" s="27" t="s">
        <v>281</v>
      </c>
      <c r="G2" s="38" t="s">
        <v>282</v>
      </c>
    </row>
    <row r="3" spans="1:7" ht="15.5" x14ac:dyDescent="0.35">
      <c r="A3" s="30" t="s">
        <v>283</v>
      </c>
      <c r="B3" s="11">
        <v>22886</v>
      </c>
      <c r="C3" s="31">
        <v>0.10144683416372631</v>
      </c>
      <c r="D3" s="11">
        <v>649</v>
      </c>
      <c r="E3" s="31">
        <v>0.13434071620782448</v>
      </c>
      <c r="F3" s="11">
        <v>23535</v>
      </c>
      <c r="G3" s="32">
        <v>0.10213646838261141</v>
      </c>
    </row>
    <row r="4" spans="1:7" ht="15.5" x14ac:dyDescent="0.35">
      <c r="A4" s="33" t="s">
        <v>284</v>
      </c>
      <c r="B4" s="14">
        <v>177194</v>
      </c>
      <c r="C4" s="34">
        <v>0.78544832355183603</v>
      </c>
      <c r="D4" s="14">
        <v>3888</v>
      </c>
      <c r="E4" s="34">
        <v>0.80480231836058791</v>
      </c>
      <c r="F4" s="14">
        <v>181082</v>
      </c>
      <c r="G4" s="35">
        <v>0.78585408827958525</v>
      </c>
    </row>
    <row r="5" spans="1:7" ht="15.5" x14ac:dyDescent="0.35">
      <c r="A5" s="30" t="s">
        <v>285</v>
      </c>
      <c r="B5" s="11">
        <v>25516</v>
      </c>
      <c r="C5" s="31">
        <v>0.11310484228443766</v>
      </c>
      <c r="D5" s="11">
        <v>294</v>
      </c>
      <c r="E5" s="31">
        <v>6.085696543158766E-2</v>
      </c>
      <c r="F5" s="11">
        <v>25810</v>
      </c>
      <c r="G5" s="32">
        <v>0.1120094433378033</v>
      </c>
    </row>
    <row r="6" spans="1:7" ht="15.5" x14ac:dyDescent="0.35">
      <c r="A6" s="39" t="s">
        <v>207</v>
      </c>
      <c r="B6" s="40">
        <v>225596</v>
      </c>
      <c r="C6" s="41">
        <v>1</v>
      </c>
      <c r="D6" s="40">
        <v>4831</v>
      </c>
      <c r="E6" s="41">
        <v>1</v>
      </c>
      <c r="F6" s="40">
        <v>230427</v>
      </c>
      <c r="G6" s="42">
        <v>0.99999999999999989</v>
      </c>
    </row>
    <row r="7" spans="1:7" ht="15.5" x14ac:dyDescent="0.35">
      <c r="A7" s="233" t="s">
        <v>29</v>
      </c>
    </row>
  </sheetData>
  <mergeCells count="1">
    <mergeCell ref="A1:G1"/>
  </mergeCells>
  <hyperlinks>
    <hyperlink ref="A7" location="'TableOfContents'!A1" display="Go to: Table of Contents" xr:uid="{504EE6DE-F7E0-4164-B3A9-F74CD03AFDA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3C7457-F4F9-4981-9A1A-4912C7F0D84A}">
  <ds:schemaRefs>
    <ds:schemaRef ds:uri="http://schemas.microsoft.com/office/2006/documentManagement/types"/>
    <ds:schemaRef ds:uri="http://purl.org/dc/elements/1.1/"/>
    <ds:schemaRef ds:uri="b6a04096-66d6-4d5f-9867-b21bc58e745a"/>
    <ds:schemaRef ds:uri="598f2c18-e06f-4cdd-b3aa-9527d754e7cc"/>
    <ds:schemaRef ds:uri="http://purl.org/dc/dcmitype/"/>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DB66F5E-1D79-425C-9F32-48034ED54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8f2c18-e06f-4cdd-b3aa-9527d754e7cc"/>
    <ds:schemaRef ds:uri="b6a04096-66d6-4d5f-9867-b21bc58e7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879A4D-8CA7-48D8-B662-2210103394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87</vt:i4>
      </vt:variant>
    </vt:vector>
  </HeadingPairs>
  <TitlesOfParts>
    <vt:vector size="87" baseType="lpstr">
      <vt:lpstr>Intro</vt:lpstr>
      <vt:lpstr>TableOfContents</vt:lpstr>
      <vt:lpstr>Table F.1</vt:lpstr>
      <vt:lpstr>Table F.2</vt:lpstr>
      <vt:lpstr>Table F.3</vt:lpstr>
      <vt:lpstr>Table F.4</vt:lpstr>
      <vt:lpstr>Table F.5</vt:lpstr>
      <vt:lpstr>Table F.6</vt:lpstr>
      <vt:lpstr>Table F.7</vt:lpstr>
      <vt:lpstr>Table F.8</vt:lpstr>
      <vt:lpstr>Table F.9</vt:lpstr>
      <vt:lpstr>Table F.10</vt:lpstr>
      <vt:lpstr>Table F.11</vt:lpstr>
      <vt:lpstr>Table F.12</vt:lpstr>
      <vt:lpstr>Table F.13</vt:lpstr>
      <vt:lpstr>Table F.14</vt:lpstr>
      <vt:lpstr>Table F.15</vt:lpstr>
      <vt:lpstr>Table F.16</vt:lpstr>
      <vt:lpstr>Table F.17</vt:lpstr>
      <vt:lpstr>Table F.18</vt:lpstr>
      <vt:lpstr>Table F.19</vt:lpstr>
      <vt:lpstr>Table F.20</vt:lpstr>
      <vt:lpstr>Table F.21</vt:lpstr>
      <vt:lpstr>Table F.22</vt:lpstr>
      <vt:lpstr>Table F.23</vt:lpstr>
      <vt:lpstr>Table F.24</vt:lpstr>
      <vt:lpstr>Table F.25</vt:lpstr>
      <vt:lpstr>Table F.26</vt:lpstr>
      <vt:lpstr>Table F.27</vt:lpstr>
      <vt:lpstr>Table F.28</vt:lpstr>
      <vt:lpstr>Table F.29</vt:lpstr>
      <vt:lpstr>Table F.30</vt:lpstr>
      <vt:lpstr>Table F.31</vt:lpstr>
      <vt:lpstr>Table F.32</vt:lpstr>
      <vt:lpstr>Table F.33</vt:lpstr>
      <vt:lpstr>Table F.34</vt:lpstr>
      <vt:lpstr>Table F.35</vt:lpstr>
      <vt:lpstr>Table F.36</vt:lpstr>
      <vt:lpstr>Table F.37</vt:lpstr>
      <vt:lpstr>Table F.38</vt:lpstr>
      <vt:lpstr>Table F.39</vt:lpstr>
      <vt:lpstr>Table F.40</vt:lpstr>
      <vt:lpstr>Table F.41</vt:lpstr>
      <vt:lpstr>Table F.42</vt:lpstr>
      <vt:lpstr>Table F.43</vt:lpstr>
      <vt:lpstr>Table F.44</vt:lpstr>
      <vt:lpstr>Table F.45</vt:lpstr>
      <vt:lpstr>Table F.46</vt:lpstr>
      <vt:lpstr>Table F.47</vt:lpstr>
      <vt:lpstr>Table F.48</vt:lpstr>
      <vt:lpstr>Table F.49</vt:lpstr>
      <vt:lpstr>Table F.50</vt:lpstr>
      <vt:lpstr>Table F.51</vt:lpstr>
      <vt:lpstr>Table F.52</vt:lpstr>
      <vt:lpstr>Table F.53</vt:lpstr>
      <vt:lpstr>Table F.54</vt:lpstr>
      <vt:lpstr>Table F.55</vt:lpstr>
      <vt:lpstr>Table F.56</vt:lpstr>
      <vt:lpstr>Table F.57</vt:lpstr>
      <vt:lpstr>Table F.58</vt:lpstr>
      <vt:lpstr>Table F.59</vt:lpstr>
      <vt:lpstr>Table F.60</vt:lpstr>
      <vt:lpstr>Table F.61</vt:lpstr>
      <vt:lpstr>Table F.62</vt:lpstr>
      <vt:lpstr>Table F.63</vt:lpstr>
      <vt:lpstr>Table F.64</vt:lpstr>
      <vt:lpstr>Table F.65</vt:lpstr>
      <vt:lpstr>Table F.66</vt:lpstr>
      <vt:lpstr>Table F.67</vt:lpstr>
      <vt:lpstr>Table F.68</vt:lpstr>
      <vt:lpstr>Table F.69</vt:lpstr>
      <vt:lpstr>Table F.70</vt:lpstr>
      <vt:lpstr>Table F.71</vt:lpstr>
      <vt:lpstr>Table F.72</vt:lpstr>
      <vt:lpstr>Table F.73</vt:lpstr>
      <vt:lpstr>Table F.74</vt:lpstr>
      <vt:lpstr>Table F.75</vt:lpstr>
      <vt:lpstr>Table F.76</vt:lpstr>
      <vt:lpstr>Table F.77</vt:lpstr>
      <vt:lpstr>Table F.78</vt:lpstr>
      <vt:lpstr>Table F.79</vt:lpstr>
      <vt:lpstr>Table F.80</vt:lpstr>
      <vt:lpstr>Table F.81</vt:lpstr>
      <vt:lpstr>Table F.82</vt:lpstr>
      <vt:lpstr>Table F.83</vt:lpstr>
      <vt:lpstr>Table F.84</vt:lpstr>
      <vt:lpstr>Table F.85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2026-07-23T23:57:30Z</dcterms:created>
  <dcterms:modified xsi:type="dcterms:W3CDTF">2026-08-11T00:29:08Z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2026-07-23T23:58:14Z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c588b5dc-3f64-4f41-8306-e8e3a42594c6</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