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4" documentId="13_ncr:1_{9656B234-1457-491E-A9AF-64106A32AB76}" xr6:coauthVersionLast="47" xr6:coauthVersionMax="47" xr10:uidLastSave="{9A29FAAD-B67C-4D9C-B7A8-3DFC788361E6}"/>
  <bookViews>
    <workbookView xWindow="38290" yWindow="-110" windowWidth="38620" windowHeight="21100" xr2:uid="{E5C8329F-45EF-4B29-9666-AEF561188119}"/>
  </bookViews>
  <sheets>
    <sheet name="Intro" sheetId="120" r:id="rId1"/>
    <sheet name="TableOfContents" sheetId="121" r:id="rId2"/>
    <sheet name="Table E.1" sheetId="3" r:id="rId3"/>
    <sheet name="Table E.2" sheetId="4" r:id="rId4"/>
    <sheet name="Table E.3" sheetId="5" r:id="rId5"/>
    <sheet name="Table E.4" sheetId="6" r:id="rId6"/>
    <sheet name="Table E.5" sheetId="7" r:id="rId7"/>
    <sheet name="Table E.6" sheetId="8" r:id="rId8"/>
    <sheet name="Table E.7" sheetId="9" r:id="rId9"/>
    <sheet name="Table E.8" sheetId="10" r:id="rId10"/>
    <sheet name="Table E.9" sheetId="11" r:id="rId11"/>
    <sheet name="Table E.10" sheetId="12" r:id="rId12"/>
    <sheet name="Table E.11" sheetId="13" r:id="rId13"/>
    <sheet name="Table E.12" sheetId="14" r:id="rId14"/>
    <sheet name="Table E.13" sheetId="15" r:id="rId15"/>
    <sheet name="Table E.14" sheetId="16" r:id="rId16"/>
    <sheet name="Table E.15" sheetId="17" r:id="rId17"/>
    <sheet name="Table E.16" sheetId="18" r:id="rId18"/>
    <sheet name="Table E.17" sheetId="19" r:id="rId19"/>
    <sheet name="Table E.18" sheetId="20" r:id="rId20"/>
    <sheet name="Table E.19" sheetId="21" r:id="rId21"/>
    <sheet name="Table E.20" sheetId="22" r:id="rId22"/>
    <sheet name="Table E.21" sheetId="23" r:id="rId23"/>
    <sheet name="Table E.22" sheetId="24" r:id="rId24"/>
    <sheet name="Table E.23" sheetId="25" r:id="rId25"/>
    <sheet name="Table E.24" sheetId="26" r:id="rId26"/>
    <sheet name="Table E.25" sheetId="27" r:id="rId27"/>
    <sheet name="Table E.26" sheetId="28" r:id="rId28"/>
    <sheet name="Table E.27" sheetId="29" r:id="rId29"/>
    <sheet name="Table E.28" sheetId="30" r:id="rId30"/>
    <sheet name="Table E.29" sheetId="31" r:id="rId31"/>
    <sheet name="Table E.30" sheetId="32" r:id="rId32"/>
    <sheet name="Table E.31" sheetId="33" r:id="rId33"/>
    <sheet name="Table E.32" sheetId="34" r:id="rId34"/>
    <sheet name="Table E.33" sheetId="35" r:id="rId35"/>
    <sheet name="Table E.34" sheetId="36" r:id="rId36"/>
    <sheet name="Table E.35" sheetId="37" r:id="rId37"/>
    <sheet name="Table E.36" sheetId="38" r:id="rId38"/>
    <sheet name="Table E.37" sheetId="39" r:id="rId39"/>
    <sheet name="Table E.38" sheetId="40" r:id="rId40"/>
    <sheet name="Table E.39" sheetId="41" r:id="rId41"/>
    <sheet name="Table E.40" sheetId="42" r:id="rId42"/>
    <sheet name="Table E.41" sheetId="43" r:id="rId43"/>
    <sheet name="Table E.42" sheetId="44" r:id="rId44"/>
    <sheet name="Table E.43" sheetId="45" r:id="rId45"/>
    <sheet name="Table E.44" sheetId="46" r:id="rId46"/>
    <sheet name="Table E.45" sheetId="47" r:id="rId47"/>
    <sheet name="Table E.46" sheetId="48" r:id="rId48"/>
    <sheet name="Table E.47" sheetId="49" r:id="rId49"/>
    <sheet name="Table E.48" sheetId="50" r:id="rId50"/>
    <sheet name="Table E.49" sheetId="51" r:id="rId51"/>
    <sheet name="Table E.50" sheetId="52" r:id="rId52"/>
    <sheet name="Table E.51" sheetId="53" r:id="rId53"/>
    <sheet name="Table E.52" sheetId="54" r:id="rId54"/>
    <sheet name="Table E.53" sheetId="55" r:id="rId55"/>
    <sheet name="Table E.54" sheetId="56" r:id="rId56"/>
    <sheet name="Table E.55" sheetId="57" r:id="rId57"/>
    <sheet name="Table E.56" sheetId="58" r:id="rId58"/>
    <sheet name="Table E.57" sheetId="59" r:id="rId59"/>
    <sheet name="Table E.58" sheetId="60" r:id="rId60"/>
    <sheet name="Table E.59" sheetId="61" r:id="rId61"/>
    <sheet name="Table E.60" sheetId="62" r:id="rId62"/>
    <sheet name="Table E.61" sheetId="63" r:id="rId63"/>
    <sheet name="Table E.62" sheetId="64" r:id="rId64"/>
    <sheet name="Table E.63" sheetId="65" r:id="rId65"/>
    <sheet name="Table E.64" sheetId="66" r:id="rId66"/>
    <sheet name="Table E.65" sheetId="67" r:id="rId67"/>
    <sheet name="Table E.66" sheetId="68" r:id="rId68"/>
    <sheet name="Table E.67" sheetId="69" r:id="rId69"/>
    <sheet name="Table E.68" sheetId="70" r:id="rId70"/>
    <sheet name="Table E.69" sheetId="71" r:id="rId71"/>
    <sheet name="Table E.70" sheetId="72" r:id="rId72"/>
    <sheet name="Table E.71" sheetId="73" r:id="rId73"/>
    <sheet name="Table E.72" sheetId="74" r:id="rId74"/>
    <sheet name="Table E.73" sheetId="75" r:id="rId75"/>
    <sheet name="Table E.74" sheetId="76" r:id="rId76"/>
    <sheet name="Table E.75" sheetId="77" r:id="rId77"/>
    <sheet name="Table E.76" sheetId="78" r:id="rId78"/>
    <sheet name="Table E.77" sheetId="79" r:id="rId79"/>
    <sheet name="Table E.78" sheetId="80" r:id="rId80"/>
    <sheet name="Table E.79" sheetId="81" r:id="rId81"/>
    <sheet name="Table E.80" sheetId="82" r:id="rId82"/>
    <sheet name="Table E.81" sheetId="83" r:id="rId83"/>
    <sheet name="Table E.82" sheetId="84" r:id="rId84"/>
    <sheet name="Table E.83" sheetId="85" r:id="rId85"/>
    <sheet name="Table E.84" sheetId="86" r:id="rId86"/>
    <sheet name="Table E.85" sheetId="87" r:id="rId87"/>
    <sheet name="Table E.86" sheetId="88" r:id="rId88"/>
    <sheet name="Table E.87" sheetId="89" r:id="rId89"/>
    <sheet name="Table E.88" sheetId="90" r:id="rId90"/>
    <sheet name="Table E.89" sheetId="91" r:id="rId91"/>
    <sheet name="Table E.90" sheetId="92" r:id="rId92"/>
    <sheet name="Table E.91" sheetId="93" r:id="rId93"/>
    <sheet name="Table E.92" sheetId="94" r:id="rId94"/>
    <sheet name="Table E.93" sheetId="95" r:id="rId95"/>
    <sheet name="Table E.94" sheetId="96" r:id="rId96"/>
    <sheet name="Table E.95" sheetId="97" r:id="rId97"/>
    <sheet name="Table E.96" sheetId="98" r:id="rId98"/>
    <sheet name="Table E.97" sheetId="99" r:id="rId99"/>
    <sheet name="Table E.98" sheetId="100" r:id="rId100"/>
    <sheet name="Table E.99" sheetId="101" r:id="rId101"/>
    <sheet name="Table E.100" sheetId="102" r:id="rId102"/>
    <sheet name="Table E.101" sheetId="103" r:id="rId103"/>
    <sheet name="Table E.102" sheetId="104" r:id="rId104"/>
    <sheet name="Table E.103" sheetId="105" r:id="rId105"/>
    <sheet name="Table E.104" sheetId="106" r:id="rId106"/>
    <sheet name="Table E.105" sheetId="107" r:id="rId107"/>
    <sheet name="Table E.106" sheetId="108" r:id="rId108"/>
    <sheet name="Table E.107" sheetId="109" r:id="rId109"/>
    <sheet name="Table E.108" sheetId="110" r:id="rId110"/>
    <sheet name="Table E.109" sheetId="111" r:id="rId111"/>
    <sheet name="Table E.110" sheetId="112" r:id="rId112"/>
    <sheet name="Table E.111" sheetId="113" r:id="rId113"/>
    <sheet name="Table E.112" sheetId="114" r:id="rId114"/>
    <sheet name="Table E.113" sheetId="115" r:id="rId115"/>
    <sheet name="Table E.114" sheetId="116" r:id="rId116"/>
    <sheet name="Table E.115" sheetId="117" r:id="rId117"/>
    <sheet name="Table E.116" sheetId="118" r:id="rId118"/>
    <sheet name="Table E.117" sheetId="119" r:id="rId119"/>
  </sheets>
  <definedNames>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<sst xmlns="http://schemas.openxmlformats.org/spreadsheetml/2006/main" count="3510" uniqueCount="1146">
  <si>
    <t>Supplement E: National</t>
  </si>
  <si>
    <t>Adapting to the new computer system and processes has impacted some data detailed in this supplement. This includes the proportion of active participant plans with not-stated culturally and linguistically diverse (CALD) status and missing data about reported level of function. There may be some minor instances of information being restated in this report as data is further refined.</t>
  </si>
  <si>
    <t>When interpreting the results detailed in this supplement, please also consider the following:</t>
  </si>
  <si>
    <t xml:space="preserve">Percentage figures have been rounded and may not always total to one hundred per cent. </t>
  </si>
  <si>
    <t xml:space="preserve">Totals include participants with missing characteristics, where applicable. </t>
  </si>
  <si>
    <t>Throughout this supplement, results are not adjusted for underlying differences in population characteristics, and hence comparisons of the results for subsections of the population should be interpreted with caution.</t>
  </si>
  <si>
    <t>"n/a" means that results cannot be measured.</t>
  </si>
  <si>
    <t>There are five parts to this supplement.</t>
  </si>
  <si>
    <t>Part One: Participants and their plans</t>
  </si>
  <si>
    <t>The number of participants residing in remote and very remote areas is based on the Modified Monash Model measure of remoteness (Tables E.14 to E.15 and E.115).</t>
  </si>
  <si>
    <t>Part Two: Participant and family/carer outcomes</t>
  </si>
  <si>
    <t>Results are drawn from participants’ responses to Short Form (SF) questionnaires. Responses are collected at entry to the NDIS (baseline) and at subsequent SF questionnaire reassessment or check-in. Responses are collected at entry to the NDIS (baseline) for 98% of participants who had their first plan approved since 1 July 2016 and have had a second Short Form (SF) questionnaire reassessment to date.</t>
  </si>
  <si>
    <t>Targets are not provided for ‘family and carer employment rate’ and ‘participant choice and control’, as the NDIA corporate plan no longer lists these as performance measures (Tables E.48 to E.52).</t>
  </si>
  <si>
    <t>Part Three: Participant experience</t>
  </si>
  <si>
    <t>The tables in Part Three, summarise complaints submitted from 1 July 2016 until the end of quarter 3, 2025-26. Table E.73 shows the number of complaints in quarter 3, 2025-26 compared with previous quarters by the source of complaint, by the complaint subject, and Participant Critical Incidents (PCIs) in quarter 3, 2025-26 compared with previous quarters. The list of complaint subjects reflects the combination of all options.</t>
  </si>
  <si>
    <t>Tables E.77 to E.80 show the number of complaints by type as well as by source and subject of complaint based on records. These results include all complaints submitted from 1 July 2016 and complaints made during that quarter.</t>
  </si>
  <si>
    <t>Figures reported for participant critical incidents (PCIs) exclude counts of ‘withdrawn’ or ‘miscategorised’ PCIs (Tables E.72, E.73, E.75 and E.79).</t>
  </si>
  <si>
    <t>Part Four: Providers and the growing market</t>
  </si>
  <si>
    <t>Registration status is based on whether a provider was registered for a specific support on the support provision date. Providers claiming both registered and unregistered supports, or whose status changes during the quarter, are counted in both categories with payments reflected accordingly. This is a change from previous quarters, where providers were classified as registered if they were registered for at least one support, resulting in fewer registered and more unregistered providers for participants with self-managed funds management type (Tables E.87, E.89 to E.91 and Table E.93).</t>
  </si>
  <si>
    <t>The count of active providers excludes providers with a missing Australian Business Number (ABN) (Tables E.87 to E.93).</t>
  </si>
  <si>
    <t>Plan management fees, which are payments from NDIA-managed funding, are reclassified as plan-managed funding payments for the purpose of counting providers. Therefore, the count of NDIA-managed providers excludes providers that only received plan management fees and no other NDIA-managed funding payments (Tables E.87 to E.88 and Tables E.90 to E.92).</t>
  </si>
  <si>
    <t>While self-managed participants are required to include the provider’s Australian Business Number (ABN), or a reason where an ABN is not available. However, as entering a Support Item Number remains optional, most self-managed payments are recorded at the Support Category level only. As a result, it cannot be determined whether the provider was registered or unregistered for that specific support at the time. These providers and their associated payments are classified as having an unknown registration status and are not shown separately, but are included in 'all registration statuses' (Tables E.87 to E.88 and Tables E.90 to E.92).</t>
  </si>
  <si>
    <t>Total active provider payments are on a cash and in-kind basis. In-kind payments are included in the total NDIA-managed payments to registered providers (Tables E.91 to E.93).</t>
  </si>
  <si>
    <t>Providers can offer support in multiple support categories. Therefore, the total number of unique active providers (Tables E.88, E.89, E.92 and E.93) will be lower than the sum of active providers across all support categories.</t>
  </si>
  <si>
    <t>Part Five: Financial sustainability</t>
  </si>
  <si>
    <t xml:space="preserve">Average annualised committed supports (Tables E.98 to E.108) are derived from the total annualised committed supports in the current plans of active participants as at 31 March 2026. Average payments (Tables E.100 to E.108) are calculated as the sum of the payments in the 12-month period to 31 March 2026, divided by the average number of participants who are active per working day in each month over the same period. They have been rounded to the nearest hundred dollars. Figures are not shown if there is insufficient data in the group. </t>
  </si>
  <si>
    <t>Total annualised committed supports are those in the current plans of active participants as at 31 March 2026. ‘Total payments’ refers to those paid over the 12 months to 31 March 2025 (Tables E.109 to E.111).</t>
  </si>
  <si>
    <t>The utilisation rate for the current financial year will likely increase due to a lag between when support is provided and when it is paid for (Tables E.112 to E.115).</t>
  </si>
  <si>
    <t>Go to: Table of Contents</t>
  </si>
  <si>
    <t>Table of Contents</t>
  </si>
  <si>
    <t>Heading</t>
  </si>
  <si>
    <t>Link</t>
  </si>
  <si>
    <t>Go to: Intro</t>
  </si>
  <si>
    <t>Table E.1 Active participants by quarter of entry, by service previously received and entry type - National</t>
  </si>
  <si>
    <t>Go to: Table E.1</t>
  </si>
  <si>
    <t>Table E.2 People who have left the Scheme since 1 July 2013 as at 31 March 2026 - National</t>
  </si>
  <si>
    <t>Go to: Table E.2</t>
  </si>
  <si>
    <t>Table E.3 Assessment of access per quarter by age group at access decision - National</t>
  </si>
  <si>
    <t>Go to: Table E.3</t>
  </si>
  <si>
    <t>Table E.4 Assessment of access by age group at access decision and gender - National</t>
  </si>
  <si>
    <t>Go to: Table E.4</t>
  </si>
  <si>
    <t>Table E.5 Assessment of access per quarter by primary disability group - National</t>
  </si>
  <si>
    <t>Go to: Table E.5</t>
  </si>
  <si>
    <t>Table E.6 Assessment of access by primary disability group and gender - National</t>
  </si>
  <si>
    <t>Go to: Table E.6</t>
  </si>
  <si>
    <t>Table E.7 Participant profile per quarter by participants identifying as First Nations Peoples - National</t>
  </si>
  <si>
    <t>Go to: Table E.7</t>
  </si>
  <si>
    <t>Table E.8 Incremental and cumulative number and percentage of First Nations participants over time - National</t>
  </si>
  <si>
    <t>Go to: Table E.8</t>
  </si>
  <si>
    <t>Table E.9 Participant profile per quarter by culturally and linguistically diverse (CALD) status - National</t>
  </si>
  <si>
    <t>Go to: Table E.9</t>
  </si>
  <si>
    <t>Table E.10 Incremental and cumulative number and percentage of culturally and linguistically diverse participants over time - National</t>
  </si>
  <si>
    <t>Go to: Table E.10</t>
  </si>
  <si>
    <t>Table E.11 Number of active participants with an approved plan who are identified as Younger People in Residential Aged Care (YPIRAC) as at 31 March 2026 - National</t>
  </si>
  <si>
    <t>Go to: Table E.11</t>
  </si>
  <si>
    <t>Table E.12 Number of active participants under 65 in residential aged care with an approved plan over time incrementally and cumulatively - National</t>
  </si>
  <si>
    <t>Go to: Table E.12</t>
  </si>
  <si>
    <t>Table E.13 Participants aged under 65 who have left residential aged care with housing support, by housing support type - National</t>
  </si>
  <si>
    <t>Go to: Table E.13</t>
  </si>
  <si>
    <t>Table E.14 Participant profile per quarter by remoteness - National</t>
  </si>
  <si>
    <t>Go to: Table E.14</t>
  </si>
  <si>
    <t>Table E.15 Incremental and cumulative number and percentage of remote/very remote participants over time - National</t>
  </si>
  <si>
    <t>Go to: Table E.15</t>
  </si>
  <si>
    <t>Table E.16 Participant profile per quarter by primary disability group - National</t>
  </si>
  <si>
    <t>Go to: Table E.16</t>
  </si>
  <si>
    <t>Table E.17 Participant profile per quarter by primary disability group and Supported Independent Living (SIL) status - National</t>
  </si>
  <si>
    <t>Go to: Table E.17</t>
  </si>
  <si>
    <t>Table E.18 Participant profile by primary disability group over time, incrementally - National</t>
  </si>
  <si>
    <t>Go to: Table E.18</t>
  </si>
  <si>
    <t>Table E.19 Participant profile by primary disability group over time, cumulatively - National</t>
  </si>
  <si>
    <t>Go to: Table E.19</t>
  </si>
  <si>
    <t>Table E.20 Participant profile per quarter by reported level of function - National</t>
  </si>
  <si>
    <t>Go to: Table E.20</t>
  </si>
  <si>
    <t>Table E.21 Proportion of participant profile by reported level of function over time, incrementally - National</t>
  </si>
  <si>
    <t>Go to: Table E.21</t>
  </si>
  <si>
    <t>Table E.22 Proportion of participant profile by reported level of function over time, cumulatively - National</t>
  </si>
  <si>
    <t>Go to: Table E.22</t>
  </si>
  <si>
    <t>Table E.23 Participant profile per quarter by age group - National</t>
  </si>
  <si>
    <t>Go to: Table E.23</t>
  </si>
  <si>
    <t>Table E.24  Participant profile per quarter by age group and Supported Independent Living (SIL) status - National</t>
  </si>
  <si>
    <t>Go to: Table E.24</t>
  </si>
  <si>
    <t>Table E.25 Proportion of participant profile by age group over time, incrementally - National</t>
  </si>
  <si>
    <t>Go to: Table E.25</t>
  </si>
  <si>
    <t>Table E.26 Proportion of participant profile by age group over time, cumulatively - National</t>
  </si>
  <si>
    <t>Go to: Table E.26</t>
  </si>
  <si>
    <t>Table E.27 Participant profile per quarter by gender - National</t>
  </si>
  <si>
    <t>Go to: Table E.27</t>
  </si>
  <si>
    <t>Table E.28 Participant profile per quarter by gender and Supported Independent Living (SIL) status - National</t>
  </si>
  <si>
    <t>Go to: Table E.28</t>
  </si>
  <si>
    <t>Table E.29 Proportion of participant profile by gender over time, incrementally - National</t>
  </si>
  <si>
    <t>Go to: Table E.29</t>
  </si>
  <si>
    <t>Table E.30 Proportion of participant profile by gender over time, cumulatively - National</t>
  </si>
  <si>
    <t>Go to: Table E.30</t>
  </si>
  <si>
    <t>Table E.31 Number and proportion of active participants by gender and age group as at 31 March 2026 - National</t>
  </si>
  <si>
    <t>Go to: Table E.31</t>
  </si>
  <si>
    <t>Table E.32 Number and proportion of active participants by gender and primary disability group as at 31 March 2026 - National</t>
  </si>
  <si>
    <t>Go to: Table E.32</t>
  </si>
  <si>
    <t>Table E.33 Participation rates by age group and gender as at 31 March 2026 - National</t>
  </si>
  <si>
    <t>Go to: Table E.33</t>
  </si>
  <si>
    <t>Table E.34 Plan reassessments conducted per quarter - National</t>
  </si>
  <si>
    <t>Go to: Table E.34</t>
  </si>
  <si>
    <t>Table E.35 Number of plan reassessments over time incrementally - National</t>
  </si>
  <si>
    <t>Go to: Table E.35</t>
  </si>
  <si>
    <t>Table E.36 Distribution of active participants by funds management type and age group as at 31 March 2026 - National</t>
  </si>
  <si>
    <t>Go to: Table E.36</t>
  </si>
  <si>
    <t>Table E.37 Distribution of active participants by funds management type and primary disability group as at 31 March 2026 - National</t>
  </si>
  <si>
    <t>Go to: Table E.37</t>
  </si>
  <si>
    <t>Table E.38 Distribution of active participants by funds management type and quarter of plan approval - National</t>
  </si>
  <si>
    <t>Go to: Table E.38</t>
  </si>
  <si>
    <t>Table E.39 Distribution of active participants by funds management type over time incrementally and cumulatively - National</t>
  </si>
  <si>
    <t>Go to: Table E.39</t>
  </si>
  <si>
    <t>Table E.40 Distribution of plan budgets by funds management type and quarter of plan approval - National</t>
  </si>
  <si>
    <t>Go to: Table E.40</t>
  </si>
  <si>
    <t>Table E.41 Distribution of plan budgets by funds management type over time incrementally and cumulatively - National</t>
  </si>
  <si>
    <t>Go to: Table E.41</t>
  </si>
  <si>
    <t>Table E.42 Proportion of active participants with support coordination, by quarter of plan approval - National</t>
  </si>
  <si>
    <t>Go to: Table E.42</t>
  </si>
  <si>
    <t>Table E.43 Duration to plan activation by quarter of initial plan approval for active participants - National</t>
  </si>
  <si>
    <t>Go to: Table E.43</t>
  </si>
  <si>
    <t>Table E.44 Proportion of participants who have had their plan activated within 12 months as at 31 March 2026 - National</t>
  </si>
  <si>
    <t>Go to: Table E.44</t>
  </si>
  <si>
    <t>Table E.45 Distribution of plans by utilisation - National</t>
  </si>
  <si>
    <t>Go to: Table E.45</t>
  </si>
  <si>
    <t>Table E.46 Proportion of active participants with approved plans accessing mainstream supports - National</t>
  </si>
  <si>
    <t>Go to: Table E.46</t>
  </si>
  <si>
    <t>Table E.47 Number of baseline Short Form (SF) questionnaires completed by version, over time based on the first plan approval date - National</t>
  </si>
  <si>
    <t>Go to: Table E.47</t>
  </si>
  <si>
    <t>Table E.48 NDIA Metrics Progress: Participants, Families and Carers at entry, first (R1) and second (R2) Short Form (SF) questionnaires reassessment - National</t>
  </si>
  <si>
    <t>Go to: Table E.48</t>
  </si>
  <si>
    <t>Table E.49 NDIA Metrics Progress: Participants, Families and Carers at entry, first (R1), second (R2) and third (R3) Short Form (SF) questionnaires reassessment - National</t>
  </si>
  <si>
    <t>Go to: Table E.49</t>
  </si>
  <si>
    <t>Table E.50 NDIA Metrics Progress: Participants, Families and Carers at entry, first (R1), second (R2), third (R3) and fourth (R4) Short Form (SF) questionnaires reassessment - National</t>
  </si>
  <si>
    <t>Go to: Table E.50</t>
  </si>
  <si>
    <t>Table E.51 NDIA Metrics Progress: Participants, Families and Carers at entry, first (R1), second (R2), third (R3), fourth (R4) and fifth (R5) Short Form (SF) questionnaires reassessment - National</t>
  </si>
  <si>
    <t>Go to: Table E.51</t>
  </si>
  <si>
    <t>Table E.52 NDIA Metrics Progress: Participants, Families and Carers at entry, first (R1), second (R2), third (R3), fourth (R4), fifth (R5) and latest (R6+) Short Form (SF) questionnaires reassessment - National</t>
  </si>
  <si>
    <t>Go to: Table E.52</t>
  </si>
  <si>
    <t>Table E.53 PSG 1: Explain a previous decision within 28 days after a request for explanation is received - National</t>
  </si>
  <si>
    <t>Go to: Table E.53</t>
  </si>
  <si>
    <t>Table E.54 PSG 2: Make an access decision, or request for more information within 21 days after an access request has been received by quarter - National</t>
  </si>
  <si>
    <t>Go to: Table E.54</t>
  </si>
  <si>
    <t>Table E.55 PSG 4: Make an access decision within 14 days after more information has been provided by quarter - National</t>
  </si>
  <si>
    <t>Go to: Table E.55</t>
  </si>
  <si>
    <t>Table E.56 PSG 6: Approve a participant's plan within 56 days after an access decision has been made (excludes those ECA that have received initial supports) by quarter - National</t>
  </si>
  <si>
    <t>Go to: Table E.56</t>
  </si>
  <si>
    <t>Table E.57 PSG 7: Approve a plan for ECA participants, after an access decision has been made by quarter - National</t>
  </si>
  <si>
    <t>Go to: Table E.57</t>
  </si>
  <si>
    <t>Table E.58 PSG 8: Offer to hold a plan implementation meeting, after the plan is approved and proportion achieved within 7 days timeframe by quarter - National</t>
  </si>
  <si>
    <t>Go to: Table E.58</t>
  </si>
  <si>
    <t>Table E.59 PSG 9: If the participant accepts the offer, hold a plan implementation meeting within 28 days - National</t>
  </si>
  <si>
    <t>Go to: Table E.59</t>
  </si>
  <si>
    <t>Table E.60 PSG 10 and 16: Provide a copy of the plan to a participant within 7 days after the plan is approved or amended - National</t>
  </si>
  <si>
    <t>Go to: Table E.60</t>
  </si>
  <si>
    <t>Table E.61 PSG 11: Commence facilitating a scheduled plan reassessment at least 56 days prior to the scheduled reassessment date by quarter - National</t>
  </si>
  <si>
    <t>Go to: Table E.61</t>
  </si>
  <si>
    <t>Table E.62 PSG 12: Decide whether to undertake a Participant Requested Plan Reassessment within 21 days after the request is received by quarter - National</t>
  </si>
  <si>
    <t>Go to: Table E.62</t>
  </si>
  <si>
    <t>Table E.63 PSG 13: Complete a reassessment within 28 days after the decision to accept the request was made by quarter - National</t>
  </si>
  <si>
    <t>Go to: Table E.63</t>
  </si>
  <si>
    <t>Table E.64 PSG 14: Amend a plan within 28 days after the receipt of information that triggers the plan amendment process by quarter - National</t>
  </si>
  <si>
    <t>Go to: Table E.64</t>
  </si>
  <si>
    <t>Table E.65 PSG 17a: Complete an Internal Review of a Reviewable Decision within 60 days after a request is received by quarter - National</t>
  </si>
  <si>
    <t>Go to: Table E.65</t>
  </si>
  <si>
    <t>Table E.66 PSG 17b: Enact outcome of a reviewable decision within 28 days once decision has been made - National</t>
  </si>
  <si>
    <t>Go to: Table E.66</t>
  </si>
  <si>
    <t>Table E.67 PSG 18: Implement an Administrative Review Tribunal decision to amend a plan within 28 days after the Administrative Review Tribunal decision is made - National</t>
  </si>
  <si>
    <t>Go to: Table E.67</t>
  </si>
  <si>
    <t>Table E.68 PSG 19: Cancel participant requested nominee within 14 days - National</t>
  </si>
  <si>
    <t>Go to: Table E.68</t>
  </si>
  <si>
    <t>Table E.69 PSG 20: Cancel CEO initiated nominee within 14 days - National</t>
  </si>
  <si>
    <t>Go to: Table E.69</t>
  </si>
  <si>
    <t>Table E.70 Number and proportion of respondents who responded positively to questions about NDIA planning process per quarter - National</t>
  </si>
  <si>
    <t>Go to: Table E.70</t>
  </si>
  <si>
    <t>Table E.71 Open and closed complaints over time - National</t>
  </si>
  <si>
    <t>Go to: Table E.71</t>
  </si>
  <si>
    <t>Table E.72 Closed and open Participant Critical Incident (PCIs) cases over time - National</t>
  </si>
  <si>
    <t>Go to: Table E.72</t>
  </si>
  <si>
    <t>Table E.73 Complaints and Participant Critical Incidents (PCIs) by quarter - National</t>
  </si>
  <si>
    <t>Go to: Table E.73</t>
  </si>
  <si>
    <t>Table E.74 Number and proportion of participant complaints over time, incrementally and cumulatively - National</t>
  </si>
  <si>
    <t>Go to: Table E.74</t>
  </si>
  <si>
    <t>Table E.75 Number and proportion of Participant Critical Incidents (PCIs) over time, incrementally and cumulatively - National</t>
  </si>
  <si>
    <t>Go to: Table E.75</t>
  </si>
  <si>
    <t>Table E.76 Number and proportion of provider complaints over time, incrementally and cumulatively - National</t>
  </si>
  <si>
    <t>Go to: Table E.76</t>
  </si>
  <si>
    <t>Table E.77 Participant complaints by type. Complaints with a related party who has submitted an access request - National</t>
  </si>
  <si>
    <t>Go to: Table E.77</t>
  </si>
  <si>
    <t>Table E.78 Provider complaints by type. Complaints with a related party who has submitted a provider registration request - National</t>
  </si>
  <si>
    <t>Go to: Table E.78</t>
  </si>
  <si>
    <t>Table E.79 Other complaints and Participant Critical Incidents (PCIs) by type - National</t>
  </si>
  <si>
    <t>Go to: Table E.79</t>
  </si>
  <si>
    <t>Table E.80 Unique complaints by type - National</t>
  </si>
  <si>
    <t>Go to: Table E.80</t>
  </si>
  <si>
    <t>Table E.81 Actual outcomes for complaints - National</t>
  </si>
  <si>
    <t>Go to: Table E.81</t>
  </si>
  <si>
    <t>Table E.82 Administrative Review Tribunal (ART) Cases by category as at 31 March 2026 - National</t>
  </si>
  <si>
    <t>Go to: Table E.82</t>
  </si>
  <si>
    <t>Table E.83 Number and proportion of Administrative Review Tribunal (ART) cases over time, incrementally and cumulatively - National</t>
  </si>
  <si>
    <t>Go to: Table E.83</t>
  </si>
  <si>
    <t>Table E.84 Administrative Review Tribunal (ART) cases by open/closed and decision - National</t>
  </si>
  <si>
    <t>Go to: Table E.84</t>
  </si>
  <si>
    <t>Table E.85 Administrative Review Tribunal (ART) Supports in dispute - National</t>
  </si>
  <si>
    <t>Go to: Table E.85</t>
  </si>
  <si>
    <t>Table E.86 Closed Administrative Review Tribunal (ART) cases by outcome - National</t>
  </si>
  <si>
    <t>Go to: Table E.86</t>
  </si>
  <si>
    <t>Table E.87 Number of active providers in quarter 3, 2025-26 by registration status and funds management type - National</t>
  </si>
  <si>
    <t>Go to: Table E.87</t>
  </si>
  <si>
    <t>Table E.88 Number of active providers in quarter 3, 2025-26 by support category and funds management type - National</t>
  </si>
  <si>
    <t>Go to: Table E.88</t>
  </si>
  <si>
    <t>Table E.89 Number of active providers in quarter 3, 2025-26 by support category and registration status - National</t>
  </si>
  <si>
    <t>Go to: Table E.89</t>
  </si>
  <si>
    <t>Table E.90 Number of active providers in quarter 3, 2025-26 by payment band, funds management type and registration status - National</t>
  </si>
  <si>
    <t>Go to: Table E.90</t>
  </si>
  <si>
    <t>Table E.91 Total active provider payments in quarter 3, 2025-26 by registration status and funds management type ($m) - National</t>
  </si>
  <si>
    <t>Go to: Table E.91</t>
  </si>
  <si>
    <t>Table E.92 Total active provider payments in quarter 3, 2025-26 by support category and funds management type ($m) - National</t>
  </si>
  <si>
    <t>Go to: Table E.92</t>
  </si>
  <si>
    <t>Table E.93 Total active provider payments in quarter 3, 2025-26 by support category and registration status ($m) - National</t>
  </si>
  <si>
    <t>Go to: Table E.93</t>
  </si>
  <si>
    <t>Table E.94 Ten largest Agency providers by total NDIA-managed payments in Q3, 2025-26 - National</t>
  </si>
  <si>
    <t>Go to: Table E.94</t>
  </si>
  <si>
    <t>Table E.95 Ten largest plan managers by registration status and funds management type in quarter 3, 2025-26 - National</t>
  </si>
  <si>
    <t>Go to: Table E.95</t>
  </si>
  <si>
    <t>Table E.96 Ten largest providers by core daily acitivities payments (participants in Supported Independent Living (SIL)) in the quarter ending 31 March 2026 - National</t>
  </si>
  <si>
    <t>Go to: Table E.96</t>
  </si>
  <si>
    <t>Table E.97 Ten largest providers by Specialist Disability Accommodation (SDA) payments for SDA support item claiming (participants in SDA) in the quarter ending 31 March 2026 - National</t>
  </si>
  <si>
    <t>Go to: Table E.97</t>
  </si>
  <si>
    <t>Table E.98 Distribution of participants by average annualised committed support band (active participants by initial plan approval quarter) - National</t>
  </si>
  <si>
    <t>Go to: Table E.98</t>
  </si>
  <si>
    <t>Table E.99 Distribution of participants by average annualised committed support band (active participants by initial plan approval quarter, excluding participants with Supported Independent Living (SIL) supports) - National</t>
  </si>
  <si>
    <t>Go to: Table E.99</t>
  </si>
  <si>
    <t>Table E.100 Average annualised committed supports as at 31 March 2026 and average payments for the year ending 31 March 2026 by age group and participants' Supported Independent Living (SIL) status-National</t>
  </si>
  <si>
    <t>Go to: Table E.100</t>
  </si>
  <si>
    <t>Table E.101 Average annualised committed supports as at 31 March 2026 and average payments for the year ending 31 March 2026 by gender and age group - National</t>
  </si>
  <si>
    <t>Go to: Table E.101</t>
  </si>
  <si>
    <t>Table E.102 Average annualised committed supports as at 31 March 2026 and average payments for the year ending 31 March 2026 (participants in Supported Independent Living (SIL)) by gender and age group - National</t>
  </si>
  <si>
    <t>Go to: Table E.102</t>
  </si>
  <si>
    <t>Table E.103 Average annualised committed supports as at 31 March 2026 and average payments for the year ending 31 March 2026 (participants not in Supported Independent Living (SIL)) by gender and age group as at - National</t>
  </si>
  <si>
    <t>Go to: Table E.103</t>
  </si>
  <si>
    <t>Table E.104 Average annualised committed supports as at 31 March 2026 and average payments for the year ending 31 March 2026 by primary disability group and participants' Supported Independent Living (SIL) status - National</t>
  </si>
  <si>
    <t>Go to: Table E.104</t>
  </si>
  <si>
    <t>Table E.105 Average annualised committed supports as at 31 March 2026 and average payments for the year ending 31 March 2026 by gender and primary disability group - National</t>
  </si>
  <si>
    <t>Go to: Table E.105</t>
  </si>
  <si>
    <t>Table E.106 Average annualised committed supports as at 31 March 2026 and average payments for the year ending 31 March 2026 (participants in Supported Independent Living (SIL)) by gender and primary disability group - National</t>
  </si>
  <si>
    <t>Go to: Table E.106</t>
  </si>
  <si>
    <t>Table E.107 Average annualised committed supports as at 31 March 2026 and average payments for the year ending 31 March 2026 (participants not in Supported Independent Living (SIL)) by gender and primary disability group - National</t>
  </si>
  <si>
    <t>Go to: Table E.107</t>
  </si>
  <si>
    <t>Table E.108 Average annualised committed supports as at 31 March 2026 and average payments for the year ending 31 March 2026 by reported level of function and participants' Supported Independent Living (SIL) status - National</t>
  </si>
  <si>
    <t>Go to: Table E.108</t>
  </si>
  <si>
    <t>Table E.109 Total annualised committed supports and total payments (participants in Supported Independent Living (SIL)) by support category as at 31 March 2026 ($m) - National</t>
  </si>
  <si>
    <t>Go to: Table E.109</t>
  </si>
  <si>
    <t>Table E.110 Total annualised committed supports and total payments (participants not in Supported Independent Living (SIL)) by support category as at 31 March 2026 ($m) - National</t>
  </si>
  <si>
    <t>Go to: Table E.110</t>
  </si>
  <si>
    <t>Table E.111 Payments by financial year in which support was provided, compared to committed supports - National</t>
  </si>
  <si>
    <t>Go to: Table E.111</t>
  </si>
  <si>
    <t>Table E.112 Utilisation of committed supports as at 31 December 2025 and 31 March 2026 - National</t>
  </si>
  <si>
    <t>Go to: Table E.112</t>
  </si>
  <si>
    <t>Table E.113 Utilisation of committed supports by plan number from 1 July 2025 to 31 December 2025 - National</t>
  </si>
  <si>
    <t>Go to: Table E.113</t>
  </si>
  <si>
    <t>Table E.114 Utilisation of committed supports by support class from 1 July 2025 to 31 December 2025 - National</t>
  </si>
  <si>
    <t>Go to: Table E.114</t>
  </si>
  <si>
    <t>Table E.115 Utilisation of committed supports by remoteness from 1 July 2025 to 31 December 2025 - National</t>
  </si>
  <si>
    <t>Go to: Table E.115</t>
  </si>
  <si>
    <t>Table E.116 Percentage change in plan budgets for active participants per quarter - National</t>
  </si>
  <si>
    <t>Go to: Table E.116</t>
  </si>
  <si>
    <t>Table E.117 Percentage change in plan budgets for plans reassessed - 1 July 2025 to 31 March 2026 by participants in Supported Independent Living (SIL) and not in SIL - National</t>
  </si>
  <si>
    <t>Go to: Table E.117</t>
  </si>
  <si>
    <t>Participant breakdown</t>
  </si>
  <si>
    <t>Prior Quarters</t>
  </si>
  <si>
    <t>Quarter 3, 2025-26</t>
  </si>
  <si>
    <t>Total</t>
  </si>
  <si>
    <t>Access decisions</t>
  </si>
  <si>
    <t>Currently Eligible - Total</t>
  </si>
  <si>
    <t>Currently Eligible - New</t>
  </si>
  <si>
    <t>Currently Eligible - State</t>
  </si>
  <si>
    <t>Currently Eligible - Commonwealth</t>
  </si>
  <si>
    <t>Active Participant Plans - Total</t>
  </si>
  <si>
    <t>Active Participant Plans - New</t>
  </si>
  <si>
    <t>Active Participant Plans - State</t>
  </si>
  <si>
    <t>Active Participant Plans - Commonwealth</t>
  </si>
  <si>
    <t>Active Participant Plans - Early Intervention (s25)</t>
  </si>
  <si>
    <t>Active Participant Plans - Permanent Disability (s24)</t>
  </si>
  <si>
    <t>Active Participant Plans - Both Early Intervention and Permanent Disability (s25 and s24)</t>
  </si>
  <si>
    <t>People leaving the Scheme</t>
  </si>
  <si>
    <t>Number of people who have left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</si>
  <si>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</si>
  <si>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</si>
  <si>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</si>
  <si>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</si>
  <si>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Quarter 3, 2025-26</t>
  </si>
  <si>
    <t>Percentage of access met - Quarter 3, 2025-26</t>
  </si>
  <si>
    <t>Number of access met - Total</t>
  </si>
  <si>
    <t>Percentage of access met - Total</t>
  </si>
  <si>
    <t>0 to 8</t>
  </si>
  <si>
    <t>9 to 14</t>
  </si>
  <si>
    <t>15 to 18</t>
  </si>
  <si>
    <t>19 to 24</t>
  </si>
  <si>
    <t>25 to 34</t>
  </si>
  <si>
    <t>35 to 44</t>
  </si>
  <si>
    <t>45 to 54</t>
  </si>
  <si>
    <t>55 to 64</t>
  </si>
  <si>
    <t>65+</t>
  </si>
  <si>
    <t>&lt;4,660</t>
  </si>
  <si>
    <t>n/a</t>
  </si>
  <si>
    <t>&lt;90</t>
  </si>
  <si>
    <t>Missing</t>
  </si>
  <si>
    <t>&lt;20</t>
  </si>
  <si>
    <t>&lt;11</t>
  </si>
  <si>
    <t>Number of access met - Male</t>
  </si>
  <si>
    <t>Percentage of access met - Male</t>
  </si>
  <si>
    <t>Number of access met - Female</t>
  </si>
  <si>
    <t>Percentage of access met - Female</t>
  </si>
  <si>
    <t>Number of access met - Other</t>
  </si>
  <si>
    <t>Percentage of access met - Other</t>
  </si>
  <si>
    <t>&lt;2,460</t>
  </si>
  <si>
    <t>&lt;2,250</t>
  </si>
  <si>
    <t>&lt;50</t>
  </si>
  <si>
    <t>Primary disability group</t>
  </si>
  <si>
    <t>Acquired brain injury</t>
  </si>
  <si>
    <t>Autism</t>
  </si>
  <si>
    <t>Cerebral palsy</t>
  </si>
  <si>
    <t>Developmental delay</t>
  </si>
  <si>
    <t>Down syndrome</t>
  </si>
  <si>
    <t>&lt;12,970</t>
  </si>
  <si>
    <t>&lt;70</t>
  </si>
  <si>
    <t>Global developmental delay</t>
  </si>
  <si>
    <t>Hearing impairment</t>
  </si>
  <si>
    <t>Intellectual disability</t>
  </si>
  <si>
    <t>Multiple sclerosis</t>
  </si>
  <si>
    <t>Psychosocial disability</t>
  </si>
  <si>
    <t>Spinal cord injury</t>
  </si>
  <si>
    <t>Stroke</t>
  </si>
  <si>
    <t>Visual impairment</t>
  </si>
  <si>
    <t>Other neurological</t>
  </si>
  <si>
    <t>Other physical</t>
  </si>
  <si>
    <t>Other sensory/speech</t>
  </si>
  <si>
    <t>&lt;3,590</t>
  </si>
  <si>
    <t>Other</t>
  </si>
  <si>
    <t>Participant profile</t>
  </si>
  <si>
    <t>Prior Quarters - Count</t>
  </si>
  <si>
    <t>Prior Quarters - Percentage</t>
  </si>
  <si>
    <t>Quarter 3, 2025-26 - Count</t>
  </si>
  <si>
    <t>Quarter 3, 2025-26 - Percentage</t>
  </si>
  <si>
    <t>Total - Count</t>
  </si>
  <si>
    <t>Total - Percentage</t>
  </si>
  <si>
    <t>First Nations Participants</t>
  </si>
  <si>
    <t>Non-First Nations Participants</t>
  </si>
  <si>
    <t>Not Stated</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</si>
  <si>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</si>
  <si>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</si>
  <si>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</si>
  <si>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</si>
  <si>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</si>
  <si>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</si>
  <si>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Culturally and linguistically diverse</t>
  </si>
  <si>
    <t>Not culturally and linguistically diverse</t>
  </si>
  <si>
    <t>Not stated</t>
  </si>
  <si>
    <t>Age group</t>
  </si>
  <si>
    <t>Total number of active participants</t>
  </si>
  <si>
    <t>Under 45</t>
  </si>
  <si>
    <t>Total YPIRAC (under 65)</t>
  </si>
  <si>
    <t>There are a further 1,468 active participants aged 65 years or over who are currently in residential aged care.</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</si>
  <si>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</si>
  <si>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</si>
  <si>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</si>
  <si>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Housing support type</t>
  </si>
  <si>
    <t>Last 12 months</t>
  </si>
  <si>
    <t>Aboriginal or Torres Strait Community Residence</t>
  </si>
  <si>
    <t>Hospital/Rehab</t>
  </si>
  <si>
    <t>&lt;30</t>
  </si>
  <si>
    <t>Independent Living Options</t>
  </si>
  <si>
    <t>&lt;60</t>
  </si>
  <si>
    <t>Medium Term Accommodation</t>
  </si>
  <si>
    <t>Own/Family Home (rented and owned)</t>
  </si>
  <si>
    <t>&lt;170</t>
  </si>
  <si>
    <t>Specialist Disability Accommodation (SDA)</t>
  </si>
  <si>
    <t>Other group residential setting</t>
  </si>
  <si>
    <t>The number of participants who have left residential aged care do not include participants who are deceased or have left the NDIS.</t>
  </si>
  <si>
    <t>Other includes participants with housing support data that is unavailable.</t>
  </si>
  <si>
    <t>Major cities</t>
  </si>
  <si>
    <t>Population &gt; 50,000</t>
  </si>
  <si>
    <t>Population between 15,000 and 50,000</t>
  </si>
  <si>
    <t>Population between 5,000 and 15,000</t>
  </si>
  <si>
    <t>Population less than 5,000</t>
  </si>
  <si>
    <t>Remote</t>
  </si>
  <si>
    <t>Very Remote</t>
  </si>
  <si>
    <t>&lt;4,630</t>
  </si>
  <si>
    <t>&lt;150</t>
  </si>
  <si>
    <t>&lt;11,730</t>
  </si>
  <si>
    <t>Spinal cord Injury</t>
  </si>
  <si>
    <t>&lt;1,760</t>
  </si>
  <si>
    <t>All participants - Count</t>
  </si>
  <si>
    <t>All participants - Percentage</t>
  </si>
  <si>
    <t>Participants in SIL - Count</t>
  </si>
  <si>
    <t>Participants in SIL - Percentage</t>
  </si>
  <si>
    <t>Participants not in SIL - Count</t>
  </si>
  <si>
    <t>Participants not in SIL - Percentage</t>
  </si>
  <si>
    <t>&lt;67,390</t>
  </si>
  <si>
    <t>&lt;19,090</t>
  </si>
  <si>
    <t>Reported level of function</t>
  </si>
  <si>
    <t>1 (High Function)</t>
  </si>
  <si>
    <t>2 (High Function)</t>
  </si>
  <si>
    <t>3 (High Function)</t>
  </si>
  <si>
    <t>4 (High Function)</t>
  </si>
  <si>
    <t>5 (High Function)</t>
  </si>
  <si>
    <t>6 (Moderate Function)</t>
  </si>
  <si>
    <t>7 (Moderate Function)</t>
  </si>
  <si>
    <t>8 (Moderate Function)</t>
  </si>
  <si>
    <t>9 (Moderate Function)</t>
  </si>
  <si>
    <t>10 (Moderate Function)</t>
  </si>
  <si>
    <t>11 (Low Function)</t>
  </si>
  <si>
    <t>12 (Low Function)</t>
  </si>
  <si>
    <t>13 (Low Function)</t>
  </si>
  <si>
    <t>14 (Low Function)</t>
  </si>
  <si>
    <t>&lt;9,260</t>
  </si>
  <si>
    <t>15 (Low Function)</t>
  </si>
  <si>
    <t>&lt;180</t>
  </si>
  <si>
    <t>High</t>
  </si>
  <si>
    <t>Medium</t>
  </si>
  <si>
    <t>Low</t>
  </si>
  <si>
    <t>Age Group</t>
  </si>
  <si>
    <t>Gender</t>
  </si>
  <si>
    <t>Male</t>
  </si>
  <si>
    <t>Female</t>
  </si>
  <si>
    <t/>
  </si>
  <si>
    <t>Male - Count</t>
  </si>
  <si>
    <t>Male - Percentage</t>
  </si>
  <si>
    <t>Female - Count</t>
  </si>
  <si>
    <t>Female - Percentage</t>
  </si>
  <si>
    <t>Other - Count</t>
  </si>
  <si>
    <t>Other - Percentage</t>
  </si>
  <si>
    <t>Male to Female ratio</t>
  </si>
  <si>
    <t>Male -
Count</t>
  </si>
  <si>
    <t>Male -
Percentage</t>
  </si>
  <si>
    <t>Female -
Count</t>
  </si>
  <si>
    <t>Female -
Percentage</t>
  </si>
  <si>
    <t>Other -
Count</t>
  </si>
  <si>
    <t>Other -
Percentage</t>
  </si>
  <si>
    <t>Total -
Count</t>
  </si>
  <si>
    <t>Total -
Percentage</t>
  </si>
  <si>
    <t>Participation Rate - Male</t>
  </si>
  <si>
    <t>Participation Rate - Female</t>
  </si>
  <si>
    <t>Participation Rate - Total</t>
  </si>
  <si>
    <t>25 to 44</t>
  </si>
  <si>
    <t>45 to 64</t>
  </si>
  <si>
    <t>Total (0-64)</t>
  </si>
  <si>
    <t>Total (All ages)</t>
  </si>
  <si>
    <t>Participation rate refers to the proportion of the general population that are NDIS participants. A small proportion of participants have a gender of ‘Other’. The participation rates for this group are included within the total rates.</t>
  </si>
  <si>
    <t>Entry type</t>
  </si>
  <si>
    <t>2025-26 to date</t>
  </si>
  <si>
    <t>Early Intervention (s25)</t>
  </si>
  <si>
    <t>Permanent Disability (s24)</t>
  </si>
  <si>
    <t>Both Early Intervention and Permanent Disability (s25 and s24)</t>
  </si>
  <si>
    <t>Total plan reassessments</t>
  </si>
  <si>
    <t>Self-managed Fully</t>
  </si>
  <si>
    <t>Self-managed Partly</t>
  </si>
  <si>
    <t>Plan-managed</t>
  </si>
  <si>
    <t>NDIA-managed</t>
  </si>
  <si>
    <t>Cerebral Palsy</t>
  </si>
  <si>
    <t>Down Syndrome</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</si>
  <si>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</si>
  <si>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</si>
  <si>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</si>
  <si>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</si>
  <si>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</si>
  <si>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</si>
  <si>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</si>
  <si>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</si>
  <si>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E.16</t>
  </si>
  <si>
    <t>Funds management type</t>
  </si>
  <si>
    <t>Self-managed Fully - Incremental</t>
  </si>
  <si>
    <t>Self-managed Partly - Incremental</t>
  </si>
  <si>
    <t>Plan-managed - Incremental</t>
  </si>
  <si>
    <t>NDIA-managed - Incremental</t>
  </si>
  <si>
    <t>Self-managed Fully - Cumulative</t>
  </si>
  <si>
    <t>Self-managed Partly - Cumulative</t>
  </si>
  <si>
    <t>Plan-managed - Cumulative</t>
  </si>
  <si>
    <t>NDIA-managed - Cumulative</t>
  </si>
  <si>
    <t>Self-managed</t>
  </si>
  <si>
    <t>Self-managed - Incremental</t>
  </si>
  <si>
    <t>Self-managed - Cumulative</t>
  </si>
  <si>
    <t>Proportion of active participants with support coordination</t>
  </si>
  <si>
    <t>Support coordination</t>
  </si>
  <si>
    <t>Plan activation</t>
  </si>
  <si>
    <t>Quarter 1, 2025-26 - Count</t>
  </si>
  <si>
    <t>Quarter 1, 2025-26 - Percentage</t>
  </si>
  <si>
    <t>Less than 30 days</t>
  </si>
  <si>
    <t>30 to 59 days</t>
  </si>
  <si>
    <t>60 to 89 days</t>
  </si>
  <si>
    <t>Activated within 90 days</t>
  </si>
  <si>
    <t>90 to 119 days</t>
  </si>
  <si>
    <t>120 days and over</t>
  </si>
  <si>
    <t>Activated after 90 days</t>
  </si>
  <si>
    <t>No payments</t>
  </si>
  <si>
    <t>Total plans approved</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</si>
  <si>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</si>
  <si>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</si>
  <si>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</si>
  <si>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</si>
  <si>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</si>
  <si>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</si>
  <si>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</si>
  <si>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</si>
  <si>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</si>
  <si>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</si>
  <si>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</si>
  <si>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</si>
  <si>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</si>
  <si>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</si>
  <si>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</si>
  <si>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</si>
  <si>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</si>
  <si>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</si>
  <si>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</si>
  <si>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</si>
  <si>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</si>
  <si>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</si>
  <si>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</si>
  <si>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</si>
  <si>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</si>
  <si>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</si>
  <si>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</si>
  <si>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</si>
  <si>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</si>
  <si>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</si>
  <si>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</si>
  <si>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Plan utilisation</t>
  </si>
  <si>
    <t>0 to 50%</t>
  </si>
  <si>
    <t>50% to 75%</t>
  </si>
  <si>
    <t>&gt; 75%</t>
  </si>
  <si>
    <t>This table only considers participants with initial plans approved up to 30 September 2025, and includes committed supports and payments for supports provided up to 31 December 2025. This gives some allowance for the timing delay between when the support is provided and when it is paid. Plans less than 31 days in duration have been excluded from this tabulation.</t>
  </si>
  <si>
    <t>Mainstream service</t>
  </si>
  <si>
    <t>Choice and control over my life</t>
  </si>
  <si>
    <t>Daily life</t>
  </si>
  <si>
    <t>Health and wellbeing</t>
  </si>
  <si>
    <t>Learning</t>
  </si>
  <si>
    <t>Relationships</t>
  </si>
  <si>
    <t>Social and community activities</t>
  </si>
  <si>
    <t>Where I live</t>
  </si>
  <si>
    <t>Work</t>
  </si>
  <si>
    <t>Unknown</t>
  </si>
  <si>
    <t>Any mainstream service</t>
  </si>
  <si>
    <t>Version</t>
  </si>
  <si>
    <t>2016-17</t>
  </si>
  <si>
    <t>2017-18</t>
  </si>
  <si>
    <t>2018-19</t>
  </si>
  <si>
    <t>2019-20</t>
  </si>
  <si>
    <t>2020-21</t>
  </si>
  <si>
    <t>2021-22</t>
  </si>
  <si>
    <t>2022-23</t>
  </si>
  <si>
    <t>2023-24</t>
  </si>
  <si>
    <t>2024-25</t>
  </si>
  <si>
    <t>Participant 0 to school</t>
  </si>
  <si>
    <t>Participant school to 14</t>
  </si>
  <si>
    <t>Participant 15 to 24</t>
  </si>
  <si>
    <t>Participant 25 and over</t>
  </si>
  <si>
    <t>Total Participant</t>
  </si>
  <si>
    <t>Family 0 to 14</t>
  </si>
  <si>
    <t>Family 15 to 24</t>
  </si>
  <si>
    <t>Family 25 and over</t>
  </si>
  <si>
    <t>Total Family</t>
  </si>
  <si>
    <t>Metric by age group</t>
  </si>
  <si>
    <t>Baseline</t>
  </si>
  <si>
    <t>R1</t>
  </si>
  <si>
    <t>R2</t>
  </si>
  <si>
    <t>2025-26 Target</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</si>
  <si>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</si>
  <si>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</si>
  <si>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</si>
  <si>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</si>
  <si>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</si>
  <si>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</si>
  <si>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</si>
  <si>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</si>
  <si>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</si>
  <si>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</si>
  <si>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</si>
  <si>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</si>
  <si>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</si>
  <si>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</si>
  <si>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</si>
  <si>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</si>
  <si>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Family and carer employment rate - Aged 0 to 14 years</t>
  </si>
  <si>
    <t>Family and carer employment rate - Aged 15+ years</t>
  </si>
  <si>
    <t>Family and carer employment rate - All ages</t>
  </si>
  <si>
    <t>Participant Choice and Control - Aged 15 to 24 years</t>
  </si>
  <si>
    <t>Participant Choice and Control - Aged 25+ years</t>
  </si>
  <si>
    <t>Participant Choice and Control - Aged 15+ years</t>
  </si>
  <si>
    <t>Denominators for each metric are: ‘participant employment rate’ (n=44,942), ‘participant social and community engagement rate’ (n=45,074), 'family and carer employment rate' (n=50,437) and 'participant choice and control' (n=21,150). Participants who had their first plan approved since 1 July 2016 and have had a second SF survey reassessment to date.</t>
  </si>
  <si>
    <t>R3</t>
  </si>
  <si>
    <t>Denominators for each metric are: ‘participant employment rate’ (n=41,272), ‘participant social and community engagement rate’ (n=41,472), 'family and carer employment rate' (n=37,010) and 'participant choice and control' (n=25,635). Participants who had their first plan approved since 1 July 2016 and have had a third SF survey reassessment to date.</t>
  </si>
  <si>
    <t>R4</t>
  </si>
  <si>
    <t>Denominators for each metric are: ‘participant employment rate’ (n=33,938), ‘participant social and community engagement rate’ (n=34,148), 'family and carer employment rate' (n=25,470) and 'participant choice and control' (n=23,632). Participants who had their first plan approved since 1 July 2016 and have had a fourth SF survey reassessment to date.</t>
  </si>
  <si>
    <t>R5</t>
  </si>
  <si>
    <t>Denominators for each metric are: ‘participant employment rate’ (n=28,409), ‘participant social and community engagement rate’ (n=28,637), 'family and carer employment rate' (n=18,712) and 'participant choice and control' (n=21,710). Participants who had their first plan approved since 1 July 2016 and have had a fifth SF survey reassessment to date.</t>
  </si>
  <si>
    <t>R6+</t>
  </si>
  <si>
    <t>Denominators for each metric are: ‘participant employment rate’ (n=47,678), ‘participant social and community engagement rate’ (n=48,143), 'family and carer employment rate' (n=27,758) and 'participant choice and control' (n=40,688). Participants who had their first plan approved since 1 July 2016 and have had at least a sixth SF survey reassessment to date.</t>
  </si>
  <si>
    <t>PSG 1</t>
  </si>
  <si>
    <t>Sep-25</t>
  </si>
  <si>
    <t>Dec-25</t>
  </si>
  <si>
    <t>Mar-26</t>
  </si>
  <si>
    <t>Number of tasks</t>
  </si>
  <si>
    <t>Within timeframe</t>
  </si>
  <si>
    <t>Percentage within timeframe</t>
  </si>
  <si>
    <t>PSG 2</t>
  </si>
  <si>
    <t>Jun-24</t>
  </si>
  <si>
    <t>Sep-24</t>
  </si>
  <si>
    <t>Dec-24</t>
  </si>
  <si>
    <t>Mar-25</t>
  </si>
  <si>
    <t>Jun-25</t>
  </si>
  <si>
    <t>PSG 4</t>
  </si>
  <si>
    <t>PSG 6</t>
  </si>
  <si>
    <t>ECA stands for early childhood approach.</t>
  </si>
  <si>
    <t>PSG 7</t>
  </si>
  <si>
    <t>From the September 2024 quarter, the PSG timeframe (Service Agreement) to approve a plan for early childhood approach (ECA) participants after an access decision has been made was altered to 56 days (previously 90 days).</t>
  </si>
  <si>
    <t>PSG 8</t>
  </si>
  <si>
    <t>PSG 9</t>
  </si>
  <si>
    <t>PSG 10</t>
  </si>
  <si>
    <t>PSG 11</t>
  </si>
  <si>
    <t>Note that plans are extended automatically if they have not been reassessed before expiry so participants have continuity of support.</t>
  </si>
  <si>
    <t>PSG 12</t>
  </si>
  <si>
    <t>PSG 13</t>
  </si>
  <si>
    <t>PSG 14</t>
  </si>
  <si>
    <t>Mar-24</t>
  </si>
  <si>
    <t>PSG 18</t>
  </si>
  <si>
    <t>PSG 19</t>
  </si>
  <si>
    <t>PSG 20</t>
  </si>
  <si>
    <t>NDIA planning process</t>
  </si>
  <si>
    <t>Early Supports - Number of respondents</t>
  </si>
  <si>
    <t>236</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</si>
  <si>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</si>
  <si>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</si>
  <si>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</si>
  <si>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</si>
  <si>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Number of respondents</t>
  </si>
  <si>
    <t>1,044</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</si>
  <si>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</si>
  <si>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</si>
  <si>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</si>
  <si>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</si>
  <si>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</si>
  <si>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</si>
  <si>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Number of respondents</t>
  </si>
  <si>
    <t>1,093</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</si>
  <si>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</si>
  <si>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</si>
  <si>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</si>
  <si>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</si>
  <si>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</si>
  <si>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</si>
  <si>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Number of respondents</t>
  </si>
  <si>
    <t>3,940</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</si>
  <si>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</si>
  <si>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</si>
  <si>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</si>
  <si>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</si>
  <si>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</si>
  <si>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</si>
  <si>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Number of respondents</t>
  </si>
  <si>
    <t>2,133</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</si>
  <si>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</si>
  <si>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</si>
  <si>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</si>
  <si>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</si>
  <si>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</si>
  <si>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</si>
  <si>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Number of respondents</t>
  </si>
  <si>
    <t>8,264</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</si>
  <si>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</si>
  <si>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</si>
  <si>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</si>
  <si>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</si>
  <si>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</si>
  <si>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</si>
  <si>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</si>
  <si>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</si>
  <si>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 xml:space="preserve">Positively is defined as “Yes” for Yes/No questions, and “Mostly” or “Completely” for 5-point scale questions. </t>
  </si>
  <si>
    <t>Previous quarters include only data gathered since December 2023, when changes to the Participant Satisfaction Survey were implemented.</t>
  </si>
  <si>
    <t>Open complaints</t>
  </si>
  <si>
    <t>Percentage open more than 21 days</t>
  </si>
  <si>
    <t>Closed complaints</t>
  </si>
  <si>
    <t>Percentage closed within 21 days</t>
  </si>
  <si>
    <t>Closed PCIs</t>
  </si>
  <si>
    <t>Open PCIs</t>
  </si>
  <si>
    <t>Complaints made by or on behalf of:</t>
  </si>
  <si>
    <t>Number of unique complainants</t>
  </si>
  <si>
    <t>Participants: Complaints about Early Connections Partner</t>
  </si>
  <si>
    <t>&lt;1,210</t>
  </si>
  <si>
    <t>Participants: Complaints about Local Area Coordination (LAC) Partner</t>
  </si>
  <si>
    <t>Participants: Complaints about service providers</t>
  </si>
  <si>
    <t>Participants: Complaints about the Agency</t>
  </si>
  <si>
    <t>Participants: Unclassified</t>
  </si>
  <si>
    <t>&lt;3,330</t>
  </si>
  <si>
    <t>Participants: Total</t>
  </si>
  <si>
    <t>Percentage of the number of active participants</t>
  </si>
  <si>
    <t>Providers: Complaints about Early Connections Partner</t>
  </si>
  <si>
    <t>Providers: Complaints about Local Area Coordination (LAC) Partner</t>
  </si>
  <si>
    <t>Providers: Complaints about service providers</t>
  </si>
  <si>
    <t>Providers: Complaints about the Agency</t>
  </si>
  <si>
    <t>Providers: Unclassified</t>
  </si>
  <si>
    <t>&lt;250</t>
  </si>
  <si>
    <t>Providers:Total</t>
  </si>
  <si>
    <t>Percentage of all registration requests</t>
  </si>
  <si>
    <t>Other: Complaints about Early Connections Partner</t>
  </si>
  <si>
    <t>Other: Complaints about Local Area Coordination (LAC) Partner</t>
  </si>
  <si>
    <t>&lt;130</t>
  </si>
  <si>
    <t>Other: Complaints about service providers</t>
  </si>
  <si>
    <t>Other: Complaints about the Agency</t>
  </si>
  <si>
    <t>Other: Unclassified</t>
  </si>
  <si>
    <t>&lt;120</t>
  </si>
  <si>
    <t>Other: Total</t>
  </si>
  <si>
    <t>Total Complaints</t>
  </si>
  <si>
    <t>New Participant Critical Incidents (PCIs)</t>
  </si>
  <si>
    <t>Note that 64% of all complainants made only one complaint, 17% made two complaints, and 19% made three or more complaints.</t>
  </si>
  <si>
    <t>It is possible to record multiple related parties as the source of a complaint. In some cases, different complainant types (participants, providers or other parties) are linked to a single complaint. As a result, the sum of participant complaints, provider complaints and other complaints is higher than the total number of complaints.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</si>
  <si>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</si>
  <si>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Percent of all registration requests is calculated as the number of complaints made by registered providers divided by the number of registered providers. The number of registered providers used in the calculation considers the length of time since the providers have submitted a registration request for the Scheme.</t>
  </si>
  <si>
    <t>Complaints made by or on behalf of Providers refer to those submitted by registered providers. Complaints made by or on behalf of unregistered providers are not included.</t>
  </si>
  <si>
    <t>Incremental as a percentage of active participants</t>
  </si>
  <si>
    <t>Cumulative as a percentage of active participants</t>
  </si>
  <si>
    <t>Incremental as a percentage of active providers</t>
  </si>
  <si>
    <t>Cumulative as a percentage of active providers</t>
  </si>
  <si>
    <t>Complaints by source, subject and type</t>
  </si>
  <si>
    <t>Complaints about the Agency - Individual needs</t>
  </si>
  <si>
    <t>2%</t>
  </si>
  <si>
    <t>0%</t>
  </si>
  <si>
    <t>Complaints about the Agency - Information unclear</t>
  </si>
  <si>
    <t>1%</t>
  </si>
  <si>
    <t>Complaints about the Agency - NDIA Access</t>
  </si>
  <si>
    <t>3%</t>
  </si>
  <si>
    <t>Complaints about the Agency - NDIA Engagement</t>
  </si>
  <si>
    <t>Complaints about the Agency - NDIA Finance</t>
  </si>
  <si>
    <t>6%</t>
  </si>
  <si>
    <t>Complaints about the Agency - NDIA Fraud and Compliance</t>
  </si>
  <si>
    <t>Complaints about the Agency - NDIA Plan</t>
  </si>
  <si>
    <t>23%</t>
  </si>
  <si>
    <t>31%</t>
  </si>
  <si>
    <t>Complaints about the Agency - NDIA Process</t>
  </si>
  <si>
    <t>10%</t>
  </si>
  <si>
    <t>13%</t>
  </si>
  <si>
    <t>Complaints about the Agency - NDIA Resources</t>
  </si>
  <si>
    <t>Complaints about the Agency - NDIA Staff</t>
  </si>
  <si>
    <t>7%</t>
  </si>
  <si>
    <t>Complaints about the Agency - NDIA Timeliness</t>
  </si>
  <si>
    <t>32%</t>
  </si>
  <si>
    <t>Complaints about the Agency - Participation, engagement and inclusion</t>
  </si>
  <si>
    <t>Complaints about the Agency - Provider Portal</t>
  </si>
  <si>
    <t>Complaints about the Agency - Quality &amp; Safeguards Commission</t>
  </si>
  <si>
    <t>&lt;200</t>
  </si>
  <si>
    <t>Complaints about the Agency - Reasonable and necessary supports</t>
  </si>
  <si>
    <t>Complaints about the Agency - Staff conduct - Agency</t>
  </si>
  <si>
    <t>Complaints about the Agency - The way the NDIA carried out its decision making</t>
  </si>
  <si>
    <t>Complaints about the Agency - Timeliness</t>
  </si>
  <si>
    <t>Complaints about the Agency - Other</t>
  </si>
  <si>
    <t>&lt;13,430</t>
  </si>
  <si>
    <t>5%</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</si>
  <si>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</si>
  <si>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</si>
  <si>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</si>
  <si>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</si>
  <si>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</si>
  <si>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9%</t>
  </si>
  <si>
    <t>Complaints about Early Connections Partner - Early Connections Process</t>
  </si>
  <si>
    <t>11%</t>
  </si>
  <si>
    <t>Complaints about Early Connections Partner - Early Connections Resources</t>
  </si>
  <si>
    <t>Complaints about Early Connections Partner - Early Connections Staff</t>
  </si>
  <si>
    <t>50%</t>
  </si>
  <si>
    <t>55%</t>
  </si>
  <si>
    <t>Complaints about Early Connections Partner - Early Connections Timeliness</t>
  </si>
  <si>
    <t>27%</t>
  </si>
  <si>
    <t>30%</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</si>
  <si>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</si>
  <si>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</si>
  <si>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</si>
  <si>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</si>
  <si>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&lt;80</t>
  </si>
  <si>
    <t>Complaints about Local Area Coordination (LAC) Partner - LAC Plan</t>
  </si>
  <si>
    <t>&lt;740</t>
  </si>
  <si>
    <t>Complaints about Local Area Coordination (LAC) Partner - LAC Process</t>
  </si>
  <si>
    <t>Complaints about Local Area Coordination (LAC) Partner - LAC Resources</t>
  </si>
  <si>
    <t>Complaints about Local Area Coordination (LAC) Partner - LAC Staff</t>
  </si>
  <si>
    <t>65%</t>
  </si>
  <si>
    <t>70%</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</si>
  <si>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</si>
  <si>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</si>
  <si>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</si>
  <si>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</si>
  <si>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</si>
  <si>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</si>
  <si>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19%</t>
  </si>
  <si>
    <t>Complaints about service providers - Provider Process</t>
  </si>
  <si>
    <t>Complaints about service providers - Provider Service</t>
  </si>
  <si>
    <t>36%</t>
  </si>
  <si>
    <t>42%</t>
  </si>
  <si>
    <t>Complaints about service providers - Provider Staff</t>
  </si>
  <si>
    <t>24%</t>
  </si>
  <si>
    <t>Complaints about service providers - Service Delivery</t>
  </si>
  <si>
    <t>Complaints about service providers - Staff Conduct</t>
  </si>
  <si>
    <t>Complaints about service providers - Supports being provided</t>
  </si>
  <si>
    <t>4%</t>
  </si>
  <si>
    <t>Complaints about service providers - Other</t>
  </si>
  <si>
    <t>&lt;1,110</t>
  </si>
  <si>
    <t>Complaints about service providers - Total</t>
  </si>
  <si>
    <t>Unclassified</t>
  </si>
  <si>
    <t>Participants total</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</si>
  <si>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</si>
  <si>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&lt;40</t>
  </si>
  <si>
    <t>25%</t>
  </si>
  <si>
    <t>26%</t>
  </si>
  <si>
    <t>8%</t>
  </si>
  <si>
    <t>17%</t>
  </si>
  <si>
    <t>15%</t>
  </si>
  <si>
    <t>&lt;140</t>
  </si>
  <si>
    <t>64%</t>
  </si>
  <si>
    <t>Complaints about service providers - Provider costs</t>
  </si>
  <si>
    <t>16%</t>
  </si>
  <si>
    <t>20%</t>
  </si>
  <si>
    <t>35%</t>
  </si>
  <si>
    <t>28%</t>
  </si>
  <si>
    <t>Providers total</t>
  </si>
  <si>
    <t>&lt;270</t>
  </si>
  <si>
    <t>14%</t>
  </si>
  <si>
    <t>43%</t>
  </si>
  <si>
    <t>41%</t>
  </si>
  <si>
    <t>72%</t>
  </si>
  <si>
    <t>&lt;100</t>
  </si>
  <si>
    <t>&lt;340</t>
  </si>
  <si>
    <t>18%</t>
  </si>
  <si>
    <t>37%</t>
  </si>
  <si>
    <t>52%</t>
  </si>
  <si>
    <t>38%</t>
  </si>
  <si>
    <t>29%</t>
  </si>
  <si>
    <t>Other complaints total</t>
  </si>
  <si>
    <t>New Reportable PCIs were NOT Withdrawn or miscategorised</t>
  </si>
  <si>
    <t>New Non-reportable PCIs were NOT Withdrawn or miscategorised</t>
  </si>
  <si>
    <t>New PCIs - Total</t>
  </si>
  <si>
    <t>22%</t>
  </si>
  <si>
    <t>12%</t>
  </si>
  <si>
    <t>&lt;480</t>
  </si>
  <si>
    <t>&lt;14,980</t>
  </si>
  <si>
    <t>&lt;110</t>
  </si>
  <si>
    <t>&lt;10</t>
  </si>
  <si>
    <t>53%</t>
  </si>
  <si>
    <t>66%</t>
  </si>
  <si>
    <t>&lt;1,310</t>
  </si>
  <si>
    <t>&lt;3,690</t>
  </si>
  <si>
    <t>Unique complaints total</t>
  </si>
  <si>
    <t>Complaints linked to multiple related parties have been treated as one complaint in order to show the total number of unique complaints. This total will not be equal to the sum of participant, provider and other complaints.</t>
  </si>
  <si>
    <t>Actual Outcome</t>
  </si>
  <si>
    <t>Complaint</t>
  </si>
  <si>
    <t>&lt;8,510</t>
  </si>
  <si>
    <t>Compliment</t>
  </si>
  <si>
    <t>Deleted - Duplicate</t>
  </si>
  <si>
    <t>&lt;1,470</t>
  </si>
  <si>
    <t>Desired Action Completed</t>
  </si>
  <si>
    <t>Determined to not be a Complaint</t>
  </si>
  <si>
    <t>&lt;1,190</t>
  </si>
  <si>
    <t>Formal Reply Endorsed and Issued</t>
  </si>
  <si>
    <t>General</t>
  </si>
  <si>
    <t>&lt;42,880</t>
  </si>
  <si>
    <t>Referred to NDIS Quality &amp; Safeguards Commission</t>
  </si>
  <si>
    <t>Referred to State/Territory Authority</t>
  </si>
  <si>
    <t>Reassessment Completed</t>
  </si>
  <si>
    <t>Reassessment Requested</t>
  </si>
  <si>
    <t>Unable to contact - Record Closed</t>
  </si>
  <si>
    <t>&lt;1,690</t>
  </si>
  <si>
    <t>Withdrawn by Participant/Representative</t>
  </si>
  <si>
    <t>Category</t>
  </si>
  <si>
    <t>Access</t>
  </si>
  <si>
    <t>Planning</t>
  </si>
  <si>
    <t>Compensation</t>
  </si>
  <si>
    <t>Jurisdiction</t>
  </si>
  <si>
    <t>&lt;830</t>
  </si>
  <si>
    <t>Extension of Time</t>
  </si>
  <si>
    <t>&lt;320</t>
  </si>
  <si>
    <t>Total cases</t>
  </si>
  <si>
    <t>ART cases by open/closed and decision</t>
  </si>
  <si>
    <t>Number of cases</t>
  </si>
  <si>
    <t>Number of unique active participants</t>
  </si>
  <si>
    <t>ART Cases</t>
  </si>
  <si>
    <t>Open ART Cases</t>
  </si>
  <si>
    <t xml:space="preserve">Closed ART Cases </t>
  </si>
  <si>
    <t>Resolved before hearing</t>
  </si>
  <si>
    <t xml:space="preserve">Gone to hearing and received a substantive decision </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</si>
  <si>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</si>
  <si>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</si>
  <si>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</si>
  <si>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</si>
  <si>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</si>
  <si>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</si>
  <si>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</si>
  <si>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</si>
  <si>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</si>
  <si>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</si>
  <si>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</si>
  <si>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</si>
  <si>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</si>
  <si>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</si>
  <si>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</si>
  <si>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</si>
  <si>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exceeds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</si>
  <si>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</si>
  <si>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</si>
  <si>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</si>
  <si>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</si>
  <si>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</si>
  <si>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</si>
  <si>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</si>
  <si>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</si>
  <si>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</si>
  <si>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</si>
  <si>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</si>
  <si>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</si>
  <si>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</si>
  <si>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Registered</t>
  </si>
  <si>
    <t>Unregistered</t>
  </si>
  <si>
    <t>Total providers</t>
  </si>
  <si>
    <t>All funds management types</t>
  </si>
  <si>
    <t>Support category</t>
  </si>
  <si>
    <t>All</t>
  </si>
  <si>
    <t>Core: Total providers</t>
  </si>
  <si>
    <t>Core: Daily Activities</t>
  </si>
  <si>
    <t>Core: Consumables</t>
  </si>
  <si>
    <t>Core: Social and Civic</t>
  </si>
  <si>
    <t>Core: Transport</t>
  </si>
  <si>
    <t>Capacity building: Total providers</t>
  </si>
  <si>
    <t>Capacity Building: Choice and Control</t>
  </si>
  <si>
    <t>&lt;5</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</si>
  <si>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</si>
  <si>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</si>
  <si>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</si>
  <si>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</si>
  <si>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</si>
  <si>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</si>
  <si>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</si>
  <si>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</si>
  <si>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Total providers</t>
  </si>
  <si>
    <t>Capital: Assistive Technology</t>
  </si>
  <si>
    <t>Capital: Home Modifications</t>
  </si>
  <si>
    <t xml:space="preserve">Unregistered </t>
  </si>
  <si>
    <t>Amount paid in Quarter 3, 2025-26</t>
  </si>
  <si>
    <t>All funds management types - Total providers</t>
  </si>
  <si>
    <t>All funds management types - Less than $1k</t>
  </si>
  <si>
    <t>All funds management types - $1k to $10k</t>
  </si>
  <si>
    <t>All funds management types - $10k to $100k</t>
  </si>
  <si>
    <t>All funds management types - $100k to $1m</t>
  </si>
  <si>
    <t>All funds management types - More than $1m</t>
  </si>
  <si>
    <t>NDIA-managed - Total providers</t>
  </si>
  <si>
    <t>NDIA-managed - Less than $1k</t>
  </si>
  <si>
    <t>NDIA-managed - $1k to $10k</t>
  </si>
  <si>
    <t>NDIA-managed - $10k to $100k</t>
  </si>
  <si>
    <t>NDIA-managed - $100k to $1m</t>
  </si>
  <si>
    <t>NDIA-managed - More than $1m</t>
  </si>
  <si>
    <t>Plan-managed - Total providers</t>
  </si>
  <si>
    <t>Plan-managed - Less than $1k</t>
  </si>
  <si>
    <t>Plan-managed - $1k to $10k</t>
  </si>
  <si>
    <t>Plan-managed - $10k to $100k</t>
  </si>
  <si>
    <t>Plan-managed - $100k to $1m</t>
  </si>
  <si>
    <t>Plan-managed - More than $1m</t>
  </si>
  <si>
    <t>Self-managed - Total providers</t>
  </si>
  <si>
    <t>Self-managed - Less than $1k</t>
  </si>
  <si>
    <t>Self-managed - $1k to $10k</t>
  </si>
  <si>
    <t>Self-managed - $10k to $100k</t>
  </si>
  <si>
    <t>Self-managed - $100k to $1m</t>
  </si>
  <si>
    <t>&lt;330</t>
  </si>
  <si>
    <t>Self-managed - More than $1m</t>
  </si>
  <si>
    <t>Bands are based on only cash payments.</t>
  </si>
  <si>
    <t>All registration statuses</t>
  </si>
  <si>
    <t>There were $622 million of payments associated with providers with an 'unknown' registration status which are not shown separately but are included under "All registration statuses".</t>
  </si>
  <si>
    <t>All payments</t>
  </si>
  <si>
    <t>Core: Total payments</t>
  </si>
  <si>
    <t>Capacity building: Total payments</t>
  </si>
  <si>
    <t>Capital: Total payments</t>
  </si>
  <si>
    <t>Provider Australian Business Number (ABN)</t>
  </si>
  <si>
    <t>Provider name</t>
  </si>
  <si>
    <t>Total payments received for NDIA-managed supports in the quarter, ($m)</t>
  </si>
  <si>
    <t>Total Payments received from plan managers for Plan-managed supports, ($m)</t>
  </si>
  <si>
    <t>Total payments: NDIA-managed participants and participants with a plan manager, ($m)</t>
  </si>
  <si>
    <t>Home@Scope Pty Ltd / Scope (Aust) Ltd / Disability Services Australia Limited</t>
  </si>
  <si>
    <t>Life Without Barriers</t>
  </si>
  <si>
    <t>Aruma Services, Aruma Services Victoria, Aruma Foundation</t>
  </si>
  <si>
    <t>Cerebral Palsy Alliance</t>
  </si>
  <si>
    <t>Endeavour Foundation Limited</t>
  </si>
  <si>
    <t>The Northcott Society</t>
  </si>
  <si>
    <t>Karingal St Laurence Limited</t>
  </si>
  <si>
    <t>Department Of Human Services</t>
  </si>
  <si>
    <t>Department Of Families, Seniors, Disability Services And Child Safety</t>
  </si>
  <si>
    <t>The Disability Trust</t>
  </si>
  <si>
    <t xml:space="preserve">In addition to 73628264460, the following additional ABNs for this provider are also included in this analysis – 63004280871 and 35002507655. </t>
  </si>
  <si>
    <t>In addition to 31001813403, the following additional ABNs for this provider are also included in this analysis – 59032986751 and 86628265387.</t>
  </si>
  <si>
    <t>Payments to registered providers</t>
  </si>
  <si>
    <t>Payments to unregistered providers</t>
  </si>
  <si>
    <t>Payments to providers with unknown registration</t>
  </si>
  <si>
    <t>Payments to plan managers</t>
  </si>
  <si>
    <t>Total Payment Amount, ($m)</t>
  </si>
  <si>
    <t>52617963676</t>
  </si>
  <si>
    <t>My Plan Manager.Com.Au Pty Ltd</t>
  </si>
  <si>
    <t>54609868993</t>
  </si>
  <si>
    <t>Plan Management Partners Pty Ltd</t>
  </si>
  <si>
    <t>69624874219</t>
  </si>
  <si>
    <t>Nib Thrive Pty Ltd</t>
  </si>
  <si>
    <t>24619787692</t>
  </si>
  <si>
    <t>National Disability Support Partners Pty Limited</t>
  </si>
  <si>
    <t>62149233634</t>
  </si>
  <si>
    <t>Integrated Care Pty Ltd</t>
  </si>
  <si>
    <t>96627164194</t>
  </si>
  <si>
    <t>Provider Choice Plan Management Pty Ltd</t>
  </si>
  <si>
    <t>92622499898</t>
  </si>
  <si>
    <t>Leap In! Australia Ltd</t>
  </si>
  <si>
    <t>18620281209</t>
  </si>
  <si>
    <t>Instacare Pty Ltd</t>
  </si>
  <si>
    <t>69615948019</t>
  </si>
  <si>
    <t>Plan Tracker Pty Ltd</t>
  </si>
  <si>
    <t>22729829472</t>
  </si>
  <si>
    <t>Moira Limited</t>
  </si>
  <si>
    <t>Payments, ($m)</t>
  </si>
  <si>
    <t>73628264460</t>
  </si>
  <si>
    <t>Home@Scope Pty Ltd || Scope (Aust) Ltd || Disability Services Australia Limited</t>
  </si>
  <si>
    <t>15101252171</t>
  </si>
  <si>
    <t>31001813403</t>
  </si>
  <si>
    <t>Aruma Services Limited || Aruma Foundation Limited || Aruma Services Victoria Limited</t>
  </si>
  <si>
    <t>45000062288</t>
  </si>
  <si>
    <t>87302064152</t>
  </si>
  <si>
    <t>80009670704</t>
  </si>
  <si>
    <t>74614366031</t>
  </si>
  <si>
    <t>11525031744</t>
  </si>
  <si>
    <t>75563721098</t>
  </si>
  <si>
    <t>49133306902</t>
  </si>
  <si>
    <t>Achieve Australia Limited</t>
  </si>
  <si>
    <t>This analysis does not include in-kind payments.</t>
  </si>
  <si>
    <t>Although these large providers have been identified based on an individual ABN, where it is known that they form part of a related group of entities, the statistics have been modified to include the entirety of those entities.</t>
  </si>
  <si>
    <t>In addition to 73628264460, the following additional ABNs for this provider are also included in this analysis – 63004280871 and 35002507655.</t>
  </si>
  <si>
    <t>97824335975</t>
  </si>
  <si>
    <t>The Trustee For Summer Housing Sda Trust || The Trustee For Summer Housing Pavilions Sda Trust || The Trustee For Summer Housing Impact Sda Trust || The Trustee For Summer Housing Impact Sda Trust || Liverty Housing Ltd</t>
  </si>
  <si>
    <t>64617052383</t>
  </si>
  <si>
    <t>Home4Life Limited || Home In Place (Australia) Limited</t>
  </si>
  <si>
    <t>55631060029</t>
  </si>
  <si>
    <t>Vera Living Pty Ltd</t>
  </si>
  <si>
    <t>70630278527</t>
  </si>
  <si>
    <t>Enliven Housing Pty Ltd</t>
  </si>
  <si>
    <t>12642435578</t>
  </si>
  <si>
    <t>Everhomes Pty Ltd</t>
  </si>
  <si>
    <t>49616736059</t>
  </si>
  <si>
    <t>Disability Housing Solutions Pty. Ltd.</t>
  </si>
  <si>
    <t>44653472345</t>
  </si>
  <si>
    <t>Just Sda Management Pty Ltd</t>
  </si>
  <si>
    <t>55634596160</t>
  </si>
  <si>
    <t>Platinum Supported Accommodation Pty Ltd</t>
  </si>
  <si>
    <t>26616783325</t>
  </si>
  <si>
    <t>Adapt Housing Pty Ltd</t>
  </si>
  <si>
    <t>51100165302</t>
  </si>
  <si>
    <t>Szabo Pty Ltd</t>
  </si>
  <si>
    <t>The analysis does not include in-kind payments.</t>
  </si>
  <si>
    <t xml:space="preserve">The analysis excludes government owned providers. </t>
  </si>
  <si>
    <t>In addition to 97824335975, the following additional ABNs for this provider are also included in this analysis – 21684858548, 75699253279 and 61617404789.</t>
  </si>
  <si>
    <t>In addition to 64617052383, the following additional ABN for this provider is also included in this analysis – 84002862213.</t>
  </si>
  <si>
    <t>Average annualised committed support band</t>
  </si>
  <si>
    <t>As at quarter 2, 2025-26 distribution of participants</t>
  </si>
  <si>
    <t>As at quarter 3, 2025-26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</si>
  <si>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</si>
  <si>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</si>
  <si>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</si>
  <si>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</si>
  <si>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</si>
  <si>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</si>
  <si>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</si>
  <si>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</si>
  <si>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</si>
  <si>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</si>
  <si>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</si>
  <si>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</si>
  <si>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 All participants</t>
  </si>
  <si>
    <t>Average annualised committed supports - All participants</t>
  </si>
  <si>
    <t>Average payments - participants in SIL</t>
  </si>
  <si>
    <t>Average annualised committed supports - participants in SIL</t>
  </si>
  <si>
    <t>Average payments - participants not in SIL</t>
  </si>
  <si>
    <t>Average annualised committed supports - participants not in SIL</t>
  </si>
  <si>
    <t>Average payments - Male</t>
  </si>
  <si>
    <t>Average annualised committed supports - Male</t>
  </si>
  <si>
    <t>Average payments - Female</t>
  </si>
  <si>
    <t>Average annualised committed supports - Female</t>
  </si>
  <si>
    <t>Support Category</t>
  </si>
  <si>
    <t>Total payments for the year ending 31 March 2026</t>
  </si>
  <si>
    <t>Total annualised committed supports as at 31 March 2026</t>
  </si>
  <si>
    <t>Total payments for home modifications were $390.8 million. Of which, $388.5 million (99.4%) has been paid for specialised disability accommodation (SDA) supports, and $2.3 million (0.6%) has been paid for non-SDA supports. Total annualised committed supports for home modifications were $475.6 million. Of which, $470.9 million (99%) has been allocated for specialised disability accommodation (SDA) supports, and $4.7 million (1%) has been allocated for non-SDA supports.</t>
  </si>
  <si>
    <t>There were $0.4 million in total payments for the year ending 31 March 2026, with support category information missing. These payments are not shown separately but are included in the total payments for all support categories.</t>
  </si>
  <si>
    <t>Total payments for home modifications were $273.6 million. Of which, $150.7 million (55.1%) has been paid for specialised disability accommodation (SDA) supports, and $122.9 million (44.9%) has been paid for non-SDA supports. Total annualised committed supports for home modifications were $441.7 million. Of which, $182.5 million (41%) has been allocated for specialised disability accommodation (SDA) supports, and $259.2 million (59%) has been allocated for non-SDA supports.</t>
  </si>
  <si>
    <t>There were $1.5 million in total payments for the year ending 31 March 2026, with support category information missing. These payments are not shown separately but are included in the total payments for all support categories.</t>
  </si>
  <si>
    <t>Financial year</t>
  </si>
  <si>
    <t>Total Committed ($m)</t>
  </si>
  <si>
    <t>Total Paid ($m)</t>
  </si>
  <si>
    <t>Percentage utilised to date</t>
  </si>
  <si>
    <t>2013-14</t>
  </si>
  <si>
    <t>2014-15</t>
  </si>
  <si>
    <t>2015-16</t>
  </si>
  <si>
    <t>2025-26 to date (Experience still emerging)</t>
  </si>
  <si>
    <t>The utilisation rate for 2025-26 to date will likely increase due to a lag between when support is provided and when it is paid for.</t>
  </si>
  <si>
    <t>As at 31 December 2025: Paid ($m)</t>
  </si>
  <si>
    <t>As at 31 March 2026: Paid ($m)</t>
  </si>
  <si>
    <t>As at 31 December 2025: Remaining ($m)</t>
  </si>
  <si>
    <t>As at 31 March 2026: Remaining ($m)</t>
  </si>
  <si>
    <t>As at 31 December 2025: Utilisation</t>
  </si>
  <si>
    <t>As at 31 March 2026: Utilisation</t>
  </si>
  <si>
    <t>Cash or In-Kind</t>
  </si>
  <si>
    <t>Plan number</t>
  </si>
  <si>
    <t>Utilisation (as at 31 March 2026)</t>
  </si>
  <si>
    <t>Cash and In-Kind attributable to individual participants - National</t>
  </si>
  <si>
    <t>Cash attributable to cash-only participants</t>
  </si>
  <si>
    <t>5+</t>
  </si>
  <si>
    <t>Participants receiving in-kind supports are excluded from the analysis as it is not possible to accurately separate in-kind payments and committed amounts between plans. Hence, utilisation is higher in reality when in-kind is included.</t>
  </si>
  <si>
    <t>Support Class</t>
  </si>
  <si>
    <t>National</t>
  </si>
  <si>
    <t>Core</t>
  </si>
  <si>
    <t>Capital</t>
  </si>
  <si>
    <t>Not all in-kind can be allocated to an individual participant. Only utilisation of committed supports from 1 July 2025 to 31 December 2025 is shown, as experience in the most recent quarter is still emerging.</t>
  </si>
  <si>
    <t>Remoteness</t>
  </si>
  <si>
    <t>Major Cities</t>
  </si>
  <si>
    <t>Inflation type</t>
  </si>
  <si>
    <t>Intraplan Inflation</t>
  </si>
  <si>
    <t>Interplan Inflation</t>
  </si>
  <si>
    <t>Total Inflation</t>
  </si>
  <si>
    <t>The Annual Pricing Review saw price limit increases from 1 July 2025. Unspent portions of plan budgets were increased in line with new price limit to maintain the purchasing power of remaining plans. Due to this, there has been a one-off increase in intraplan and total inflation during the month of July 2025.</t>
  </si>
  <si>
    <t xml:space="preserve">Percentage change in plan budgets </t>
  </si>
  <si>
    <t>Number of reassessments, participants in SIL</t>
  </si>
  <si>
    <t>Percentage of reassessments, participants in SIL</t>
  </si>
  <si>
    <t>Number of reassessments, participants not in SIL</t>
  </si>
  <si>
    <t>Percentage of reassessments, participants not in SIL</t>
  </si>
  <si>
    <t>Below -80%</t>
  </si>
  <si>
    <t>-80% to -65%</t>
  </si>
  <si>
    <t>-65% to -50%</t>
  </si>
  <si>
    <t>-50% to -35%</t>
  </si>
  <si>
    <t>-35% to -20%</t>
  </si>
  <si>
    <t>-20% to -5%</t>
  </si>
  <si>
    <t>Reassessments with 5%+ deflation</t>
  </si>
  <si>
    <t>-5% to 0%</t>
  </si>
  <si>
    <t>0% to 5%</t>
  </si>
  <si>
    <t>Reassessments within 5% inflation and deflation</t>
  </si>
  <si>
    <t>5% to 20%</t>
  </si>
  <si>
    <t>20% to 35%</t>
  </si>
  <si>
    <t>35% to 50%</t>
  </si>
  <si>
    <t>50% to 65%</t>
  </si>
  <si>
    <t>65% to 80%</t>
  </si>
  <si>
    <t>Above 80%</t>
  </si>
  <si>
    <t>Reassessments with 5%+ inflation</t>
  </si>
  <si>
    <t>PSG 17a</t>
  </si>
  <si>
    <t>PSG 17b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</si>
</sst>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Red]\(&quot;$&quot;#,##0\)"/>
    <numFmt numFmtId="165" formatCode="0.0%"/>
    <numFmt numFmtId="166" formatCode="[$-409]ddmmmyyyy"/>
    <numFmt numFmtId="167" formatCode="0.0"/>
    <numFmt numFmtId="168" formatCode="[$-409]mmm\-yy;@"/>
    <numFmt numFmtId="169" formatCode="#,##0,,"/>
    <numFmt numFmtId="170" formatCode="#,##0.0,,"/>
  </numFmts>
  <fonts count="18"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u/>
      <sz val="11"/>
      <color theme="10"/>
      <name val="Arial"/>
      <family val="2"/>
    </font>
    <font>
      <b/>
      <sz val="11"/>
      <color rgb="FF6B2976"/>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25">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right/>
      <top style="thin">
        <color indexed="64"/>
      </top>
      <bottom/>
      <diagonal/>
    </border>
    <border>
      <left style="thin">
        <color theme="1"/>
      </left>
      <right style="thin">
        <color theme="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theme="1"/>
      </top>
      <bottom style="thin">
        <color indexed="64"/>
      </bottom>
      <diagonal/>
    </border>
    <border>
      <left style="medium">
        <color rgb="FF000000"/>
      </left>
      <right/>
      <top style="thin">
        <color theme="1"/>
      </top>
      <bottom style="thin">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4" fillId="0" borderId="0" applyNumberFormat="0" applyFill="0" applyBorder="0" applyAlignment="0" applyProtection="0"/>
  </cellStyleXfs>
  <cellXfs count="284">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4" borderId="1" xfId="0" applyNumberFormat="1" applyFont="1" applyFill="1" applyBorder="1" applyAlignment="1">
      <alignment horizontal="lef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4" borderId="1" xfId="0" applyNumberFormat="1" applyFont="1" applyFill="1" applyBorder="1" applyAlignment="1">
      <alignment horizontal="left" vertical="center"/>
    </xf>
    <xf numFmtId="3" fontId="8" fillId="4" borderId="1"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16" fontId="6" fillId="4"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3" borderId="5"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9" fontId="5" fillId="3" borderId="6" xfId="1" applyFont="1" applyFill="1" applyBorder="1" applyAlignment="1">
      <alignment horizontal="center" vertical="center" wrapText="1"/>
    </xf>
    <xf numFmtId="9" fontId="5" fillId="3"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4" borderId="11" xfId="0" applyNumberFormat="1" applyFont="1" applyFill="1" applyBorder="1" applyAlignment="1">
      <alignment horizontal="left" vertical="center"/>
    </xf>
    <xf numFmtId="9" fontId="8" fillId="4" borderId="1" xfId="1" applyFont="1" applyFill="1" applyBorder="1" applyAlignment="1">
      <alignment horizontal="center" vertical="center"/>
    </xf>
    <xf numFmtId="9" fontId="8" fillId="4"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3" borderId="7" xfId="0" applyFont="1" applyFill="1" applyBorder="1" applyAlignment="1">
      <alignment horizontal="center" vertical="center" wrapText="1"/>
    </xf>
    <xf numFmtId="16" fontId="6" fillId="4" borderId="8" xfId="0" applyNumberFormat="1" applyFont="1" applyFill="1" applyBorder="1" applyAlignment="1">
      <alignment horizontal="left" vertical="center"/>
    </xf>
    <xf numFmtId="3" fontId="5" fillId="4" borderId="9" xfId="0" applyNumberFormat="1" applyFont="1" applyFill="1" applyBorder="1" applyAlignment="1">
      <alignment horizontal="center" vertical="center"/>
    </xf>
    <xf numFmtId="9" fontId="5" fillId="4" borderId="9" xfId="1" applyFont="1" applyFill="1" applyBorder="1" applyAlignment="1">
      <alignment horizontal="center" vertical="center"/>
    </xf>
    <xf numFmtId="9" fontId="5" fillId="4" borderId="10" xfId="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4" borderId="1" xfId="0" applyNumberFormat="1" applyFont="1" applyFill="1" applyBorder="1" applyAlignment="1">
      <alignment horizontal="left" vertical="center"/>
    </xf>
    <xf numFmtId="9" fontId="8" fillId="4"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3" borderId="12" xfId="0" applyFont="1" applyFill="1" applyBorder="1" applyAlignment="1">
      <alignment horizontal="center" vertical="center" wrapText="1"/>
    </xf>
    <xf numFmtId="16" fontId="6" fillId="4" borderId="3" xfId="0" applyNumberFormat="1" applyFont="1" applyFill="1" applyBorder="1" applyAlignment="1">
      <alignment horizontal="left" vertical="center"/>
    </xf>
    <xf numFmtId="3" fontId="5" fillId="4" borderId="3" xfId="0" applyNumberFormat="1" applyFont="1" applyFill="1" applyBorder="1" applyAlignment="1">
      <alignment horizontal="center" vertical="center"/>
    </xf>
    <xf numFmtId="9" fontId="5" fillId="4" borderId="3" xfId="1" applyFont="1" applyFill="1" applyBorder="1" applyAlignment="1">
      <alignment horizontal="center" vertical="center"/>
    </xf>
    <xf numFmtId="9" fontId="5" fillId="4"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4"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4" borderId="11" xfId="0" applyNumberFormat="1" applyFont="1" applyFill="1" applyBorder="1" applyAlignment="1">
      <alignment horizontal="left" vertical="center"/>
    </xf>
    <xf numFmtId="0" fontId="8" fillId="4" borderId="12" xfId="0" applyFont="1" applyFill="1" applyBorder="1" applyAlignment="1">
      <alignment horizontal="center" vertical="center"/>
    </xf>
    <xf numFmtId="0" fontId="5" fillId="4"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4" borderId="1" xfId="0" applyFont="1" applyFill="1" applyBorder="1" applyAlignment="1">
      <alignment horizontal="center" vertical="center"/>
    </xf>
    <xf numFmtId="3" fontId="8" fillId="4"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4" borderId="11" xfId="0" applyFont="1" applyFill="1" applyBorder="1" applyAlignment="1">
      <alignment vertical="center"/>
    </xf>
    <xf numFmtId="0" fontId="5" fillId="0" borderId="8" xfId="0" applyFont="1" applyBorder="1" applyAlignment="1">
      <alignment vertical="center"/>
    </xf>
    <xf numFmtId="165" fontId="8" fillId="0" borderId="1"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4" borderId="1" xfId="0" applyNumberFormat="1" applyFont="1" applyFill="1" applyBorder="1" applyAlignment="1">
      <alignment horizontal="center" vertical="center"/>
    </xf>
    <xf numFmtId="165" fontId="8" fillId="4"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5" fillId="4"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4" borderId="1" xfId="0" applyNumberFormat="1" applyFont="1" applyFill="1" applyBorder="1" applyAlignment="1">
      <alignment horizontal="center" vertical="center"/>
    </xf>
    <xf numFmtId="9" fontId="8" fillId="4"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3"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4" borderId="1" xfId="0" applyFont="1" applyFill="1" applyBorder="1" applyAlignment="1">
      <alignment vertical="center"/>
    </xf>
    <xf numFmtId="9" fontId="8" fillId="4" borderId="2" xfId="0" applyNumberFormat="1" applyFont="1" applyFill="1" applyBorder="1" applyAlignment="1">
      <alignment horizontal="center" vertical="center"/>
    </xf>
    <xf numFmtId="0" fontId="5" fillId="4" borderId="3" xfId="0" applyFont="1" applyFill="1" applyBorder="1" applyAlignment="1">
      <alignment vertical="center"/>
    </xf>
    <xf numFmtId="9" fontId="5" fillId="4" borderId="3" xfId="0" applyNumberFormat="1" applyFont="1" applyFill="1" applyBorder="1" applyAlignment="1">
      <alignment horizontal="center" vertical="center"/>
    </xf>
    <xf numFmtId="9" fontId="5" fillId="4" borderId="4" xfId="0" applyNumberFormat="1"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5" fillId="3" borderId="6" xfId="0" applyFont="1" applyFill="1" applyBorder="1" applyAlignment="1">
      <alignment vertical="center"/>
    </xf>
    <xf numFmtId="0" fontId="5" fillId="3" borderId="18" xfId="0" applyFont="1" applyFill="1" applyBorder="1" applyAlignment="1">
      <alignment horizontal="center" vertical="center" wrapText="1"/>
    </xf>
    <xf numFmtId="167" fontId="7" fillId="0" borderId="12" xfId="0" applyNumberFormat="1" applyFont="1" applyBorder="1" applyAlignment="1">
      <alignment horizontal="center" vertical="center"/>
    </xf>
    <xf numFmtId="167" fontId="7" fillId="4" borderId="12" xfId="0" applyNumberFormat="1" applyFont="1" applyFill="1" applyBorder="1" applyAlignment="1">
      <alignment horizontal="center" vertical="center"/>
    </xf>
    <xf numFmtId="167" fontId="6" fillId="4" borderId="10" xfId="0" applyNumberFormat="1" applyFont="1" applyFill="1" applyBorder="1" applyAlignment="1">
      <alignment horizontal="center" vertical="center"/>
    </xf>
    <xf numFmtId="0" fontId="5" fillId="4" borderId="11" xfId="0" applyFont="1" applyFill="1" applyBorder="1" applyAlignment="1">
      <alignment vertical="center"/>
    </xf>
    <xf numFmtId="165" fontId="5" fillId="4" borderId="1" xfId="0" applyNumberFormat="1" applyFont="1" applyFill="1" applyBorder="1" applyAlignment="1">
      <alignment horizontal="center" vertical="center"/>
    </xf>
    <xf numFmtId="165" fontId="5" fillId="4" borderId="12" xfId="0" applyNumberFormat="1" applyFont="1" applyFill="1" applyBorder="1" applyAlignment="1">
      <alignment horizontal="center" vertical="center"/>
    </xf>
    <xf numFmtId="165" fontId="5" fillId="0" borderId="9" xfId="0" applyNumberFormat="1" applyFont="1" applyBorder="1" applyAlignment="1">
      <alignment horizontal="center" vertical="center"/>
    </xf>
    <xf numFmtId="165" fontId="5" fillId="0" borderId="10" xfId="0" applyNumberFormat="1" applyFont="1" applyBorder="1" applyAlignment="1">
      <alignment horizontal="center" vertical="center"/>
    </xf>
    <xf numFmtId="3" fontId="5" fillId="4"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4"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9" fontId="5" fillId="4" borderId="1" xfId="0" applyNumberFormat="1" applyFont="1" applyFill="1" applyBorder="1" applyAlignment="1">
      <alignment horizontal="center" vertical="center"/>
    </xf>
    <xf numFmtId="9" fontId="5" fillId="4" borderId="12" xfId="0" applyNumberFormat="1" applyFont="1" applyFill="1" applyBorder="1" applyAlignment="1">
      <alignment horizontal="center"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9" fontId="5" fillId="0" borderId="12" xfId="0" applyNumberFormat="1" applyFont="1" applyBorder="1" applyAlignment="1">
      <alignment horizontal="center" vertical="center"/>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5" fillId="4" borderId="3" xfId="0" applyFont="1" applyFill="1" applyBorder="1" applyAlignment="1">
      <alignment vertical="center" wrapText="1"/>
    </xf>
    <xf numFmtId="0" fontId="5" fillId="3" borderId="19" xfId="0" applyFont="1" applyFill="1" applyBorder="1" applyAlignment="1">
      <alignment horizontal="center" vertical="center" wrapText="1"/>
    </xf>
    <xf numFmtId="3" fontId="8" fillId="0" borderId="19" xfId="0" applyNumberFormat="1" applyFont="1" applyBorder="1" applyAlignment="1">
      <alignment horizontal="center" vertical="center"/>
    </xf>
    <xf numFmtId="3" fontId="8" fillId="4" borderId="19" xfId="0" applyNumberFormat="1" applyFont="1" applyFill="1" applyBorder="1" applyAlignment="1">
      <alignment horizontal="center" vertical="center"/>
    </xf>
    <xf numFmtId="3" fontId="5" fillId="0" borderId="19" xfId="0" applyNumberFormat="1" applyFont="1" applyBorder="1" applyAlignment="1">
      <alignment horizontal="center" vertical="center"/>
    </xf>
    <xf numFmtId="3" fontId="5" fillId="4" borderId="20" xfId="0" applyNumberFormat="1" applyFont="1" applyFill="1" applyBorder="1" applyAlignment="1">
      <alignment horizontal="center" vertical="center"/>
    </xf>
    <xf numFmtId="0" fontId="8" fillId="4" borderId="8" xfId="0" applyFont="1" applyFill="1" applyBorder="1" applyAlignment="1">
      <alignment vertical="center"/>
    </xf>
    <xf numFmtId="0" fontId="8" fillId="4" borderId="9" xfId="0" applyFont="1" applyFill="1" applyBorder="1" applyAlignment="1">
      <alignment horizontal="center" vertical="center"/>
    </xf>
    <xf numFmtId="9" fontId="8" fillId="4" borderId="9" xfId="0" applyNumberFormat="1" applyFont="1" applyFill="1" applyBorder="1" applyAlignment="1">
      <alignment horizontal="center" vertical="center"/>
    </xf>
    <xf numFmtId="0" fontId="8" fillId="4"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4" borderId="12" xfId="1" applyFont="1" applyFill="1" applyBorder="1" applyAlignment="1">
      <alignment horizontal="center" vertical="center" wrapText="1"/>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1" xfId="1" applyFont="1" applyFill="1" applyBorder="1" applyAlignment="1">
      <alignment horizontal="center" vertical="center" wrapText="1"/>
    </xf>
    <xf numFmtId="3" fontId="5" fillId="0" borderId="12" xfId="0" applyNumberFormat="1" applyFont="1" applyBorder="1" applyAlignment="1">
      <alignment horizontal="center" vertical="center"/>
    </xf>
    <xf numFmtId="3" fontId="5" fillId="4" borderId="12" xfId="0" applyNumberFormat="1" applyFont="1" applyFill="1" applyBorder="1" applyAlignment="1">
      <alignment horizontal="center" vertical="center"/>
    </xf>
    <xf numFmtId="168" fontId="5" fillId="3" borderId="6" xfId="0" applyNumberFormat="1" applyFont="1" applyFill="1" applyBorder="1" applyAlignment="1">
      <alignment horizontal="center" vertical="center"/>
    </xf>
    <xf numFmtId="168" fontId="5" fillId="3" borderId="5" xfId="0" applyNumberFormat="1" applyFont="1" applyFill="1" applyBorder="1" applyAlignment="1">
      <alignment horizontal="center" vertical="center"/>
    </xf>
    <xf numFmtId="168" fontId="5" fillId="3" borderId="19" xfId="0" applyNumberFormat="1" applyFont="1" applyFill="1" applyBorder="1" applyAlignment="1">
      <alignment horizontal="center" vertical="center"/>
    </xf>
    <xf numFmtId="3" fontId="8" fillId="0" borderId="6" xfId="0" applyNumberFormat="1" applyFont="1" applyBorder="1" applyAlignment="1">
      <alignment horizontal="center" vertical="center"/>
    </xf>
    <xf numFmtId="9" fontId="8" fillId="0" borderId="20" xfId="1" applyFont="1" applyBorder="1" applyAlignment="1">
      <alignment horizontal="center" vertical="center"/>
    </xf>
    <xf numFmtId="3" fontId="8" fillId="0" borderId="5" xfId="0" applyNumberFormat="1" applyFont="1" applyBorder="1" applyAlignment="1">
      <alignment horizontal="center" vertical="center"/>
    </xf>
    <xf numFmtId="3" fontId="8" fillId="4" borderId="5" xfId="0" applyNumberFormat="1" applyFont="1" applyFill="1" applyBorder="1" applyAlignment="1">
      <alignment horizontal="center" vertical="center"/>
    </xf>
    <xf numFmtId="9" fontId="8" fillId="0" borderId="21" xfId="1" applyFont="1" applyBorder="1" applyAlignment="1">
      <alignment horizontal="center" vertical="center"/>
    </xf>
    <xf numFmtId="168" fontId="5" fillId="3" borderId="6" xfId="0" applyNumberFormat="1" applyFont="1" applyFill="1" applyBorder="1" applyAlignment="1">
      <alignment horizontal="center" vertical="center" wrapText="1"/>
    </xf>
    <xf numFmtId="168" fontId="5" fillId="3" borderId="5" xfId="0" applyNumberFormat="1" applyFont="1" applyFill="1" applyBorder="1" applyAlignment="1">
      <alignment horizontal="center" vertical="center" wrapText="1"/>
    </xf>
    <xf numFmtId="168" fontId="5" fillId="3" borderId="19" xfId="0" applyNumberFormat="1" applyFont="1" applyFill="1" applyBorder="1" applyAlignment="1">
      <alignment horizontal="center" vertical="center" wrapText="1"/>
    </xf>
    <xf numFmtId="0" fontId="5" fillId="3" borderId="5" xfId="0" applyFont="1" applyFill="1" applyBorder="1" applyAlignment="1">
      <alignment horizontal="left" vertical="center"/>
    </xf>
    <xf numFmtId="168" fontId="5" fillId="3" borderId="7" xfId="0" applyNumberFormat="1" applyFont="1" applyFill="1" applyBorder="1" applyAlignment="1">
      <alignment horizontal="center" vertical="center" wrapText="1"/>
    </xf>
    <xf numFmtId="9" fontId="8" fillId="4" borderId="10" xfId="0" applyNumberFormat="1" applyFont="1" applyFill="1" applyBorder="1" applyAlignment="1">
      <alignment horizontal="center" vertical="center"/>
    </xf>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5" fillId="0" borderId="12" xfId="0" applyFont="1" applyBorder="1" applyAlignment="1">
      <alignment horizontal="center" vertical="center"/>
    </xf>
    <xf numFmtId="0" fontId="5" fillId="4" borderId="1" xfId="0" applyFont="1" applyFill="1" applyBorder="1" applyAlignment="1">
      <alignment horizontal="center" vertical="center"/>
    </xf>
    <xf numFmtId="165" fontId="5" fillId="4" borderId="9" xfId="0" applyNumberFormat="1" applyFont="1" applyFill="1" applyBorder="1" applyAlignment="1">
      <alignment horizontal="center" vertical="center"/>
    </xf>
    <xf numFmtId="0" fontId="5" fillId="4" borderId="9" xfId="0" applyFont="1" applyFill="1" applyBorder="1" applyAlignment="1">
      <alignment horizontal="center" vertical="center"/>
    </xf>
    <xf numFmtId="0" fontId="8" fillId="0" borderId="10" xfId="0" applyFont="1" applyBorder="1" applyAlignment="1">
      <alignment horizontal="center" vertical="center"/>
    </xf>
    <xf numFmtId="0" fontId="5" fillId="4"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applyAlignment="1">
      <alignment vertical="center"/>
    </xf>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4" borderId="11" xfId="0" applyFont="1" applyFill="1" applyBorder="1" applyAlignment="1">
      <alignment vertical="center"/>
    </xf>
    <xf numFmtId="3" fontId="9" fillId="4" borderId="1" xfId="1" applyNumberFormat="1" applyFont="1" applyFill="1" applyBorder="1" applyAlignment="1">
      <alignment horizontal="center" vertical="center"/>
    </xf>
    <xf numFmtId="9" fontId="9" fillId="4" borderId="1" xfId="1" applyFont="1" applyFill="1" applyBorder="1" applyAlignment="1">
      <alignment horizontal="center" vertical="center"/>
    </xf>
    <xf numFmtId="9" fontId="9" fillId="4" borderId="12" xfId="1" applyFont="1" applyFill="1" applyBorder="1" applyAlignment="1">
      <alignment horizontal="center" vertical="center"/>
    </xf>
    <xf numFmtId="0" fontId="9" fillId="0" borderId="11" xfId="0" applyFont="1" applyBorder="1" applyAlignment="1">
      <alignment vertical="center"/>
    </xf>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applyAlignment="1">
      <alignment vertical="center"/>
    </xf>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9" fontId="8" fillId="0" borderId="1" xfId="0" applyNumberFormat="1" applyFont="1" applyBorder="1" applyAlignment="1">
      <alignment horizontal="center" vertical="center"/>
    </xf>
    <xf numFmtId="169" fontId="8" fillId="0" borderId="12" xfId="0" applyNumberFormat="1" applyFont="1" applyBorder="1" applyAlignment="1">
      <alignment horizontal="center" vertical="center"/>
    </xf>
    <xf numFmtId="169" fontId="8" fillId="4" borderId="1" xfId="0" applyNumberFormat="1" applyFont="1" applyFill="1" applyBorder="1" applyAlignment="1">
      <alignment horizontal="center" vertical="center"/>
    </xf>
    <xf numFmtId="169" fontId="8" fillId="4" borderId="12" xfId="0" applyNumberFormat="1" applyFont="1" applyFill="1" applyBorder="1" applyAlignment="1">
      <alignment horizontal="center" vertical="center"/>
    </xf>
    <xf numFmtId="169" fontId="5" fillId="4" borderId="9" xfId="0" applyNumberFormat="1" applyFont="1" applyFill="1" applyBorder="1" applyAlignment="1">
      <alignment horizontal="center" vertical="center"/>
    </xf>
    <xf numFmtId="169" fontId="5" fillId="4" borderId="10" xfId="0" applyNumberFormat="1" applyFont="1" applyFill="1" applyBorder="1" applyAlignment="1">
      <alignment horizontal="center" vertical="center"/>
    </xf>
    <xf numFmtId="169" fontId="5" fillId="0" borderId="1" xfId="0" applyNumberFormat="1" applyFont="1" applyBorder="1" applyAlignment="1">
      <alignment horizontal="center" vertical="center"/>
    </xf>
    <xf numFmtId="169" fontId="5" fillId="0" borderId="12" xfId="0" applyNumberFormat="1" applyFont="1" applyBorder="1" applyAlignment="1">
      <alignment horizontal="center" vertical="center"/>
    </xf>
    <xf numFmtId="169" fontId="5" fillId="4" borderId="1" xfId="0" applyNumberFormat="1" applyFont="1" applyFill="1" applyBorder="1" applyAlignment="1">
      <alignment horizontal="center" vertical="center"/>
    </xf>
    <xf numFmtId="169" fontId="5" fillId="4" borderId="12" xfId="0" applyNumberFormat="1" applyFont="1" applyFill="1" applyBorder="1" applyAlignment="1">
      <alignment horizontal="center" vertical="center"/>
    </xf>
    <xf numFmtId="0" fontId="8" fillId="0" borderId="11" xfId="0" applyFont="1" applyBorder="1" applyAlignment="1">
      <alignment horizontal="left" vertical="center"/>
    </xf>
    <xf numFmtId="170" fontId="8" fillId="0" borderId="1" xfId="0" applyNumberFormat="1" applyFont="1" applyBorder="1" applyAlignment="1">
      <alignment horizontal="center" vertical="center"/>
    </xf>
    <xf numFmtId="170" fontId="8" fillId="0" borderId="12" xfId="0" applyNumberFormat="1" applyFont="1" applyBorder="1" applyAlignment="1">
      <alignment horizontal="center" vertical="center"/>
    </xf>
    <xf numFmtId="0" fontId="8" fillId="4" borderId="11" xfId="0" applyFont="1" applyFill="1" applyBorder="1" applyAlignment="1">
      <alignment horizontal="left" vertical="center"/>
    </xf>
    <xf numFmtId="170" fontId="8" fillId="4" borderId="1" xfId="0" applyNumberFormat="1" applyFont="1" applyFill="1" applyBorder="1" applyAlignment="1">
      <alignment horizontal="center" vertical="center"/>
    </xf>
    <xf numFmtId="170" fontId="8" fillId="4" borderId="12" xfId="0" applyNumberFormat="1" applyFont="1" applyFill="1" applyBorder="1" applyAlignment="1">
      <alignment horizontal="center" vertical="center"/>
    </xf>
    <xf numFmtId="0" fontId="5" fillId="0" borderId="9" xfId="0" applyFont="1" applyBorder="1" applyAlignment="1">
      <alignment vertical="center"/>
    </xf>
    <xf numFmtId="170" fontId="5" fillId="0" borderId="9" xfId="0" applyNumberFormat="1" applyFont="1" applyBorder="1" applyAlignment="1">
      <alignment horizontal="center" vertical="center"/>
    </xf>
    <xf numFmtId="170" fontId="5" fillId="0" borderId="10"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4" borderId="1" xfId="0" applyNumberFormat="1" applyFont="1" applyFill="1" applyBorder="1" applyAlignment="1">
      <alignment horizontal="center" vertical="center"/>
    </xf>
    <xf numFmtId="165" fontId="8" fillId="4" borderId="9" xfId="0" applyNumberFormat="1" applyFont="1" applyFill="1" applyBorder="1" applyAlignment="1">
      <alignment horizontal="center" vertical="center"/>
    </xf>
    <xf numFmtId="165" fontId="8" fillId="4" borderId="10" xfId="0" applyNumberFormat="1" applyFont="1" applyFill="1" applyBorder="1" applyAlignment="1">
      <alignment horizontal="center" vertical="center"/>
    </xf>
    <xf numFmtId="0" fontId="7" fillId="0" borderId="11"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 fillId="4" borderId="11" xfId="0" applyFont="1" applyFill="1" applyBorder="1" applyAlignment="1">
      <alignment vertical="center"/>
    </xf>
    <xf numFmtId="164" fontId="8" fillId="4" borderId="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6" fillId="4" borderId="8" xfId="0" applyFont="1" applyFill="1" applyBorder="1" applyAlignment="1">
      <alignment vertical="center"/>
    </xf>
    <xf numFmtId="164" fontId="5" fillId="4" borderId="9"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4" borderId="11" xfId="0" applyFont="1" applyFill="1" applyBorder="1" applyAlignment="1">
      <alignment horizontal="left" vertical="center"/>
    </xf>
    <xf numFmtId="170" fontId="5" fillId="4" borderId="9" xfId="0" applyNumberFormat="1" applyFont="1" applyFill="1" applyBorder="1" applyAlignment="1">
      <alignment horizontal="center" vertical="center"/>
    </xf>
    <xf numFmtId="170" fontId="5" fillId="4" borderId="10" xfId="0" applyNumberFormat="1" applyFont="1" applyFill="1" applyBorder="1" applyAlignment="1">
      <alignment horizontal="center" vertical="center"/>
    </xf>
    <xf numFmtId="0" fontId="9" fillId="0" borderId="11" xfId="0" applyFont="1" applyBorder="1"/>
    <xf numFmtId="170" fontId="9" fillId="0" borderId="1" xfId="0" applyNumberFormat="1" applyFont="1" applyBorder="1" applyAlignment="1">
      <alignment horizontal="center" vertical="center"/>
    </xf>
    <xf numFmtId="0" fontId="9" fillId="4" borderId="11" xfId="0" applyFont="1" applyFill="1" applyBorder="1"/>
    <xf numFmtId="170" fontId="9" fillId="4" borderId="1" xfId="0" applyNumberFormat="1" applyFont="1" applyFill="1" applyBorder="1" applyAlignment="1">
      <alignment horizontal="center" vertical="center"/>
    </xf>
    <xf numFmtId="0" fontId="9" fillId="0" borderId="21" xfId="0" applyFont="1" applyBorder="1"/>
    <xf numFmtId="170" fontId="9" fillId="0" borderId="21" xfId="0" applyNumberFormat="1" applyFont="1" applyBorder="1" applyAlignment="1">
      <alignment horizontal="center" vertical="center"/>
    </xf>
    <xf numFmtId="9" fontId="9" fillId="0" borderId="20" xfId="1" applyFont="1" applyBorder="1" applyAlignment="1">
      <alignment horizontal="center" vertical="center"/>
    </xf>
    <xf numFmtId="0" fontId="7" fillId="2" borderId="8" xfId="0" applyFont="1" applyFill="1" applyBorder="1" applyAlignment="1">
      <alignment vertical="center"/>
    </xf>
    <xf numFmtId="170" fontId="8" fillId="2" borderId="22" xfId="0" applyNumberFormat="1" applyFont="1" applyFill="1" applyBorder="1" applyAlignment="1">
      <alignment horizontal="center" vertical="center"/>
    </xf>
    <xf numFmtId="170" fontId="8" fillId="2" borderId="9" xfId="0" applyNumberFormat="1" applyFont="1" applyFill="1" applyBorder="1" applyAlignment="1">
      <alignment horizontal="center" vertical="center"/>
    </xf>
    <xf numFmtId="170" fontId="8" fillId="2" borderId="23" xfId="0" applyNumberFormat="1" applyFont="1" applyFill="1" applyBorder="1" applyAlignment="1">
      <alignment horizontal="center" vertical="center"/>
    </xf>
    <xf numFmtId="9" fontId="8" fillId="2" borderId="22" xfId="0" applyNumberFormat="1" applyFont="1" applyFill="1" applyBorder="1" applyAlignment="1">
      <alignment horizontal="center" vertical="center"/>
    </xf>
    <xf numFmtId="9" fontId="8" fillId="2" borderId="10"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4" borderId="1" xfId="0" applyFont="1" applyFill="1" applyBorder="1" applyAlignment="1">
      <alignment horizontal="center" vertical="center"/>
    </xf>
    <xf numFmtId="9" fontId="7" fillId="4"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4" borderId="8" xfId="0" applyFont="1" applyFill="1" applyBorder="1" applyAlignment="1">
      <alignment vertical="center"/>
    </xf>
    <xf numFmtId="0" fontId="7" fillId="4" borderId="9" xfId="0" applyFont="1" applyFill="1" applyBorder="1" applyAlignment="1">
      <alignment horizontal="center" vertical="center"/>
    </xf>
    <xf numFmtId="9" fontId="7" fillId="4" borderId="10" xfId="0" applyNumberFormat="1" applyFont="1" applyFill="1" applyBorder="1" applyAlignment="1">
      <alignment horizontal="center" vertical="center"/>
    </xf>
    <xf numFmtId="0" fontId="6" fillId="0" borderId="11" xfId="0" applyFont="1" applyBorder="1" applyAlignment="1">
      <alignment vertical="center"/>
    </xf>
    <xf numFmtId="165" fontId="7" fillId="0" borderId="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4" borderId="1"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0" fontId="6" fillId="0" borderId="8" xfId="0" applyFont="1" applyBorder="1" applyAlignment="1">
      <alignment vertical="center"/>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7" fillId="0" borderId="8" xfId="0" applyFont="1" applyBorder="1" applyAlignment="1">
      <alignment vertical="center"/>
    </xf>
    <xf numFmtId="0" fontId="11" fillId="0" borderId="0" xfId="2" applyFont="1"/>
    <xf numFmtId="0" fontId="12"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3" fillId="0" borderId="0" xfId="0" applyFont="1"/>
    <xf numFmtId="0" fontId="15" fillId="0" borderId="0" xfId="0" applyFont="1"/>
    <xf numFmtId="0" fontId="15" fillId="0" borderId="0" xfId="0" applyFont="1" applyAlignment="1">
      <alignment wrapText="1"/>
    </xf>
    <xf numFmtId="0" fontId="3" fillId="2" borderId="0" xfId="0" applyFont="1" applyFill="1" applyAlignment="1">
      <alignment vertical="center" wrapText="1"/>
    </xf>
    <xf numFmtId="0" fontId="3" fillId="0" borderId="0" xfId="0" applyFont="1" applyAlignment="1">
      <alignment wrapText="1"/>
    </xf>
    <xf numFmtId="0" fontId="16" fillId="0" borderId="0" xfId="2" applyFont="1"/>
    <xf numFmtId="0" fontId="17" fillId="0" borderId="0" xfId="0" applyFont="1"/>
    <xf numFmtId="0" fontId="8" fillId="4" borderId="1" xfId="0" applyFont="1" applyFill="1" applyBorder="1" applyAlignment="1">
      <alignment horizontal="left" vertical="center"/>
    </xf>
    <xf numFmtId="0" fontId="5" fillId="0" borderId="0" xfId="0" applyFont="1" applyAlignment="1">
      <alignment horizontal="left" vertical="center" wrapText="1"/>
    </xf>
    <xf numFmtId="0" fontId="9" fillId="4"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Alignment="1">
      <alignment horizontal="left" vertical="center" wrapText="1"/>
    </xf>
    <xf numFmtId="0" fontId="9" fillId="4" borderId="17" xfId="0" applyFont="1" applyFill="1" applyBorder="1" applyAlignment="1">
      <alignment horizontal="left" vertical="center" wrapText="1"/>
    </xf>
    <xf numFmtId="0" fontId="8" fillId="0" borderId="0" xfId="0" applyFont="1" applyAlignment="1">
      <alignment horizontal="left" vertical="center" wrapText="1"/>
    </xf>
    <xf numFmtId="0" fontId="8" fillId="4" borderId="0" xfId="0" applyFont="1" applyFill="1" applyAlignment="1">
      <alignment vertical="center" wrapText="1"/>
    </xf>
    <xf numFmtId="0" fontId="7" fillId="4" borderId="0" xfId="0" applyFont="1" applyFill="1" applyAlignment="1">
      <alignment vertical="center" wrapText="1"/>
    </xf>
    <xf numFmtId="0" fontId="8" fillId="0" borderId="0" xfId="0" applyFont="1" applyAlignment="1">
      <alignment vertical="center" wrapText="1"/>
    </xf>
    <xf numFmtId="0" fontId="5" fillId="0" borderId="24" xfId="0" applyFont="1" applyBorder="1" applyAlignment="1">
      <alignment horizontal="left" vertical="top" wrapText="1"/>
    </xf>
    <xf numFmtId="0" fontId="5" fillId="0" borderId="24" xfId="0" applyFont="1" applyBorder="1" applyAlignment="1">
      <alignment horizontal="left" vertical="center" wrapText="1"/>
    </xf>
    <xf numFmtId="0" fontId="7" fillId="0" borderId="17" xfId="0" applyFont="1" applyBorder="1" applyAlignment="1">
      <alignment horizontal="left" vertical="center" wrapText="1"/>
    </xf>
    <xf numFmtId="0" fontId="8" fillId="4" borderId="0" xfId="0" applyFont="1" applyFill="1" applyAlignment="1">
      <alignment horizontal="left" vertical="center" wrapText="1"/>
    </xf>
    <xf numFmtId="0" fontId="8" fillId="4" borderId="0" xfId="0" applyFont="1" applyFill="1" applyAlignment="1">
      <alignment vertical="center"/>
    </xf>
  </cellXfs>
  <cellStyles count="5">
    <cellStyle name="Hyperlink" xfId="2" builtinId="8"/>
    <cellStyle name="Hyperlink 2" xfId="4" xr:uid="{323E3114-5420-4627-B535-1EF8F5D99196}"/>
    <cellStyle name="Normal" xfId="0" builtinId="0"/>
    <cellStyle name="Normal 2" xfId="3" xr:uid="{278F7876-3116-4A1D-9F5B-13E46610F04F}"/>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125"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ABC0-C195-43FF-900E-23F96C13FB30}">
  <sheetPr codeName="Sheet1"/>
  <dimension ref="A1:XFC29"/>
  <sheetViews>
    <sheetView tabSelected="1" zoomScaleNormal="100" workbookViewId="0"/>
  </sheetViews>
  <sheetFormatPr defaultColWidth="0" defaultRowHeight="14.5" zeroHeight="1" x14ac:dyDescent="0.35"/>
  <cols>
    <col min="1" max="1" width="120.453125" bestFit="1" customWidth="1"/>
    <col min="16384" max="16384" width="8.7265625" hidden="1"/>
  </cols>
  <sheetData>
    <row r="1" spans="1:1" ht="25" x14ac:dyDescent="0.35">
      <c r="A1" s="254" t="s">
        <v>0</v>
      </c>
    </row>
    <row r="2" spans="1:1" ht="68.5" customHeight="1" x14ac:dyDescent="0.35">
      <c r="A2" s="255" t="s">
        <v>1</v>
      </c>
    </row>
    <row r="3" spans="1:1" ht="19.5" customHeight="1" x14ac:dyDescent="0.35">
      <c r="A3" s="255" t="s">
        <v>2</v>
      </c>
    </row>
    <row r="4" spans="1:1" ht="19.5" customHeight="1" x14ac:dyDescent="0.35">
      <c r="A4" s="255" t="s">
        <v>3</v>
      </c>
    </row>
    <row r="5" spans="1:1" ht="19.5" customHeight="1" x14ac:dyDescent="0.35">
      <c r="A5" s="255" t="s">
        <v>4</v>
      </c>
    </row>
    <row r="6" spans="1:1" ht="35.5" customHeight="1" x14ac:dyDescent="0.35">
      <c r="A6" s="255" t="s">
        <v>5</v>
      </c>
    </row>
    <row r="7" spans="1:1" ht="19" customHeight="1" x14ac:dyDescent="0.35">
      <c r="A7" s="255" t="s">
        <v>6</v>
      </c>
    </row>
    <row r="8" spans="1:1" ht="19" customHeight="1" x14ac:dyDescent="0.35">
      <c r="A8" s="255" t="s">
        <v>7</v>
      </c>
    </row>
    <row r="9" spans="1:1" ht="19" customHeight="1" x14ac:dyDescent="0.35">
      <c r="A9" s="256" t="s">
        <v>8</v>
      </c>
    </row>
    <row r="10" spans="1:1" ht="36.65" customHeight="1" x14ac:dyDescent="0.35">
      <c r="A10" s="255" t="s">
        <v>9</v>
      </c>
    </row>
    <row r="11" spans="1:1" ht="19.5" customHeight="1" x14ac:dyDescent="0.35">
      <c r="A11" s="256" t="s">
        <v>10</v>
      </c>
    </row>
    <row r="12" spans="1:1" ht="65.5" customHeight="1" x14ac:dyDescent="0.35">
      <c r="A12" s="257" t="s">
        <v>11</v>
      </c>
    </row>
    <row r="13" spans="1:1" ht="36" customHeight="1" x14ac:dyDescent="0.35">
      <c r="A13" s="257" t="s">
        <v>12</v>
      </c>
    </row>
    <row r="14" spans="1:1" ht="15.5" x14ac:dyDescent="0.35">
      <c r="A14" s="256" t="s">
        <v>13</v>
      </c>
    </row>
    <row r="15" spans="1:1" ht="67" customHeight="1" x14ac:dyDescent="0.35">
      <c r="A15" s="255" t="s">
        <v>14</v>
      </c>
    </row>
    <row r="16" spans="1:1" ht="35.5" customHeight="1" x14ac:dyDescent="0.35">
      <c r="A16" s="255" t="s">
        <v>15</v>
      </c>
    </row>
    <row r="17" spans="1:1" ht="31" x14ac:dyDescent="0.35">
      <c r="A17" s="255" t="s">
        <v>16</v>
      </c>
    </row>
    <row r="18" spans="1:1" ht="15.5" x14ac:dyDescent="0.35">
      <c r="A18" s="256" t="s">
        <v>17</v>
      </c>
    </row>
    <row r="19" spans="1:1" ht="84.65" customHeight="1" x14ac:dyDescent="0.35">
      <c r="A19" s="255" t="s">
        <v>18</v>
      </c>
    </row>
    <row r="20" spans="1:1" ht="23.5" customHeight="1" x14ac:dyDescent="0.35">
      <c r="A20" s="255" t="s">
        <v>19</v>
      </c>
    </row>
    <row r="21" spans="1:1" ht="62" x14ac:dyDescent="0.35">
      <c r="A21" s="255" t="s">
        <v>20</v>
      </c>
    </row>
    <row r="22" spans="1:1" ht="93" x14ac:dyDescent="0.35">
      <c r="A22" s="258" t="s">
        <v>21</v>
      </c>
    </row>
    <row r="23" spans="1:1" ht="31" x14ac:dyDescent="0.35">
      <c r="A23" s="255" t="s">
        <v>22</v>
      </c>
    </row>
    <row r="24" spans="1:1" ht="31" x14ac:dyDescent="0.35">
      <c r="A24" s="255" t="s">
        <v>23</v>
      </c>
    </row>
    <row r="25" spans="1:1" ht="15.5" x14ac:dyDescent="0.35">
      <c r="A25" s="256" t="s">
        <v>24</v>
      </c>
    </row>
    <row r="26" spans="1:1" ht="77.5" x14ac:dyDescent="0.35">
      <c r="A26" s="255" t="s">
        <v>25</v>
      </c>
    </row>
    <row r="27" spans="1:1" ht="31" x14ac:dyDescent="0.35">
      <c r="A27" s="255" t="s">
        <v>26</v>
      </c>
    </row>
    <row r="28" spans="1:1" ht="31" x14ac:dyDescent="0.35">
      <c r="A28" s="255" t="s">
        <v>27</v>
      </c>
    </row>
    <row r="29" spans="1:1" ht="15.5" x14ac:dyDescent="0.35">
      <c r="A29" s="253" t="s">
        <v>28</v>
      </c>
    </row>
  </sheetData>
  <conditionalFormatting sqref="A12:A13">
    <cfRule type="containsErrors" dxfId="0" priority="1">
      <formula>ISERROR(A12)</formula>
    </cfRule>
  </conditionalFormatting>
  <hyperlinks>
    <hyperlink ref="A29" location="'TableOfContents'!A1" display="Go to: Table of Contents" xr:uid="{A0F650A9-E52C-4429-B0A1-9DCBE411762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9F1EA-893E-4B11-9A9B-7050C35A89FF}">
  <sheetPr codeName="Sheet10"/>
  <dimension ref="A1:S17"/>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67" t="s">
        <v>47</v>
      </c>
      <c r="B1" s="267"/>
      <c r="C1" s="267"/>
      <c r="D1" s="267"/>
      <c r="E1" s="269"/>
    </row>
    <row r="2" spans="1:5" ht="31" x14ac:dyDescent="0.35">
      <c r="A2" s="1" t="s">
        <v>348</v>
      </c>
      <c r="B2" s="43" t="s">
        <v>349</v>
      </c>
      <c r="C2" s="43" t="s">
        <v>350</v>
      </c>
      <c r="D2" s="43" t="s">
        <v>351</v>
      </c>
      <c r="E2" s="44" t="s">
        <v>352</v>
      </c>
    </row>
    <row r="3" spans="1:5" ht="15.5" x14ac:dyDescent="0.35">
      <c r="A3" s="45">
        <v>45016</v>
      </c>
      <c r="B3" s="11">
        <v>2152</v>
      </c>
      <c r="C3" s="31">
        <v>0.10161008546201426</v>
      </c>
      <c r="D3" s="11">
        <v>47014</v>
      </c>
      <c r="E3" s="46">
        <v>7.9407626604780943E-2</v>
      </c>
    </row>
    <row r="4" spans="1:5" ht="15.5" x14ac:dyDescent="0.35">
      <c r="A4" s="47">
        <v>45107</v>
      </c>
      <c r="B4" s="14">
        <v>2159</v>
      </c>
      <c r="C4" s="34">
        <v>0.10041393423561695</v>
      </c>
      <c r="D4" s="14">
        <v>48943</v>
      </c>
      <c r="E4" s="48">
        <v>8.0168451536604304E-2</v>
      </c>
    </row>
    <row r="5" spans="1:5" ht="15.5" x14ac:dyDescent="0.35">
      <c r="A5" s="45">
        <v>45199</v>
      </c>
      <c r="B5" s="11">
        <v>2407</v>
      </c>
      <c r="C5" s="31">
        <v>0.1011217073478133</v>
      </c>
      <c r="D5" s="11">
        <v>51126</v>
      </c>
      <c r="E5" s="46">
        <v>8.0955902262603935E-2</v>
      </c>
    </row>
    <row r="6" spans="1:5" ht="15.5" x14ac:dyDescent="0.35">
      <c r="A6" s="47">
        <v>45291</v>
      </c>
      <c r="B6" s="14">
        <v>1861</v>
      </c>
      <c r="C6" s="34">
        <v>0.10570860550979835</v>
      </c>
      <c r="D6" s="14">
        <v>52752</v>
      </c>
      <c r="E6" s="48">
        <v>8.1602725040954505E-2</v>
      </c>
    </row>
    <row r="7" spans="1:5" ht="15.5" x14ac:dyDescent="0.35">
      <c r="A7" s="45">
        <v>45382</v>
      </c>
      <c r="B7" s="11">
        <v>942</v>
      </c>
      <c r="C7" s="31">
        <v>0.11916508538899431</v>
      </c>
      <c r="D7" s="11">
        <v>53236</v>
      </c>
      <c r="E7" s="46">
        <v>8.1949068921512935E-2</v>
      </c>
    </row>
    <row r="8" spans="1:5" ht="15.5" x14ac:dyDescent="0.35">
      <c r="A8" s="47">
        <v>45473</v>
      </c>
      <c r="B8" s="14">
        <v>1454</v>
      </c>
      <c r="C8" s="34">
        <v>0.10138762987239383</v>
      </c>
      <c r="D8" s="14">
        <v>54456</v>
      </c>
      <c r="E8" s="48">
        <v>8.2351001940214774E-2</v>
      </c>
    </row>
    <row r="9" spans="1:5" ht="15.5" x14ac:dyDescent="0.35">
      <c r="A9" s="45">
        <v>45565</v>
      </c>
      <c r="B9" s="11">
        <v>2379</v>
      </c>
      <c r="C9" s="31">
        <v>0.10051971098998605</v>
      </c>
      <c r="D9" s="11">
        <v>56348</v>
      </c>
      <c r="E9" s="46">
        <v>8.2849719830089555E-2</v>
      </c>
    </row>
    <row r="10" spans="1:5" ht="15.5" x14ac:dyDescent="0.35">
      <c r="A10" s="47">
        <v>45657</v>
      </c>
      <c r="B10" s="14">
        <v>1916</v>
      </c>
      <c r="C10" s="34">
        <v>9.8773069388596757E-2</v>
      </c>
      <c r="D10" s="14">
        <v>57538</v>
      </c>
      <c r="E10" s="48">
        <v>8.3048628581903317E-2</v>
      </c>
    </row>
    <row r="11" spans="1:5" ht="15.5" x14ac:dyDescent="0.35">
      <c r="A11" s="45">
        <v>45747</v>
      </c>
      <c r="B11" s="11">
        <v>2725</v>
      </c>
      <c r="C11" s="31">
        <v>9.8464317976513102E-2</v>
      </c>
      <c r="D11" s="11">
        <v>59937</v>
      </c>
      <c r="E11" s="46">
        <v>8.3594025670814961E-2</v>
      </c>
    </row>
    <row r="12" spans="1:5" ht="15.5" x14ac:dyDescent="0.35">
      <c r="A12" s="47">
        <v>45838</v>
      </c>
      <c r="B12" s="14">
        <v>2732</v>
      </c>
      <c r="C12" s="34">
        <v>0.10295447693699125</v>
      </c>
      <c r="D12" s="14">
        <v>62274</v>
      </c>
      <c r="E12" s="48">
        <v>8.4220747781351177E-2</v>
      </c>
    </row>
    <row r="13" spans="1:5" ht="15.5" x14ac:dyDescent="0.35">
      <c r="A13" s="45">
        <v>45930</v>
      </c>
      <c r="B13" s="11">
        <v>2172</v>
      </c>
      <c r="C13" s="31">
        <v>0.10394333843797857</v>
      </c>
      <c r="D13" s="11">
        <v>63577</v>
      </c>
      <c r="E13" s="46">
        <v>8.4606212555526278E-2</v>
      </c>
    </row>
    <row r="14" spans="1:5" ht="15.5" x14ac:dyDescent="0.35">
      <c r="A14" s="47">
        <v>46022</v>
      </c>
      <c r="B14" s="14">
        <v>2149</v>
      </c>
      <c r="C14" s="34">
        <v>0.10933048433048433</v>
      </c>
      <c r="D14" s="14">
        <v>64715</v>
      </c>
      <c r="E14" s="48">
        <v>8.4990058336682245E-2</v>
      </c>
    </row>
    <row r="15" spans="1:5" ht="15.5" x14ac:dyDescent="0.35">
      <c r="A15" s="49">
        <v>46112</v>
      </c>
      <c r="B15" s="18">
        <v>2119</v>
      </c>
      <c r="C15" s="50">
        <v>0.11435509983810038</v>
      </c>
      <c r="D15" s="18">
        <v>66348</v>
      </c>
      <c r="E15" s="51">
        <v>8.5670457714834669E-2</v>
      </c>
    </row>
    <row r="16" spans="1:5" ht="116.5" customHeight="1" x14ac:dyDescent="0.35">
      <c r="A16" s="268" t="s">
        <v>353</v>
      </c>
      <c r="B16" s="268"/>
      <c r="C16" s="268"/>
      <c r="D16" s="268"/>
      <c r="E16" s="268"/>
    </row>
    <row r="17" spans="1:1" ht="15.5" x14ac:dyDescent="0.35">
      <c r="A17" s="253" t="s">
        <v>28</v>
      </c>
    </row>
  </sheetData>
  <mergeCells count="2">
    <mergeCell ref="A1:E1"/>
    <mergeCell ref="A16:E16"/>
  </mergeCells>
  <hyperlinks>
    <hyperlink ref="A17" location="'TableOfContents'!A1" display="Go to: Table of Contents" xr:uid="{66324436-DAD3-4745-88D5-A8F3BD554212}"/>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ECC88-D9CA-4F0A-A76E-1F55061D0969}">
  <sheetPr codeName="Sheet100"/>
  <dimension ref="A1:S15"/>
  <sheetViews>
    <sheetView showGridLines="0" zoomScaleNormal="100" workbookViewId="0">
      <selection sqref="A1:C1"/>
    </sheetView>
  </sheetViews>
  <sheetFormatPr defaultColWidth="0" defaultRowHeight="14.5" zeroHeight="1" x14ac:dyDescent="0.35"/>
  <cols>
    <col min="1" max="1" width="48.7265625" bestFit="1" customWidth="1"/>
    <col min="2" max="3" width="20.54296875" customWidth="1"/>
    <col min="4" max="19" width="20.54296875" hidden="1" customWidth="1"/>
    <col min="20" max="16384" width="8.7265625" hidden="1"/>
  </cols>
  <sheetData>
    <row r="1" spans="1:3" ht="48" customHeight="1" x14ac:dyDescent="0.35">
      <c r="A1" s="267" t="s">
        <v>227</v>
      </c>
      <c r="B1" s="267"/>
      <c r="C1" s="267"/>
    </row>
    <row r="2" spans="1:3" ht="62" x14ac:dyDescent="0.35">
      <c r="A2" s="20" t="s">
        <v>1056</v>
      </c>
      <c r="B2" s="153" t="s">
        <v>1057</v>
      </c>
      <c r="C2" s="157" t="s">
        <v>1058</v>
      </c>
    </row>
    <row r="3" spans="1:3" ht="15.5" x14ac:dyDescent="0.35">
      <c r="A3" s="74" t="s">
        <v>1059</v>
      </c>
      <c r="B3" s="77">
        <v>1.8985031033223802E-2</v>
      </c>
      <c r="C3" s="78">
        <v>1.88093319697956E-2</v>
      </c>
    </row>
    <row r="4" spans="1:3" ht="15.5" x14ac:dyDescent="0.35">
      <c r="A4" s="75" t="s">
        <v>1060</v>
      </c>
      <c r="B4" s="79">
        <v>4.65472091111339E-2</v>
      </c>
      <c r="C4" s="80">
        <v>4.6083960870598198E-2</v>
      </c>
    </row>
    <row r="5" spans="1:3" ht="15.5" x14ac:dyDescent="0.35">
      <c r="A5" s="74" t="s">
        <v>1061</v>
      </c>
      <c r="B5" s="77">
        <v>9.3864010653470706E-2</v>
      </c>
      <c r="C5" s="78">
        <v>9.3665747311661302E-2</v>
      </c>
    </row>
    <row r="6" spans="1:3" ht="15.5" x14ac:dyDescent="0.35">
      <c r="A6" s="75" t="s">
        <v>1062</v>
      </c>
      <c r="B6" s="79">
        <v>0.144797633962928</v>
      </c>
      <c r="C6" s="80">
        <v>0.147232379889884</v>
      </c>
    </row>
    <row r="7" spans="1:3" ht="15.5" x14ac:dyDescent="0.35">
      <c r="A7" s="74" t="s">
        <v>1063</v>
      </c>
      <c r="B7" s="77">
        <v>0.121196361640151</v>
      </c>
      <c r="C7" s="78">
        <v>0.121569204706271</v>
      </c>
    </row>
    <row r="8" spans="1:3" ht="15.5" x14ac:dyDescent="0.35">
      <c r="A8" s="75" t="s">
        <v>1064</v>
      </c>
      <c r="B8" s="79">
        <v>5.3608810651369403E-2</v>
      </c>
      <c r="C8" s="80">
        <v>5.3826169595173903E-2</v>
      </c>
    </row>
    <row r="9" spans="1:3" ht="15.5" x14ac:dyDescent="0.35">
      <c r="A9" s="74" t="s">
        <v>1065</v>
      </c>
      <c r="B9" s="77">
        <v>0.138095875982675</v>
      </c>
      <c r="C9" s="78">
        <v>0.138337103721838</v>
      </c>
    </row>
    <row r="10" spans="1:3" ht="15.5" x14ac:dyDescent="0.35">
      <c r="A10" s="75" t="s">
        <v>1066</v>
      </c>
      <c r="B10" s="79">
        <v>0.171034694697692</v>
      </c>
      <c r="C10" s="80">
        <v>0.16957580546861301</v>
      </c>
    </row>
    <row r="11" spans="1:3" ht="15.5" x14ac:dyDescent="0.35">
      <c r="A11" s="74" t="s">
        <v>1067</v>
      </c>
      <c r="B11" s="77">
        <v>6.8495039674722397E-2</v>
      </c>
      <c r="C11" s="78">
        <v>6.7564845517369604E-2</v>
      </c>
    </row>
    <row r="12" spans="1:3" ht="15.5" x14ac:dyDescent="0.35">
      <c r="A12" s="75" t="s">
        <v>1068</v>
      </c>
      <c r="B12" s="79">
        <v>3.5518135327444501E-2</v>
      </c>
      <c r="C12" s="80">
        <v>3.5286704473850003E-2</v>
      </c>
    </row>
    <row r="13" spans="1:3" ht="15.5" x14ac:dyDescent="0.35">
      <c r="A13" s="74" t="s">
        <v>1069</v>
      </c>
      <c r="B13" s="77">
        <v>2.1169045048736498E-2</v>
      </c>
      <c r="C13" s="78">
        <v>2.1084477362174201E-2</v>
      </c>
    </row>
    <row r="14" spans="1:3" ht="15.5" x14ac:dyDescent="0.35">
      <c r="A14" s="133" t="s">
        <v>1070</v>
      </c>
      <c r="B14" s="205">
        <v>8.6688152216452499E-2</v>
      </c>
      <c r="C14" s="206">
        <v>8.6964269112770803E-2</v>
      </c>
    </row>
    <row r="15" spans="1:3" ht="15.5" x14ac:dyDescent="0.35">
      <c r="A15" s="253" t="s">
        <v>28</v>
      </c>
    </row>
  </sheetData>
  <mergeCells count="1">
    <mergeCell ref="A1:C1"/>
  </mergeCells>
  <hyperlinks>
    <hyperlink ref="A15" location="'TableOfContents'!A1" display="Go to: Table of Contents" xr:uid="{1D6A03E9-B1AA-4670-8222-BFDE577D6CE8}"/>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E0657-0BF0-4B5E-B2E6-D4037409FCB5}">
  <sheetPr codeName="Sheet101"/>
  <dimension ref="A1:S15"/>
  <sheetViews>
    <sheetView showGridLines="0" zoomScaleNormal="100" workbookViewId="0">
      <selection sqref="A1:C1"/>
    </sheetView>
  </sheetViews>
  <sheetFormatPr defaultColWidth="0" defaultRowHeight="14.5" zeroHeight="1" x14ac:dyDescent="0.35"/>
  <cols>
    <col min="1" max="1" width="48.7265625" bestFit="1" customWidth="1"/>
    <col min="2" max="3" width="20.54296875" customWidth="1"/>
    <col min="4" max="19" width="20.54296875" hidden="1" customWidth="1"/>
    <col min="20" max="16384" width="8.7265625" hidden="1"/>
  </cols>
  <sheetData>
    <row r="1" spans="1:3" ht="48" customHeight="1" x14ac:dyDescent="0.35">
      <c r="A1" s="267" t="s">
        <v>229</v>
      </c>
      <c r="B1" s="267"/>
      <c r="C1" s="267"/>
    </row>
    <row r="2" spans="1:3" ht="62" x14ac:dyDescent="0.35">
      <c r="A2" s="20" t="s">
        <v>1056</v>
      </c>
      <c r="B2" s="153" t="s">
        <v>1057</v>
      </c>
      <c r="C2" s="157" t="s">
        <v>1058</v>
      </c>
    </row>
    <row r="3" spans="1:3" ht="15.5" x14ac:dyDescent="0.35">
      <c r="A3" s="74" t="s">
        <v>1059</v>
      </c>
      <c r="B3" s="77">
        <v>1.994792234440524E-2</v>
      </c>
      <c r="C3" s="78">
        <v>1.9747901438084289E-2</v>
      </c>
    </row>
    <row r="4" spans="1:3" ht="15.5" x14ac:dyDescent="0.35">
      <c r="A4" s="75" t="s">
        <v>1060</v>
      </c>
      <c r="B4" s="79">
        <v>4.8908011320749512E-2</v>
      </c>
      <c r="C4" s="80">
        <v>4.8383510834435935E-2</v>
      </c>
    </row>
    <row r="5" spans="1:3" ht="15.5" x14ac:dyDescent="0.35">
      <c r="A5" s="74" t="s">
        <v>1061</v>
      </c>
      <c r="B5" s="77">
        <v>9.8624647606483901E-2</v>
      </c>
      <c r="C5" s="78">
        <v>9.833958744550246E-2</v>
      </c>
    </row>
    <row r="6" spans="1:3" ht="15.5" x14ac:dyDescent="0.35">
      <c r="A6" s="75" t="s">
        <v>1062</v>
      </c>
      <c r="B6" s="79">
        <v>0.15214154524643053</v>
      </c>
      <c r="C6" s="80">
        <v>0.15457779320217774</v>
      </c>
    </row>
    <row r="7" spans="1:3" ht="15.5" x14ac:dyDescent="0.35">
      <c r="A7" s="74" t="s">
        <v>1063</v>
      </c>
      <c r="B7" s="77">
        <v>0.12734187311211598</v>
      </c>
      <c r="C7" s="78">
        <v>0.12763404767585623</v>
      </c>
    </row>
    <row r="8" spans="1:3" ht="15.5" x14ac:dyDescent="0.35">
      <c r="A8" s="75" t="s">
        <v>1064</v>
      </c>
      <c r="B8" s="79">
        <v>5.6327766332223431E-2</v>
      </c>
      <c r="C8" s="80">
        <v>5.6512049107433356E-2</v>
      </c>
    </row>
    <row r="9" spans="1:3" ht="15.5" x14ac:dyDescent="0.35">
      <c r="A9" s="74" t="s">
        <v>1065</v>
      </c>
      <c r="B9" s="77">
        <v>0.14509574478361004</v>
      </c>
      <c r="C9" s="78">
        <v>0.14523593909290067</v>
      </c>
    </row>
    <row r="10" spans="1:3" ht="15.5" x14ac:dyDescent="0.35">
      <c r="A10" s="75" t="s">
        <v>1066</v>
      </c>
      <c r="B10" s="79">
        <v>0.17968447067492588</v>
      </c>
      <c r="C10" s="80">
        <v>0.17801444591458257</v>
      </c>
    </row>
    <row r="11" spans="1:3" ht="15.5" x14ac:dyDescent="0.35">
      <c r="A11" s="74" t="s">
        <v>1067</v>
      </c>
      <c r="B11" s="77">
        <v>7.1862749021301617E-2</v>
      </c>
      <c r="C11" s="78">
        <v>7.0830531635685312E-2</v>
      </c>
    </row>
    <row r="12" spans="1:3" ht="15.5" x14ac:dyDescent="0.35">
      <c r="A12" s="75" t="s">
        <v>1068</v>
      </c>
      <c r="B12" s="79">
        <v>3.6922147078669823E-2</v>
      </c>
      <c r="C12" s="80">
        <v>3.6674674099299392E-2</v>
      </c>
    </row>
    <row r="13" spans="1:3" ht="15.5" x14ac:dyDescent="0.35">
      <c r="A13" s="74" t="s">
        <v>1069</v>
      </c>
      <c r="B13" s="77">
        <v>2.1003550498353084E-2</v>
      </c>
      <c r="C13" s="78">
        <v>2.0957150293907122E-2</v>
      </c>
    </row>
    <row r="14" spans="1:3" ht="15.5" x14ac:dyDescent="0.35">
      <c r="A14" s="133" t="s">
        <v>1070</v>
      </c>
      <c r="B14" s="205">
        <v>4.213957198073099E-2</v>
      </c>
      <c r="C14" s="206">
        <v>4.3092369260134912E-2</v>
      </c>
    </row>
    <row r="15" spans="1:3" ht="15.5" x14ac:dyDescent="0.35">
      <c r="A15" s="253" t="s">
        <v>28</v>
      </c>
    </row>
  </sheetData>
  <mergeCells count="1">
    <mergeCell ref="A1:C1"/>
  </mergeCells>
  <hyperlinks>
    <hyperlink ref="A15" location="'TableOfContents'!A1" display="Go to: Table of Contents" xr:uid="{350763A3-D12A-42E3-AB8B-6F8F930C11C0}"/>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DD186-5693-4E46-87E1-5652FE459E4F}">
  <sheetPr codeName="Sheet102"/>
  <dimension ref="A1:S13"/>
  <sheetViews>
    <sheetView showGridLines="0" zoomScaleNormal="100" workbookViewId="0">
      <selection sqref="A1:G1"/>
    </sheetView>
  </sheetViews>
  <sheetFormatPr defaultColWidth="0" defaultRowHeight="14.5" zeroHeight="1" x14ac:dyDescent="0.35"/>
  <cols>
    <col min="1" max="1" width="25.453125" bestFit="1" customWidth="1"/>
    <col min="2" max="2" width="22.453125" customWidth="1"/>
    <col min="3" max="3" width="20.54296875" customWidth="1"/>
    <col min="4" max="4" width="22.1796875" customWidth="1"/>
    <col min="5" max="5" width="20.54296875" customWidth="1"/>
    <col min="6" max="6" width="23" customWidth="1"/>
    <col min="7" max="7" width="21" customWidth="1"/>
    <col min="8" max="19" width="20.54296875" hidden="1" customWidth="1"/>
    <col min="20" max="16384" width="8.7265625" hidden="1"/>
  </cols>
  <sheetData>
    <row r="1" spans="1:7" ht="32.15" customHeight="1" x14ac:dyDescent="0.35">
      <c r="A1" s="267" t="s">
        <v>231</v>
      </c>
      <c r="B1" s="267"/>
      <c r="C1" s="267"/>
      <c r="D1" s="267"/>
      <c r="E1" s="267"/>
      <c r="F1" s="267"/>
      <c r="G1" s="267"/>
    </row>
    <row r="2" spans="1:7" ht="93" x14ac:dyDescent="0.35">
      <c r="A2" s="20" t="s">
        <v>357</v>
      </c>
      <c r="B2" s="27" t="s">
        <v>1071</v>
      </c>
      <c r="C2" s="27" t="s">
        <v>1072</v>
      </c>
      <c r="D2" s="27" t="s">
        <v>1073</v>
      </c>
      <c r="E2" s="27" t="s">
        <v>1074</v>
      </c>
      <c r="F2" s="27" t="s">
        <v>1075</v>
      </c>
      <c r="G2" s="38" t="s">
        <v>1076</v>
      </c>
    </row>
    <row r="3" spans="1:7" ht="15.5" x14ac:dyDescent="0.35">
      <c r="A3" s="207" t="s">
        <v>293</v>
      </c>
      <c r="B3" s="208">
        <v>19000</v>
      </c>
      <c r="C3" s="208">
        <v>27800</v>
      </c>
      <c r="D3" s="67" t="s">
        <v>303</v>
      </c>
      <c r="E3" s="67" t="s">
        <v>303</v>
      </c>
      <c r="F3" s="208">
        <v>19000</v>
      </c>
      <c r="G3" s="209">
        <v>27800</v>
      </c>
    </row>
    <row r="4" spans="1:7" ht="15.5" x14ac:dyDescent="0.35">
      <c r="A4" s="210" t="s">
        <v>294</v>
      </c>
      <c r="B4" s="211">
        <v>22900</v>
      </c>
      <c r="C4" s="211">
        <v>31300</v>
      </c>
      <c r="D4" s="69" t="s">
        <v>303</v>
      </c>
      <c r="E4" s="69" t="s">
        <v>303</v>
      </c>
      <c r="F4" s="211">
        <v>22900</v>
      </c>
      <c r="G4" s="212">
        <v>31300</v>
      </c>
    </row>
    <row r="5" spans="1:7" ht="15.5" x14ac:dyDescent="0.35">
      <c r="A5" s="207" t="s">
        <v>295</v>
      </c>
      <c r="B5" s="208">
        <v>33800</v>
      </c>
      <c r="C5" s="208">
        <v>47400</v>
      </c>
      <c r="D5" s="208">
        <v>549400</v>
      </c>
      <c r="E5" s="208">
        <v>680100</v>
      </c>
      <c r="F5" s="208">
        <v>31800</v>
      </c>
      <c r="G5" s="209">
        <v>45500</v>
      </c>
    </row>
    <row r="6" spans="1:7" ht="15.5" x14ac:dyDescent="0.35">
      <c r="A6" s="210" t="s">
        <v>296</v>
      </c>
      <c r="B6" s="211">
        <v>74200</v>
      </c>
      <c r="C6" s="211">
        <v>98700</v>
      </c>
      <c r="D6" s="211">
        <v>540800</v>
      </c>
      <c r="E6" s="211">
        <v>604800</v>
      </c>
      <c r="F6" s="211">
        <v>53500</v>
      </c>
      <c r="G6" s="212">
        <v>78100</v>
      </c>
    </row>
    <row r="7" spans="1:7" ht="15.5" x14ac:dyDescent="0.35">
      <c r="A7" s="207" t="s">
        <v>297</v>
      </c>
      <c r="B7" s="208">
        <v>103900</v>
      </c>
      <c r="C7" s="208">
        <v>130200</v>
      </c>
      <c r="D7" s="208">
        <v>473300</v>
      </c>
      <c r="E7" s="208">
        <v>522500</v>
      </c>
      <c r="F7" s="208">
        <v>69600</v>
      </c>
      <c r="G7" s="209">
        <v>94900</v>
      </c>
    </row>
    <row r="8" spans="1:7" ht="15.5" x14ac:dyDescent="0.35">
      <c r="A8" s="210" t="s">
        <v>298</v>
      </c>
      <c r="B8" s="211">
        <v>117200</v>
      </c>
      <c r="C8" s="211">
        <v>144200</v>
      </c>
      <c r="D8" s="211">
        <v>437000</v>
      </c>
      <c r="E8" s="211">
        <v>479500</v>
      </c>
      <c r="F8" s="211">
        <v>77600</v>
      </c>
      <c r="G8" s="212">
        <v>104300</v>
      </c>
    </row>
    <row r="9" spans="1:7" ht="15.5" x14ac:dyDescent="0.35">
      <c r="A9" s="207" t="s">
        <v>299</v>
      </c>
      <c r="B9" s="208">
        <v>124100</v>
      </c>
      <c r="C9" s="208">
        <v>152500</v>
      </c>
      <c r="D9" s="208">
        <v>427300</v>
      </c>
      <c r="E9" s="208">
        <v>466300</v>
      </c>
      <c r="F9" s="208">
        <v>82600</v>
      </c>
      <c r="G9" s="209">
        <v>110900</v>
      </c>
    </row>
    <row r="10" spans="1:7" ht="15.5" x14ac:dyDescent="0.35">
      <c r="A10" s="210" t="s">
        <v>300</v>
      </c>
      <c r="B10" s="211">
        <v>138400</v>
      </c>
      <c r="C10" s="211">
        <v>169600</v>
      </c>
      <c r="D10" s="211">
        <v>431000</v>
      </c>
      <c r="E10" s="211">
        <v>466900</v>
      </c>
      <c r="F10" s="211">
        <v>91600</v>
      </c>
      <c r="G10" s="212">
        <v>123700</v>
      </c>
    </row>
    <row r="11" spans="1:7" ht="15.5" x14ac:dyDescent="0.35">
      <c r="A11" s="207" t="s">
        <v>301</v>
      </c>
      <c r="B11" s="208">
        <v>143900</v>
      </c>
      <c r="C11" s="208">
        <v>169500</v>
      </c>
      <c r="D11" s="208">
        <v>431100</v>
      </c>
      <c r="E11" s="208">
        <v>462800</v>
      </c>
      <c r="F11" s="208">
        <v>100700</v>
      </c>
      <c r="G11" s="209">
        <v>125400</v>
      </c>
    </row>
    <row r="12" spans="1:7" ht="15.5" x14ac:dyDescent="0.35">
      <c r="A12" s="213" t="s">
        <v>919</v>
      </c>
      <c r="B12" s="214">
        <v>66800</v>
      </c>
      <c r="C12" s="214">
        <v>85100</v>
      </c>
      <c r="D12" s="214">
        <v>447100</v>
      </c>
      <c r="E12" s="214">
        <v>488600</v>
      </c>
      <c r="F12" s="214">
        <v>47300</v>
      </c>
      <c r="G12" s="215">
        <v>65000</v>
      </c>
    </row>
    <row r="13" spans="1:7" ht="15.5" x14ac:dyDescent="0.35">
      <c r="A13" s="253" t="s">
        <v>28</v>
      </c>
    </row>
  </sheetData>
  <mergeCells count="1">
    <mergeCell ref="A1:G1"/>
  </mergeCells>
  <hyperlinks>
    <hyperlink ref="A13" location="'TableOfContents'!A1" display="Go to: Table of Contents" xr:uid="{F161A25F-9A33-4BE0-B1B6-935D7BC626CD}"/>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09328-7CB2-4FA8-8833-FA608D5593E1}">
  <sheetPr codeName="Sheet103"/>
  <dimension ref="A1:S13"/>
  <sheetViews>
    <sheetView showGridLines="0" zoomScaleNormal="100" workbookViewId="0">
      <selection sqref="A1:E1"/>
    </sheetView>
  </sheetViews>
  <sheetFormatPr defaultColWidth="0" defaultRowHeight="14.5" zeroHeight="1" x14ac:dyDescent="0.35"/>
  <cols>
    <col min="1" max="1" width="25.453125" bestFit="1" customWidth="1"/>
    <col min="2" max="2" width="22.81640625" customWidth="1"/>
    <col min="3" max="3" width="20.54296875" customWidth="1"/>
    <col min="4" max="4" width="22.26953125" customWidth="1"/>
    <col min="5" max="5" width="20.54296875" customWidth="1"/>
    <col min="6" max="19" width="20.54296875" hidden="1" customWidth="1"/>
    <col min="20" max="16384" width="8.7265625" hidden="1"/>
  </cols>
  <sheetData>
    <row r="1" spans="1:5" ht="32.15" customHeight="1" x14ac:dyDescent="0.35">
      <c r="A1" s="267" t="s">
        <v>233</v>
      </c>
      <c r="B1" s="267"/>
      <c r="C1" s="267"/>
      <c r="D1" s="267"/>
      <c r="E1" s="267"/>
    </row>
    <row r="2" spans="1:5" ht="62" x14ac:dyDescent="0.35">
      <c r="A2" s="20" t="s">
        <v>357</v>
      </c>
      <c r="B2" s="27" t="s">
        <v>1077</v>
      </c>
      <c r="C2" s="27" t="s">
        <v>1078</v>
      </c>
      <c r="D2" s="27" t="s">
        <v>1079</v>
      </c>
      <c r="E2" s="38" t="s">
        <v>1080</v>
      </c>
    </row>
    <row r="3" spans="1:5" ht="15.5" x14ac:dyDescent="0.35">
      <c r="A3" s="74" t="s">
        <v>293</v>
      </c>
      <c r="B3" s="208">
        <v>18900</v>
      </c>
      <c r="C3" s="208">
        <v>27300</v>
      </c>
      <c r="D3" s="208">
        <v>19300</v>
      </c>
      <c r="E3" s="209">
        <v>28900</v>
      </c>
    </row>
    <row r="4" spans="1:5" ht="15.5" x14ac:dyDescent="0.35">
      <c r="A4" s="75" t="s">
        <v>294</v>
      </c>
      <c r="B4" s="211">
        <v>23200</v>
      </c>
      <c r="C4" s="211">
        <v>31600</v>
      </c>
      <c r="D4" s="211">
        <v>22400</v>
      </c>
      <c r="E4" s="212">
        <v>31000</v>
      </c>
    </row>
    <row r="5" spans="1:5" ht="15.5" x14ac:dyDescent="0.35">
      <c r="A5" s="74" t="s">
        <v>295</v>
      </c>
      <c r="B5" s="208">
        <v>35400</v>
      </c>
      <c r="C5" s="208">
        <v>48900</v>
      </c>
      <c r="D5" s="208">
        <v>31600</v>
      </c>
      <c r="E5" s="209">
        <v>45400</v>
      </c>
    </row>
    <row r="6" spans="1:5" ht="15.5" x14ac:dyDescent="0.35">
      <c r="A6" s="75" t="s">
        <v>296</v>
      </c>
      <c r="B6" s="211">
        <v>78000</v>
      </c>
      <c r="C6" s="211">
        <v>103100</v>
      </c>
      <c r="D6" s="211">
        <v>70200</v>
      </c>
      <c r="E6" s="212">
        <v>94000</v>
      </c>
    </row>
    <row r="7" spans="1:5" ht="15.5" x14ac:dyDescent="0.35">
      <c r="A7" s="74" t="s">
        <v>297</v>
      </c>
      <c r="B7" s="208">
        <v>109200</v>
      </c>
      <c r="C7" s="208">
        <v>136500</v>
      </c>
      <c r="D7" s="208">
        <v>98600</v>
      </c>
      <c r="E7" s="209">
        <v>124100</v>
      </c>
    </row>
    <row r="8" spans="1:5" ht="15.5" x14ac:dyDescent="0.35">
      <c r="A8" s="75" t="s">
        <v>298</v>
      </c>
      <c r="B8" s="211">
        <v>125800</v>
      </c>
      <c r="C8" s="211">
        <v>155000</v>
      </c>
      <c r="D8" s="211">
        <v>108600</v>
      </c>
      <c r="E8" s="212">
        <v>133600</v>
      </c>
    </row>
    <row r="9" spans="1:5" ht="15.5" x14ac:dyDescent="0.35">
      <c r="A9" s="74" t="s">
        <v>299</v>
      </c>
      <c r="B9" s="208">
        <v>130600</v>
      </c>
      <c r="C9" s="208">
        <v>160100</v>
      </c>
      <c r="D9" s="208">
        <v>118000</v>
      </c>
      <c r="E9" s="209">
        <v>145100</v>
      </c>
    </row>
    <row r="10" spans="1:5" ht="15.5" x14ac:dyDescent="0.35">
      <c r="A10" s="75" t="s">
        <v>300</v>
      </c>
      <c r="B10" s="211">
        <v>145600</v>
      </c>
      <c r="C10" s="211">
        <v>177900</v>
      </c>
      <c r="D10" s="211">
        <v>131300</v>
      </c>
      <c r="E10" s="212">
        <v>161400</v>
      </c>
    </row>
    <row r="11" spans="1:5" ht="15.5" x14ac:dyDescent="0.35">
      <c r="A11" s="74" t="s">
        <v>301</v>
      </c>
      <c r="B11" s="208">
        <v>150200</v>
      </c>
      <c r="C11" s="208">
        <v>176000</v>
      </c>
      <c r="D11" s="208">
        <v>137800</v>
      </c>
      <c r="E11" s="209">
        <v>163300</v>
      </c>
    </row>
    <row r="12" spans="1:5" ht="15.5" x14ac:dyDescent="0.35">
      <c r="A12" s="84" t="s">
        <v>270</v>
      </c>
      <c r="B12" s="214">
        <v>64200</v>
      </c>
      <c r="C12" s="214">
        <v>82000</v>
      </c>
      <c r="D12" s="214">
        <v>71900</v>
      </c>
      <c r="E12" s="215">
        <v>91000</v>
      </c>
    </row>
    <row r="13" spans="1:5" ht="15.5" x14ac:dyDescent="0.35">
      <c r="A13" s="253" t="s">
        <v>28</v>
      </c>
    </row>
  </sheetData>
  <mergeCells count="1">
    <mergeCell ref="A1:E1"/>
  </mergeCells>
  <hyperlinks>
    <hyperlink ref="A13" location="'TableOfContents'!A1" display="Go to: Table of Contents" xr:uid="{55849592-12E3-4BCC-975A-56B5304849D8}"/>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7548-E3B9-436B-91A5-402849A14486}">
  <sheetPr codeName="Sheet104"/>
  <dimension ref="A1:S13"/>
  <sheetViews>
    <sheetView showGridLines="0" zoomScaleNormal="100" workbookViewId="0">
      <selection sqref="A1:E1"/>
    </sheetView>
  </sheetViews>
  <sheetFormatPr defaultColWidth="0" defaultRowHeight="14.5" zeroHeight="1" x14ac:dyDescent="0.35"/>
  <cols>
    <col min="1" max="1" width="25.453125" bestFit="1" customWidth="1"/>
    <col min="2" max="2" width="22.1796875" customWidth="1"/>
    <col min="3" max="3" width="20.54296875" customWidth="1"/>
    <col min="4" max="4" width="21.81640625" customWidth="1"/>
    <col min="5" max="5" width="20.54296875" customWidth="1"/>
    <col min="6" max="19" width="20.54296875" hidden="1" customWidth="1"/>
    <col min="20" max="16384" width="8.7265625" hidden="1"/>
  </cols>
  <sheetData>
    <row r="1" spans="1:5" ht="48" customHeight="1" x14ac:dyDescent="0.35">
      <c r="A1" s="267" t="s">
        <v>235</v>
      </c>
      <c r="B1" s="267"/>
      <c r="C1" s="267"/>
      <c r="D1" s="267"/>
      <c r="E1" s="267"/>
    </row>
    <row r="2" spans="1:5" ht="62" x14ac:dyDescent="0.35">
      <c r="A2" s="20" t="s">
        <v>357</v>
      </c>
      <c r="B2" s="27" t="s">
        <v>1077</v>
      </c>
      <c r="C2" s="27" t="s">
        <v>1078</v>
      </c>
      <c r="D2" s="27" t="s">
        <v>1079</v>
      </c>
      <c r="E2" s="38" t="s">
        <v>1080</v>
      </c>
    </row>
    <row r="3" spans="1:5" ht="15.5" x14ac:dyDescent="0.35">
      <c r="A3" s="74" t="s">
        <v>293</v>
      </c>
      <c r="B3" s="67" t="s">
        <v>303</v>
      </c>
      <c r="C3" s="67" t="s">
        <v>303</v>
      </c>
      <c r="D3" s="67" t="s">
        <v>303</v>
      </c>
      <c r="E3" s="63" t="s">
        <v>303</v>
      </c>
    </row>
    <row r="4" spans="1:5" ht="15.5" x14ac:dyDescent="0.35">
      <c r="A4" s="75" t="s">
        <v>294</v>
      </c>
      <c r="B4" s="69" t="s">
        <v>303</v>
      </c>
      <c r="C4" s="69" t="s">
        <v>303</v>
      </c>
      <c r="D4" s="69" t="s">
        <v>303</v>
      </c>
      <c r="E4" s="65" t="s">
        <v>303</v>
      </c>
    </row>
    <row r="5" spans="1:5" ht="15.5" x14ac:dyDescent="0.35">
      <c r="A5" s="74" t="s">
        <v>295</v>
      </c>
      <c r="B5" s="208">
        <v>554900</v>
      </c>
      <c r="C5" s="208">
        <v>687000</v>
      </c>
      <c r="D5" s="208">
        <v>535800</v>
      </c>
      <c r="E5" s="209">
        <v>673700</v>
      </c>
    </row>
    <row r="6" spans="1:5" ht="15.5" x14ac:dyDescent="0.35">
      <c r="A6" s="75" t="s">
        <v>296</v>
      </c>
      <c r="B6" s="211">
        <v>559100</v>
      </c>
      <c r="C6" s="211">
        <v>621000</v>
      </c>
      <c r="D6" s="211">
        <v>505900</v>
      </c>
      <c r="E6" s="212">
        <v>572100</v>
      </c>
    </row>
    <row r="7" spans="1:5" ht="15.5" x14ac:dyDescent="0.35">
      <c r="A7" s="74" t="s">
        <v>297</v>
      </c>
      <c r="B7" s="208">
        <v>482100</v>
      </c>
      <c r="C7" s="208">
        <v>530600</v>
      </c>
      <c r="D7" s="208">
        <v>459300</v>
      </c>
      <c r="E7" s="209">
        <v>509800</v>
      </c>
    </row>
    <row r="8" spans="1:5" ht="15.5" x14ac:dyDescent="0.35">
      <c r="A8" s="75" t="s">
        <v>298</v>
      </c>
      <c r="B8" s="211">
        <v>435400</v>
      </c>
      <c r="C8" s="211">
        <v>480000</v>
      </c>
      <c r="D8" s="211">
        <v>439400</v>
      </c>
      <c r="E8" s="212">
        <v>478300</v>
      </c>
    </row>
    <row r="9" spans="1:5" ht="15.5" x14ac:dyDescent="0.35">
      <c r="A9" s="74" t="s">
        <v>299</v>
      </c>
      <c r="B9" s="208">
        <v>426500</v>
      </c>
      <c r="C9" s="208">
        <v>464900</v>
      </c>
      <c r="D9" s="208">
        <v>429000</v>
      </c>
      <c r="E9" s="209">
        <v>468800</v>
      </c>
    </row>
    <row r="10" spans="1:5" ht="15.5" x14ac:dyDescent="0.35">
      <c r="A10" s="75" t="s">
        <v>300</v>
      </c>
      <c r="B10" s="211">
        <v>425600</v>
      </c>
      <c r="C10" s="211">
        <v>461300</v>
      </c>
      <c r="D10" s="211">
        <v>438900</v>
      </c>
      <c r="E10" s="212">
        <v>474800</v>
      </c>
    </row>
    <row r="11" spans="1:5" ht="15.5" x14ac:dyDescent="0.35">
      <c r="A11" s="74" t="s">
        <v>301</v>
      </c>
      <c r="B11" s="208">
        <v>430400</v>
      </c>
      <c r="C11" s="208">
        <v>459800</v>
      </c>
      <c r="D11" s="208">
        <v>431900</v>
      </c>
      <c r="E11" s="209">
        <v>466600</v>
      </c>
    </row>
    <row r="12" spans="1:5" ht="15.5" x14ac:dyDescent="0.35">
      <c r="A12" s="84" t="s">
        <v>270</v>
      </c>
      <c r="B12" s="214">
        <v>449900</v>
      </c>
      <c r="C12" s="214">
        <v>491500</v>
      </c>
      <c r="D12" s="214">
        <v>443400</v>
      </c>
      <c r="E12" s="215">
        <v>484500</v>
      </c>
    </row>
    <row r="13" spans="1:5" ht="15.5" x14ac:dyDescent="0.35">
      <c r="A13" s="253" t="s">
        <v>28</v>
      </c>
    </row>
  </sheetData>
  <mergeCells count="1">
    <mergeCell ref="A1:E1"/>
  </mergeCells>
  <hyperlinks>
    <hyperlink ref="A13" location="'TableOfContents'!A1" display="Go to: Table of Contents" xr:uid="{DBB39BDD-1E8A-4231-BA8E-9911CFFE21AA}"/>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3390-C4A4-470E-BA5B-D23C70F8DD25}">
  <sheetPr codeName="Sheet105"/>
  <dimension ref="A1:S13"/>
  <sheetViews>
    <sheetView showGridLines="0" zoomScaleNormal="100" workbookViewId="0">
      <selection sqref="A1:E1"/>
    </sheetView>
  </sheetViews>
  <sheetFormatPr defaultColWidth="0" defaultRowHeight="14.5" zeroHeight="1" x14ac:dyDescent="0.35"/>
  <cols>
    <col min="1" max="1" width="25.453125" bestFit="1" customWidth="1"/>
    <col min="2" max="2" width="22.54296875" customWidth="1"/>
    <col min="3" max="3" width="20.54296875" customWidth="1"/>
    <col min="4" max="4" width="22.453125" customWidth="1"/>
    <col min="5" max="5" width="20.54296875" customWidth="1"/>
    <col min="6" max="19" width="20.54296875" hidden="1" customWidth="1"/>
    <col min="20" max="16384" width="8.7265625" hidden="1"/>
  </cols>
  <sheetData>
    <row r="1" spans="1:5" ht="48" customHeight="1" x14ac:dyDescent="0.35">
      <c r="A1" s="267" t="s">
        <v>237</v>
      </c>
      <c r="B1" s="267"/>
      <c r="C1" s="267"/>
      <c r="D1" s="267"/>
      <c r="E1" s="267"/>
    </row>
    <row r="2" spans="1:5" ht="62" x14ac:dyDescent="0.35">
      <c r="A2" s="20" t="s">
        <v>357</v>
      </c>
      <c r="B2" s="27" t="s">
        <v>1077</v>
      </c>
      <c r="C2" s="27" t="s">
        <v>1078</v>
      </c>
      <c r="D2" s="27" t="s">
        <v>1079</v>
      </c>
      <c r="E2" s="38" t="s">
        <v>1080</v>
      </c>
    </row>
    <row r="3" spans="1:5" ht="15.5" x14ac:dyDescent="0.35">
      <c r="A3" s="74" t="s">
        <v>293</v>
      </c>
      <c r="B3" s="208">
        <v>18900</v>
      </c>
      <c r="C3" s="208">
        <v>27300</v>
      </c>
      <c r="D3" s="208">
        <v>19300</v>
      </c>
      <c r="E3" s="209">
        <v>28900</v>
      </c>
    </row>
    <row r="4" spans="1:5" ht="15.5" x14ac:dyDescent="0.35">
      <c r="A4" s="75" t="s">
        <v>294</v>
      </c>
      <c r="B4" s="211">
        <v>23200</v>
      </c>
      <c r="C4" s="211">
        <v>31600</v>
      </c>
      <c r="D4" s="211">
        <v>22400</v>
      </c>
      <c r="E4" s="212">
        <v>31000</v>
      </c>
    </row>
    <row r="5" spans="1:5" ht="15.5" x14ac:dyDescent="0.35">
      <c r="A5" s="74" t="s">
        <v>295</v>
      </c>
      <c r="B5" s="208">
        <v>33200</v>
      </c>
      <c r="C5" s="208">
        <v>46800</v>
      </c>
      <c r="D5" s="208">
        <v>30000</v>
      </c>
      <c r="E5" s="209">
        <v>44000</v>
      </c>
    </row>
    <row r="6" spans="1:5" ht="15.5" x14ac:dyDescent="0.35">
      <c r="A6" s="75" t="s">
        <v>296</v>
      </c>
      <c r="B6" s="211">
        <v>54700</v>
      </c>
      <c r="C6" s="211">
        <v>79800</v>
      </c>
      <c r="D6" s="211">
        <v>53100</v>
      </c>
      <c r="E6" s="212">
        <v>77000</v>
      </c>
    </row>
    <row r="7" spans="1:5" ht="15.5" x14ac:dyDescent="0.35">
      <c r="A7" s="74" t="s">
        <v>297</v>
      </c>
      <c r="B7" s="208">
        <v>70900</v>
      </c>
      <c r="C7" s="208">
        <v>97300</v>
      </c>
      <c r="D7" s="208">
        <v>69000</v>
      </c>
      <c r="E7" s="209">
        <v>93300</v>
      </c>
    </row>
    <row r="8" spans="1:5" ht="15.5" x14ac:dyDescent="0.35">
      <c r="A8" s="75" t="s">
        <v>298</v>
      </c>
      <c r="B8" s="211">
        <v>80400</v>
      </c>
      <c r="C8" s="211">
        <v>108800</v>
      </c>
      <c r="D8" s="211">
        <v>75200</v>
      </c>
      <c r="E8" s="212">
        <v>100200</v>
      </c>
    </row>
    <row r="9" spans="1:5" ht="15.5" x14ac:dyDescent="0.35">
      <c r="A9" s="74" t="s">
        <v>299</v>
      </c>
      <c r="B9" s="208">
        <v>83700</v>
      </c>
      <c r="C9" s="208">
        <v>113300</v>
      </c>
      <c r="D9" s="208">
        <v>81800</v>
      </c>
      <c r="E9" s="209">
        <v>108800</v>
      </c>
    </row>
    <row r="10" spans="1:5" ht="15.5" x14ac:dyDescent="0.35">
      <c r="A10" s="75" t="s">
        <v>300</v>
      </c>
      <c r="B10" s="211">
        <v>93100</v>
      </c>
      <c r="C10" s="211">
        <v>126800</v>
      </c>
      <c r="D10" s="211">
        <v>90300</v>
      </c>
      <c r="E10" s="212">
        <v>120900</v>
      </c>
    </row>
    <row r="11" spans="1:5" ht="15.5" x14ac:dyDescent="0.35">
      <c r="A11" s="74" t="s">
        <v>301</v>
      </c>
      <c r="B11" s="208">
        <v>101400</v>
      </c>
      <c r="C11" s="208">
        <v>126600</v>
      </c>
      <c r="D11" s="208">
        <v>100300</v>
      </c>
      <c r="E11" s="209">
        <v>124500</v>
      </c>
    </row>
    <row r="12" spans="1:5" ht="15.5" x14ac:dyDescent="0.35">
      <c r="A12" s="84" t="s">
        <v>270</v>
      </c>
      <c r="B12" s="214">
        <v>44600</v>
      </c>
      <c r="C12" s="214">
        <v>61700</v>
      </c>
      <c r="D12" s="214">
        <v>52000</v>
      </c>
      <c r="E12" s="215">
        <v>70600</v>
      </c>
    </row>
    <row r="13" spans="1:5" ht="15.5" x14ac:dyDescent="0.35">
      <c r="A13" s="253" t="s">
        <v>28</v>
      </c>
    </row>
  </sheetData>
  <mergeCells count="1">
    <mergeCell ref="A1:E1"/>
  </mergeCells>
  <hyperlinks>
    <hyperlink ref="A13" location="'TableOfContents'!A1" display="Go to: Table of Contents" xr:uid="{A3DC28CF-64B6-4FB6-800D-F4687924401B}"/>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E85A5-27F3-482D-A814-7CBD7CF12E26}">
  <sheetPr codeName="Sheet106"/>
  <dimension ref="A1:S21"/>
  <sheetViews>
    <sheetView showGridLines="0" zoomScaleNormal="100" workbookViewId="0">
      <selection sqref="A1:G1"/>
    </sheetView>
  </sheetViews>
  <sheetFormatPr defaultColWidth="0" defaultRowHeight="14.5" zeroHeight="1" x14ac:dyDescent="0.35"/>
  <cols>
    <col min="1" max="1" width="28.54296875" bestFit="1" customWidth="1"/>
    <col min="2" max="2" width="21.81640625" customWidth="1"/>
    <col min="3" max="3" width="20.54296875" customWidth="1"/>
    <col min="4" max="4" width="22.54296875" customWidth="1"/>
    <col min="5" max="5" width="20.54296875" customWidth="1"/>
    <col min="6" max="6" width="22.7265625" customWidth="1"/>
    <col min="7" max="7" width="20.54296875" customWidth="1"/>
    <col min="8" max="19" width="20.54296875" hidden="1" customWidth="1"/>
    <col min="20" max="16384" width="8.7265625" hidden="1"/>
  </cols>
  <sheetData>
    <row r="1" spans="1:7" ht="48" customHeight="1" x14ac:dyDescent="0.35">
      <c r="A1" s="267" t="s">
        <v>239</v>
      </c>
      <c r="B1" s="267"/>
      <c r="C1" s="267"/>
      <c r="D1" s="267"/>
      <c r="E1" s="267"/>
      <c r="F1" s="267"/>
      <c r="G1" s="267"/>
    </row>
    <row r="2" spans="1:7" ht="93" x14ac:dyDescent="0.35">
      <c r="A2" s="20" t="s">
        <v>317</v>
      </c>
      <c r="B2" s="27" t="s">
        <v>1071</v>
      </c>
      <c r="C2" s="27" t="s">
        <v>1072</v>
      </c>
      <c r="D2" s="27" t="s">
        <v>1073</v>
      </c>
      <c r="E2" s="27" t="s">
        <v>1074</v>
      </c>
      <c r="F2" s="27" t="s">
        <v>1075</v>
      </c>
      <c r="G2" s="38" t="s">
        <v>1076</v>
      </c>
    </row>
    <row r="3" spans="1:7" ht="15.5" x14ac:dyDescent="0.35">
      <c r="A3" s="207" t="s">
        <v>318</v>
      </c>
      <c r="B3" s="208">
        <v>176200</v>
      </c>
      <c r="C3" s="208">
        <v>212700</v>
      </c>
      <c r="D3" s="208">
        <v>483000</v>
      </c>
      <c r="E3" s="208">
        <v>528200</v>
      </c>
      <c r="F3" s="208">
        <v>116000</v>
      </c>
      <c r="G3" s="209">
        <v>152600</v>
      </c>
    </row>
    <row r="4" spans="1:7" ht="15.5" x14ac:dyDescent="0.35">
      <c r="A4" s="210" t="s">
        <v>319</v>
      </c>
      <c r="B4" s="211">
        <v>34800</v>
      </c>
      <c r="C4" s="211">
        <v>46700</v>
      </c>
      <c r="D4" s="211">
        <v>505400</v>
      </c>
      <c r="E4" s="211">
        <v>549200</v>
      </c>
      <c r="F4" s="211">
        <v>27800</v>
      </c>
      <c r="G4" s="212">
        <v>39700</v>
      </c>
    </row>
    <row r="5" spans="1:7" ht="15.5" x14ac:dyDescent="0.35">
      <c r="A5" s="207" t="s">
        <v>320</v>
      </c>
      <c r="B5" s="208">
        <v>173500</v>
      </c>
      <c r="C5" s="208">
        <v>206800</v>
      </c>
      <c r="D5" s="208">
        <v>505800</v>
      </c>
      <c r="E5" s="208">
        <v>553400</v>
      </c>
      <c r="F5" s="208">
        <v>115900</v>
      </c>
      <c r="G5" s="209">
        <v>147600</v>
      </c>
    </row>
    <row r="6" spans="1:7" ht="15.5" x14ac:dyDescent="0.35">
      <c r="A6" s="210" t="s">
        <v>321</v>
      </c>
      <c r="B6" s="211">
        <v>13700</v>
      </c>
      <c r="C6" s="211">
        <v>22300</v>
      </c>
      <c r="D6" s="211" t="s">
        <v>303</v>
      </c>
      <c r="E6" s="211" t="s">
        <v>303</v>
      </c>
      <c r="F6" s="211">
        <v>13700</v>
      </c>
      <c r="G6" s="212">
        <v>22300</v>
      </c>
    </row>
    <row r="7" spans="1:7" ht="15.5" x14ac:dyDescent="0.35">
      <c r="A7" s="207" t="s">
        <v>325</v>
      </c>
      <c r="B7" s="208">
        <v>19100</v>
      </c>
      <c r="C7" s="208">
        <v>27300</v>
      </c>
      <c r="D7" s="208" t="s">
        <v>303</v>
      </c>
      <c r="E7" s="208" t="s">
        <v>303</v>
      </c>
      <c r="F7" s="208">
        <v>19100</v>
      </c>
      <c r="G7" s="209">
        <v>27300</v>
      </c>
    </row>
    <row r="8" spans="1:7" ht="15.5" x14ac:dyDescent="0.35">
      <c r="A8" s="210" t="s">
        <v>326</v>
      </c>
      <c r="B8" s="211">
        <v>9900</v>
      </c>
      <c r="C8" s="211">
        <v>19200</v>
      </c>
      <c r="D8" s="211" t="s">
        <v>303</v>
      </c>
      <c r="E8" s="211" t="s">
        <v>303</v>
      </c>
      <c r="F8" s="211">
        <v>9700</v>
      </c>
      <c r="G8" s="212">
        <v>19000</v>
      </c>
    </row>
    <row r="9" spans="1:7" ht="15.5" x14ac:dyDescent="0.35">
      <c r="A9" s="207" t="s">
        <v>327</v>
      </c>
      <c r="B9" s="208">
        <v>115100</v>
      </c>
      <c r="C9" s="208">
        <v>137400</v>
      </c>
      <c r="D9" s="208">
        <v>404800</v>
      </c>
      <c r="E9" s="208">
        <v>440400</v>
      </c>
      <c r="F9" s="208">
        <v>68700</v>
      </c>
      <c r="G9" s="209">
        <v>90000</v>
      </c>
    </row>
    <row r="10" spans="1:7" ht="15.5" x14ac:dyDescent="0.35">
      <c r="A10" s="210" t="s">
        <v>328</v>
      </c>
      <c r="B10" s="211">
        <v>105900</v>
      </c>
      <c r="C10" s="211">
        <v>139600</v>
      </c>
      <c r="D10" s="211">
        <v>552600</v>
      </c>
      <c r="E10" s="211">
        <v>614000</v>
      </c>
      <c r="F10" s="211">
        <v>87800</v>
      </c>
      <c r="G10" s="212">
        <v>120700</v>
      </c>
    </row>
    <row r="11" spans="1:7" ht="15.5" x14ac:dyDescent="0.35">
      <c r="A11" s="207" t="s">
        <v>329</v>
      </c>
      <c r="B11" s="208">
        <v>94300</v>
      </c>
      <c r="C11" s="208">
        <v>119800</v>
      </c>
      <c r="D11" s="208">
        <v>387500</v>
      </c>
      <c r="E11" s="208">
        <v>437300</v>
      </c>
      <c r="F11" s="208">
        <v>73500</v>
      </c>
      <c r="G11" s="209">
        <v>97400</v>
      </c>
    </row>
    <row r="12" spans="1:7" ht="15.5" x14ac:dyDescent="0.35">
      <c r="A12" s="210" t="s">
        <v>330</v>
      </c>
      <c r="B12" s="211">
        <v>180300</v>
      </c>
      <c r="C12" s="211">
        <v>234800</v>
      </c>
      <c r="D12" s="211">
        <v>644800</v>
      </c>
      <c r="E12" s="211">
        <v>728600</v>
      </c>
      <c r="F12" s="211">
        <v>154500</v>
      </c>
      <c r="G12" s="212">
        <v>208500</v>
      </c>
    </row>
    <row r="13" spans="1:7" ht="15.5" x14ac:dyDescent="0.35">
      <c r="A13" s="207" t="s">
        <v>331</v>
      </c>
      <c r="B13" s="208">
        <v>168300</v>
      </c>
      <c r="C13" s="208">
        <v>209800</v>
      </c>
      <c r="D13" s="208">
        <v>519400</v>
      </c>
      <c r="E13" s="208">
        <v>559600</v>
      </c>
      <c r="F13" s="208">
        <v>122500</v>
      </c>
      <c r="G13" s="209">
        <v>165000</v>
      </c>
    </row>
    <row r="14" spans="1:7" ht="15.5" x14ac:dyDescent="0.35">
      <c r="A14" s="210" t="s">
        <v>332</v>
      </c>
      <c r="B14" s="211">
        <v>47200</v>
      </c>
      <c r="C14" s="211">
        <v>64200</v>
      </c>
      <c r="D14" s="211">
        <v>373500</v>
      </c>
      <c r="E14" s="211">
        <v>409300</v>
      </c>
      <c r="F14" s="211">
        <v>43600</v>
      </c>
      <c r="G14" s="212">
        <v>60500</v>
      </c>
    </row>
    <row r="15" spans="1:7" ht="15.5" x14ac:dyDescent="0.35">
      <c r="A15" s="207" t="s">
        <v>333</v>
      </c>
      <c r="B15" s="208">
        <v>166900</v>
      </c>
      <c r="C15" s="208">
        <v>206200</v>
      </c>
      <c r="D15" s="208">
        <v>521700</v>
      </c>
      <c r="E15" s="208">
        <v>562300</v>
      </c>
      <c r="F15" s="208">
        <v>122900</v>
      </c>
      <c r="G15" s="209">
        <v>163000</v>
      </c>
    </row>
    <row r="16" spans="1:7" ht="15.5" x14ac:dyDescent="0.35">
      <c r="A16" s="210" t="s">
        <v>334</v>
      </c>
      <c r="B16" s="211">
        <v>77100</v>
      </c>
      <c r="C16" s="211">
        <v>107900</v>
      </c>
      <c r="D16" s="211">
        <v>508400</v>
      </c>
      <c r="E16" s="211">
        <v>551000</v>
      </c>
      <c r="F16" s="211">
        <v>68900</v>
      </c>
      <c r="G16" s="212">
        <v>99800</v>
      </c>
    </row>
    <row r="17" spans="1:7" ht="15.5" x14ac:dyDescent="0.35">
      <c r="A17" s="207" t="s">
        <v>335</v>
      </c>
      <c r="B17" s="208">
        <v>12500</v>
      </c>
      <c r="C17" s="208">
        <v>21600</v>
      </c>
      <c r="D17" s="208" t="s">
        <v>303</v>
      </c>
      <c r="E17" s="208" t="s">
        <v>303</v>
      </c>
      <c r="F17" s="208">
        <v>11600</v>
      </c>
      <c r="G17" s="209">
        <v>20600</v>
      </c>
    </row>
    <row r="18" spans="1:7" ht="15.5" x14ac:dyDescent="0.35">
      <c r="A18" s="210" t="s">
        <v>337</v>
      </c>
      <c r="B18" s="211">
        <v>101200</v>
      </c>
      <c r="C18" s="211">
        <v>134700</v>
      </c>
      <c r="D18" s="211">
        <v>497600</v>
      </c>
      <c r="E18" s="211">
        <v>543200</v>
      </c>
      <c r="F18" s="211">
        <v>76000</v>
      </c>
      <c r="G18" s="212">
        <v>111300</v>
      </c>
    </row>
    <row r="19" spans="1:7" ht="15.5" x14ac:dyDescent="0.35">
      <c r="A19" s="207" t="s">
        <v>459</v>
      </c>
      <c r="B19" s="208">
        <v>139300</v>
      </c>
      <c r="C19" s="208">
        <v>162800</v>
      </c>
      <c r="D19" s="208">
        <v>365100</v>
      </c>
      <c r="E19" s="208">
        <v>393800</v>
      </c>
      <c r="F19" s="208">
        <v>87000</v>
      </c>
      <c r="G19" s="209">
        <v>110600</v>
      </c>
    </row>
    <row r="20" spans="1:7" ht="15.5" x14ac:dyDescent="0.35">
      <c r="A20" s="213" t="s">
        <v>919</v>
      </c>
      <c r="B20" s="214">
        <v>66800</v>
      </c>
      <c r="C20" s="214">
        <v>85100</v>
      </c>
      <c r="D20" s="214">
        <v>447100</v>
      </c>
      <c r="E20" s="214">
        <v>488600</v>
      </c>
      <c r="F20" s="214">
        <v>47300</v>
      </c>
      <c r="G20" s="215">
        <v>65000</v>
      </c>
    </row>
    <row r="21" spans="1:7" ht="15.5" x14ac:dyDescent="0.35">
      <c r="A21" s="253" t="s">
        <v>28</v>
      </c>
    </row>
  </sheetData>
  <mergeCells count="1">
    <mergeCell ref="A1:G1"/>
  </mergeCells>
  <hyperlinks>
    <hyperlink ref="A21" location="'TableOfContents'!A1" display="Go to: Table of Contents" xr:uid="{45385B23-E135-465B-84E4-AD921BBBD66A}"/>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2270-757E-4893-A42E-AB8EC1C5268B}">
  <sheetPr codeName="Sheet107"/>
  <dimension ref="A1:S21"/>
  <sheetViews>
    <sheetView showGridLines="0" zoomScaleNormal="100" workbookViewId="0">
      <selection sqref="A1:E1"/>
    </sheetView>
  </sheetViews>
  <sheetFormatPr defaultColWidth="0" defaultRowHeight="14.5" zeroHeight="1" x14ac:dyDescent="0.35"/>
  <cols>
    <col min="1" max="1" width="28.54296875" bestFit="1" customWidth="1"/>
    <col min="2" max="2" width="21.7265625" customWidth="1"/>
    <col min="3" max="3" width="20.54296875" customWidth="1"/>
    <col min="4" max="4" width="22.453125" customWidth="1"/>
    <col min="5" max="5" width="20.54296875" customWidth="1"/>
    <col min="6" max="19" width="20.54296875" hidden="1" customWidth="1"/>
    <col min="20" max="16384" width="8.7265625" hidden="1"/>
  </cols>
  <sheetData>
    <row r="1" spans="1:5" ht="32.15" customHeight="1" x14ac:dyDescent="0.35">
      <c r="A1" s="267" t="s">
        <v>241</v>
      </c>
      <c r="B1" s="267"/>
      <c r="C1" s="267"/>
      <c r="D1" s="267"/>
      <c r="E1" s="267"/>
    </row>
    <row r="2" spans="1:5" ht="62" x14ac:dyDescent="0.35">
      <c r="A2" s="20" t="s">
        <v>317</v>
      </c>
      <c r="B2" s="27" t="s">
        <v>1077</v>
      </c>
      <c r="C2" s="27" t="s">
        <v>1078</v>
      </c>
      <c r="D2" s="27" t="s">
        <v>1079</v>
      </c>
      <c r="E2" s="38" t="s">
        <v>1080</v>
      </c>
    </row>
    <row r="3" spans="1:5" ht="15.5" x14ac:dyDescent="0.35">
      <c r="A3" s="74" t="s">
        <v>318</v>
      </c>
      <c r="B3" s="208">
        <v>175600</v>
      </c>
      <c r="C3" s="208">
        <v>211800</v>
      </c>
      <c r="D3" s="208">
        <v>178300</v>
      </c>
      <c r="E3" s="209">
        <v>215500</v>
      </c>
    </row>
    <row r="4" spans="1:5" ht="15.5" x14ac:dyDescent="0.35">
      <c r="A4" s="75" t="s">
        <v>319</v>
      </c>
      <c r="B4" s="211">
        <v>37100</v>
      </c>
      <c r="C4" s="211">
        <v>48900</v>
      </c>
      <c r="D4" s="211">
        <v>30600</v>
      </c>
      <c r="E4" s="212">
        <v>42700</v>
      </c>
    </row>
    <row r="5" spans="1:5" ht="15.5" x14ac:dyDescent="0.35">
      <c r="A5" s="74" t="s">
        <v>320</v>
      </c>
      <c r="B5" s="208">
        <v>171800</v>
      </c>
      <c r="C5" s="208">
        <v>205000</v>
      </c>
      <c r="D5" s="208">
        <v>176200</v>
      </c>
      <c r="E5" s="209">
        <v>209500</v>
      </c>
    </row>
    <row r="6" spans="1:5" ht="15.5" x14ac:dyDescent="0.35">
      <c r="A6" s="75" t="s">
        <v>321</v>
      </c>
      <c r="B6" s="211">
        <v>13600</v>
      </c>
      <c r="C6" s="211">
        <v>22100</v>
      </c>
      <c r="D6" s="211">
        <v>13800</v>
      </c>
      <c r="E6" s="212">
        <v>22600</v>
      </c>
    </row>
    <row r="7" spans="1:5" ht="15.5" x14ac:dyDescent="0.35">
      <c r="A7" s="74" t="s">
        <v>325</v>
      </c>
      <c r="B7" s="208">
        <v>18600</v>
      </c>
      <c r="C7" s="208">
        <v>26400</v>
      </c>
      <c r="D7" s="208">
        <v>20100</v>
      </c>
      <c r="E7" s="209">
        <v>29400</v>
      </c>
    </row>
    <row r="8" spans="1:5" ht="15.5" x14ac:dyDescent="0.35">
      <c r="A8" s="75" t="s">
        <v>326</v>
      </c>
      <c r="B8" s="211">
        <v>9700</v>
      </c>
      <c r="C8" s="211">
        <v>18700</v>
      </c>
      <c r="D8" s="211">
        <v>10200</v>
      </c>
      <c r="E8" s="212">
        <v>19700</v>
      </c>
    </row>
    <row r="9" spans="1:5" ht="15.5" x14ac:dyDescent="0.35">
      <c r="A9" s="74" t="s">
        <v>327</v>
      </c>
      <c r="B9" s="208">
        <v>112400</v>
      </c>
      <c r="C9" s="208">
        <v>134900</v>
      </c>
      <c r="D9" s="208">
        <v>119000</v>
      </c>
      <c r="E9" s="209">
        <v>141100</v>
      </c>
    </row>
    <row r="10" spans="1:5" ht="15.5" x14ac:dyDescent="0.35">
      <c r="A10" s="75" t="s">
        <v>328</v>
      </c>
      <c r="B10" s="211">
        <v>129600</v>
      </c>
      <c r="C10" s="211">
        <v>165200</v>
      </c>
      <c r="D10" s="211">
        <v>98300</v>
      </c>
      <c r="E10" s="212">
        <v>131300</v>
      </c>
    </row>
    <row r="11" spans="1:5" ht="15.5" x14ac:dyDescent="0.35">
      <c r="A11" s="74" t="s">
        <v>329</v>
      </c>
      <c r="B11" s="208">
        <v>96500</v>
      </c>
      <c r="C11" s="208">
        <v>124000</v>
      </c>
      <c r="D11" s="208">
        <v>92300</v>
      </c>
      <c r="E11" s="209">
        <v>115700</v>
      </c>
    </row>
    <row r="12" spans="1:5" ht="15.5" x14ac:dyDescent="0.35">
      <c r="A12" s="75" t="s">
        <v>330</v>
      </c>
      <c r="B12" s="211">
        <v>184200</v>
      </c>
      <c r="C12" s="211">
        <v>238600</v>
      </c>
      <c r="D12" s="211">
        <v>171600</v>
      </c>
      <c r="E12" s="212">
        <v>226600</v>
      </c>
    </row>
    <row r="13" spans="1:5" ht="15.5" x14ac:dyDescent="0.35">
      <c r="A13" s="74" t="s">
        <v>331</v>
      </c>
      <c r="B13" s="208">
        <v>171700</v>
      </c>
      <c r="C13" s="208">
        <v>213700</v>
      </c>
      <c r="D13" s="208">
        <v>163700</v>
      </c>
      <c r="E13" s="209">
        <v>204500</v>
      </c>
    </row>
    <row r="14" spans="1:5" ht="15.5" x14ac:dyDescent="0.35">
      <c r="A14" s="75" t="s">
        <v>332</v>
      </c>
      <c r="B14" s="211">
        <v>45900</v>
      </c>
      <c r="C14" s="211">
        <v>61700</v>
      </c>
      <c r="D14" s="211">
        <v>48700</v>
      </c>
      <c r="E14" s="212">
        <v>66700</v>
      </c>
    </row>
    <row r="15" spans="1:5" ht="15.5" x14ac:dyDescent="0.35">
      <c r="A15" s="74" t="s">
        <v>333</v>
      </c>
      <c r="B15" s="208">
        <v>163700</v>
      </c>
      <c r="C15" s="208">
        <v>202800</v>
      </c>
      <c r="D15" s="208">
        <v>171300</v>
      </c>
      <c r="E15" s="209">
        <v>210700</v>
      </c>
    </row>
    <row r="16" spans="1:5" ht="15.5" x14ac:dyDescent="0.35">
      <c r="A16" s="75" t="s">
        <v>334</v>
      </c>
      <c r="B16" s="211">
        <v>71200</v>
      </c>
      <c r="C16" s="211">
        <v>100900</v>
      </c>
      <c r="D16" s="211">
        <v>82900</v>
      </c>
      <c r="E16" s="212">
        <v>114600</v>
      </c>
    </row>
    <row r="17" spans="1:5" ht="15.5" x14ac:dyDescent="0.35">
      <c r="A17" s="74" t="s">
        <v>335</v>
      </c>
      <c r="B17" s="208">
        <v>11300</v>
      </c>
      <c r="C17" s="208">
        <v>20500</v>
      </c>
      <c r="D17" s="208">
        <v>15300</v>
      </c>
      <c r="E17" s="209">
        <v>24300</v>
      </c>
    </row>
    <row r="18" spans="1:5" ht="15.5" x14ac:dyDescent="0.35">
      <c r="A18" s="75" t="s">
        <v>337</v>
      </c>
      <c r="B18" s="211">
        <v>89300</v>
      </c>
      <c r="C18" s="211">
        <v>118900</v>
      </c>
      <c r="D18" s="211">
        <v>118900</v>
      </c>
      <c r="E18" s="212">
        <v>157600</v>
      </c>
    </row>
    <row r="19" spans="1:5" ht="15.5" x14ac:dyDescent="0.35">
      <c r="A19" s="74" t="s">
        <v>459</v>
      </c>
      <c r="B19" s="208">
        <v>144900</v>
      </c>
      <c r="C19" s="208">
        <v>168700</v>
      </c>
      <c r="D19" s="208">
        <v>133000</v>
      </c>
      <c r="E19" s="209">
        <v>156200</v>
      </c>
    </row>
    <row r="20" spans="1:5" ht="15.5" x14ac:dyDescent="0.35">
      <c r="A20" s="84" t="s">
        <v>919</v>
      </c>
      <c r="B20" s="214">
        <v>64200</v>
      </c>
      <c r="C20" s="214">
        <v>82000</v>
      </c>
      <c r="D20" s="214">
        <v>71900</v>
      </c>
      <c r="E20" s="215">
        <v>91000</v>
      </c>
    </row>
    <row r="21" spans="1:5" ht="15.5" x14ac:dyDescent="0.35">
      <c r="A21" s="253" t="s">
        <v>28</v>
      </c>
    </row>
  </sheetData>
  <mergeCells count="1">
    <mergeCell ref="A1:E1"/>
  </mergeCells>
  <hyperlinks>
    <hyperlink ref="A21" location="'TableOfContents'!A1" display="Go to: Table of Contents" xr:uid="{49D21403-F75B-4979-91BA-C25FC6364DE7}"/>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46C4B-70BB-4D9F-9520-B46FB8CD2EDC}">
  <sheetPr codeName="Sheet108"/>
  <dimension ref="A1:S21"/>
  <sheetViews>
    <sheetView showGridLines="0" zoomScaleNormal="100" workbookViewId="0">
      <selection sqref="A1:E1"/>
    </sheetView>
  </sheetViews>
  <sheetFormatPr defaultColWidth="0" defaultRowHeight="14.5" zeroHeight="1" x14ac:dyDescent="0.35"/>
  <cols>
    <col min="1" max="1" width="28.54296875" bestFit="1" customWidth="1"/>
    <col min="2" max="2" width="21.7265625" customWidth="1"/>
    <col min="3" max="3" width="20.54296875" customWidth="1"/>
    <col min="4" max="4" width="22" customWidth="1"/>
    <col min="5" max="5" width="20.54296875" customWidth="1"/>
    <col min="6" max="19" width="20.54296875" hidden="1" customWidth="1"/>
    <col min="20" max="16384" width="8.7265625" hidden="1"/>
  </cols>
  <sheetData>
    <row r="1" spans="1:5" ht="48" customHeight="1" x14ac:dyDescent="0.35">
      <c r="A1" s="267" t="s">
        <v>243</v>
      </c>
      <c r="B1" s="267"/>
      <c r="C1" s="267"/>
      <c r="D1" s="267"/>
      <c r="E1" s="267"/>
    </row>
    <row r="2" spans="1:5" ht="62" x14ac:dyDescent="0.35">
      <c r="A2" s="20" t="s">
        <v>317</v>
      </c>
      <c r="B2" s="27" t="s">
        <v>1077</v>
      </c>
      <c r="C2" s="27" t="s">
        <v>1078</v>
      </c>
      <c r="D2" s="27" t="s">
        <v>1079</v>
      </c>
      <c r="E2" s="38" t="s">
        <v>1080</v>
      </c>
    </row>
    <row r="3" spans="1:5" ht="15.5" x14ac:dyDescent="0.35">
      <c r="A3" s="74" t="s">
        <v>318</v>
      </c>
      <c r="B3" s="208">
        <v>479500</v>
      </c>
      <c r="C3" s="208">
        <v>525200</v>
      </c>
      <c r="D3" s="208">
        <v>490900</v>
      </c>
      <c r="E3" s="209">
        <v>534800</v>
      </c>
    </row>
    <row r="4" spans="1:5" ht="15.5" x14ac:dyDescent="0.35">
      <c r="A4" s="75" t="s">
        <v>319</v>
      </c>
      <c r="B4" s="211">
        <v>512200</v>
      </c>
      <c r="C4" s="211">
        <v>555400</v>
      </c>
      <c r="D4" s="211">
        <v>485600</v>
      </c>
      <c r="E4" s="212">
        <v>531300</v>
      </c>
    </row>
    <row r="5" spans="1:5" ht="15.5" x14ac:dyDescent="0.35">
      <c r="A5" s="74" t="s">
        <v>320</v>
      </c>
      <c r="B5" s="208">
        <v>512300</v>
      </c>
      <c r="C5" s="208">
        <v>560700</v>
      </c>
      <c r="D5" s="208">
        <v>498700</v>
      </c>
      <c r="E5" s="209">
        <v>545000</v>
      </c>
    </row>
    <row r="6" spans="1:5" ht="15.5" x14ac:dyDescent="0.35">
      <c r="A6" s="75" t="s">
        <v>321</v>
      </c>
      <c r="B6" s="211" t="s">
        <v>303</v>
      </c>
      <c r="C6" s="211" t="s">
        <v>303</v>
      </c>
      <c r="D6" s="211" t="s">
        <v>303</v>
      </c>
      <c r="E6" s="212" t="s">
        <v>303</v>
      </c>
    </row>
    <row r="7" spans="1:5" ht="15.5" x14ac:dyDescent="0.35">
      <c r="A7" s="74" t="s">
        <v>325</v>
      </c>
      <c r="B7" s="208" t="s">
        <v>303</v>
      </c>
      <c r="C7" s="208" t="s">
        <v>303</v>
      </c>
      <c r="D7" s="208" t="s">
        <v>303</v>
      </c>
      <c r="E7" s="209" t="s">
        <v>303</v>
      </c>
    </row>
    <row r="8" spans="1:5" ht="15.5" x14ac:dyDescent="0.35">
      <c r="A8" s="75" t="s">
        <v>326</v>
      </c>
      <c r="B8" s="211" t="s">
        <v>303</v>
      </c>
      <c r="C8" s="211" t="s">
        <v>303</v>
      </c>
      <c r="D8" s="211" t="s">
        <v>303</v>
      </c>
      <c r="E8" s="212" t="s">
        <v>303</v>
      </c>
    </row>
    <row r="9" spans="1:5" ht="15.5" x14ac:dyDescent="0.35">
      <c r="A9" s="74" t="s">
        <v>327</v>
      </c>
      <c r="B9" s="208">
        <v>408600</v>
      </c>
      <c r="C9" s="208">
        <v>444000</v>
      </c>
      <c r="D9" s="208">
        <v>400200</v>
      </c>
      <c r="E9" s="209">
        <v>435900</v>
      </c>
    </row>
    <row r="10" spans="1:5" ht="15.5" x14ac:dyDescent="0.35">
      <c r="A10" s="75" t="s">
        <v>328</v>
      </c>
      <c r="B10" s="211">
        <v>542000</v>
      </c>
      <c r="C10" s="211">
        <v>600500</v>
      </c>
      <c r="D10" s="211">
        <v>557300</v>
      </c>
      <c r="E10" s="212">
        <v>621100</v>
      </c>
    </row>
    <row r="11" spans="1:5" ht="15.5" x14ac:dyDescent="0.35">
      <c r="A11" s="74" t="s">
        <v>329</v>
      </c>
      <c r="B11" s="208">
        <v>374000</v>
      </c>
      <c r="C11" s="208">
        <v>426100</v>
      </c>
      <c r="D11" s="208">
        <v>408700</v>
      </c>
      <c r="E11" s="209">
        <v>454400</v>
      </c>
    </row>
    <row r="12" spans="1:5" ht="15.5" x14ac:dyDescent="0.35">
      <c r="A12" s="75" t="s">
        <v>330</v>
      </c>
      <c r="B12" s="211">
        <v>632200</v>
      </c>
      <c r="C12" s="211">
        <v>713800</v>
      </c>
      <c r="D12" s="211">
        <v>674500</v>
      </c>
      <c r="E12" s="212">
        <v>763300</v>
      </c>
    </row>
    <row r="13" spans="1:5" ht="15.5" x14ac:dyDescent="0.35">
      <c r="A13" s="74" t="s">
        <v>331</v>
      </c>
      <c r="B13" s="208">
        <v>512400</v>
      </c>
      <c r="C13" s="208">
        <v>551200</v>
      </c>
      <c r="D13" s="208">
        <v>533500</v>
      </c>
      <c r="E13" s="209">
        <v>576800</v>
      </c>
    </row>
    <row r="14" spans="1:5" ht="15.5" x14ac:dyDescent="0.35">
      <c r="A14" s="75" t="s">
        <v>332</v>
      </c>
      <c r="B14" s="211">
        <v>371800</v>
      </c>
      <c r="C14" s="211">
        <v>401100</v>
      </c>
      <c r="D14" s="211">
        <v>375600</v>
      </c>
      <c r="E14" s="212">
        <v>419700</v>
      </c>
    </row>
    <row r="15" spans="1:5" ht="15.5" x14ac:dyDescent="0.35">
      <c r="A15" s="74" t="s">
        <v>333</v>
      </c>
      <c r="B15" s="208">
        <v>515300</v>
      </c>
      <c r="C15" s="208">
        <v>554100</v>
      </c>
      <c r="D15" s="208">
        <v>531400</v>
      </c>
      <c r="E15" s="209">
        <v>574000</v>
      </c>
    </row>
    <row r="16" spans="1:5" ht="15.5" x14ac:dyDescent="0.35">
      <c r="A16" s="75" t="s">
        <v>334</v>
      </c>
      <c r="B16" s="211">
        <v>503000</v>
      </c>
      <c r="C16" s="211">
        <v>532800</v>
      </c>
      <c r="D16" s="211">
        <v>516100</v>
      </c>
      <c r="E16" s="212">
        <v>570800</v>
      </c>
    </row>
    <row r="17" spans="1:5" ht="15.5" x14ac:dyDescent="0.35">
      <c r="A17" s="74" t="s">
        <v>335</v>
      </c>
      <c r="B17" s="208" t="s">
        <v>303</v>
      </c>
      <c r="C17" s="208" t="s">
        <v>303</v>
      </c>
      <c r="D17" s="208" t="s">
        <v>303</v>
      </c>
      <c r="E17" s="209" t="s">
        <v>303</v>
      </c>
    </row>
    <row r="18" spans="1:5" ht="15.5" x14ac:dyDescent="0.35">
      <c r="A18" s="75" t="s">
        <v>337</v>
      </c>
      <c r="B18" s="211">
        <v>482900</v>
      </c>
      <c r="C18" s="211">
        <v>530300</v>
      </c>
      <c r="D18" s="211">
        <v>517900</v>
      </c>
      <c r="E18" s="212">
        <v>560900</v>
      </c>
    </row>
    <row r="19" spans="1:5" ht="15.5" x14ac:dyDescent="0.35">
      <c r="A19" s="74" t="s">
        <v>459</v>
      </c>
      <c r="B19" s="208">
        <v>372000</v>
      </c>
      <c r="C19" s="208">
        <v>400100</v>
      </c>
      <c r="D19" s="208">
        <v>356400</v>
      </c>
      <c r="E19" s="209">
        <v>385500</v>
      </c>
    </row>
    <row r="20" spans="1:5" ht="15.5" x14ac:dyDescent="0.35">
      <c r="A20" s="84" t="s">
        <v>919</v>
      </c>
      <c r="B20" s="214">
        <v>449900</v>
      </c>
      <c r="C20" s="214">
        <v>491500</v>
      </c>
      <c r="D20" s="214">
        <v>443400</v>
      </c>
      <c r="E20" s="215">
        <v>484500</v>
      </c>
    </row>
    <row r="21" spans="1:5" ht="15.5" x14ac:dyDescent="0.35">
      <c r="A21" s="253" t="s">
        <v>28</v>
      </c>
    </row>
  </sheetData>
  <mergeCells count="1">
    <mergeCell ref="A1:E1"/>
  </mergeCells>
  <hyperlinks>
    <hyperlink ref="A21" location="'TableOfContents'!A1" display="Go to: Table of Contents" xr:uid="{C2E8C2E9-158E-4AFE-BCB1-8C3002D2C1C4}"/>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B6225-0DE9-4E8A-AC18-0FA9A67F9DB0}">
  <sheetPr codeName="Sheet109"/>
  <dimension ref="A1:S21"/>
  <sheetViews>
    <sheetView showGridLines="0" zoomScaleNormal="100" workbookViewId="0">
      <selection sqref="A1:E1"/>
    </sheetView>
  </sheetViews>
  <sheetFormatPr defaultColWidth="0" defaultRowHeight="14.5" zeroHeight="1" x14ac:dyDescent="0.35"/>
  <cols>
    <col min="1" max="1" width="28.54296875" bestFit="1" customWidth="1"/>
    <col min="2" max="2" width="22.1796875" customWidth="1"/>
    <col min="3" max="3" width="20.54296875" customWidth="1"/>
    <col min="4" max="4" width="21.81640625" customWidth="1"/>
    <col min="5" max="5" width="20.54296875" customWidth="1"/>
    <col min="6" max="19" width="20.54296875" hidden="1" customWidth="1"/>
    <col min="20" max="16384" width="8.7265625" hidden="1"/>
  </cols>
  <sheetData>
    <row r="1" spans="1:5" ht="48" customHeight="1" x14ac:dyDescent="0.35">
      <c r="A1" s="267" t="s">
        <v>245</v>
      </c>
      <c r="B1" s="267"/>
      <c r="C1" s="267"/>
      <c r="D1" s="267"/>
      <c r="E1" s="267"/>
    </row>
    <row r="2" spans="1:5" ht="62" x14ac:dyDescent="0.35">
      <c r="A2" s="20" t="s">
        <v>317</v>
      </c>
      <c r="B2" s="27" t="s">
        <v>1077</v>
      </c>
      <c r="C2" s="27" t="s">
        <v>1078</v>
      </c>
      <c r="D2" s="27" t="s">
        <v>1079</v>
      </c>
      <c r="E2" s="38" t="s">
        <v>1080</v>
      </c>
    </row>
    <row r="3" spans="1:5" ht="15.5" x14ac:dyDescent="0.35">
      <c r="A3" s="74" t="s">
        <v>318</v>
      </c>
      <c r="B3" s="208">
        <v>113300</v>
      </c>
      <c r="C3" s="208">
        <v>149600</v>
      </c>
      <c r="D3" s="208">
        <v>121600</v>
      </c>
      <c r="E3" s="209">
        <v>159000</v>
      </c>
    </row>
    <row r="4" spans="1:5" ht="15.5" x14ac:dyDescent="0.35">
      <c r="A4" s="75" t="s">
        <v>319</v>
      </c>
      <c r="B4" s="211">
        <v>28900</v>
      </c>
      <c r="C4" s="211">
        <v>40700</v>
      </c>
      <c r="D4" s="211">
        <v>25500</v>
      </c>
      <c r="E4" s="212">
        <v>37700</v>
      </c>
    </row>
    <row r="5" spans="1:5" ht="15.5" x14ac:dyDescent="0.35">
      <c r="A5" s="74" t="s">
        <v>320</v>
      </c>
      <c r="B5" s="208">
        <v>114300</v>
      </c>
      <c r="C5" s="208">
        <v>145600</v>
      </c>
      <c r="D5" s="208">
        <v>118400</v>
      </c>
      <c r="E5" s="209">
        <v>150600</v>
      </c>
    </row>
    <row r="6" spans="1:5" ht="15.5" x14ac:dyDescent="0.35">
      <c r="A6" s="75" t="s">
        <v>321</v>
      </c>
      <c r="B6" s="211">
        <v>13600</v>
      </c>
      <c r="C6" s="211">
        <v>22100</v>
      </c>
      <c r="D6" s="211">
        <v>13800</v>
      </c>
      <c r="E6" s="212">
        <v>22600</v>
      </c>
    </row>
    <row r="7" spans="1:5" ht="15.5" x14ac:dyDescent="0.35">
      <c r="A7" s="74" t="s">
        <v>325</v>
      </c>
      <c r="B7" s="208">
        <v>18600</v>
      </c>
      <c r="C7" s="208">
        <v>26400</v>
      </c>
      <c r="D7" s="208">
        <v>20100</v>
      </c>
      <c r="E7" s="209">
        <v>29400</v>
      </c>
    </row>
    <row r="8" spans="1:5" ht="15.5" x14ac:dyDescent="0.35">
      <c r="A8" s="75" t="s">
        <v>326</v>
      </c>
      <c r="B8" s="211">
        <v>9400</v>
      </c>
      <c r="C8" s="211">
        <v>18300</v>
      </c>
      <c r="D8" s="211">
        <v>10000</v>
      </c>
      <c r="E8" s="212">
        <v>19600</v>
      </c>
    </row>
    <row r="9" spans="1:5" ht="15.5" x14ac:dyDescent="0.35">
      <c r="A9" s="74" t="s">
        <v>327</v>
      </c>
      <c r="B9" s="208">
        <v>65900</v>
      </c>
      <c r="C9" s="208">
        <v>87500</v>
      </c>
      <c r="D9" s="208">
        <v>72600</v>
      </c>
      <c r="E9" s="209">
        <v>93600</v>
      </c>
    </row>
    <row r="10" spans="1:5" ht="15.5" x14ac:dyDescent="0.35">
      <c r="A10" s="75" t="s">
        <v>328</v>
      </c>
      <c r="B10" s="211">
        <v>104200</v>
      </c>
      <c r="C10" s="211">
        <v>138900</v>
      </c>
      <c r="D10" s="211">
        <v>82600</v>
      </c>
      <c r="E10" s="212">
        <v>115100</v>
      </c>
    </row>
    <row r="11" spans="1:5" ht="15.5" x14ac:dyDescent="0.35">
      <c r="A11" s="74" t="s">
        <v>329</v>
      </c>
      <c r="B11" s="208">
        <v>72900</v>
      </c>
      <c r="C11" s="208">
        <v>98600</v>
      </c>
      <c r="D11" s="208">
        <v>74300</v>
      </c>
      <c r="E11" s="209">
        <v>96300</v>
      </c>
    </row>
    <row r="12" spans="1:5" ht="15.5" x14ac:dyDescent="0.35">
      <c r="A12" s="75" t="s">
        <v>330</v>
      </c>
      <c r="B12" s="211">
        <v>158200</v>
      </c>
      <c r="C12" s="211">
        <v>212100</v>
      </c>
      <c r="D12" s="211">
        <v>146500</v>
      </c>
      <c r="E12" s="212">
        <v>201000</v>
      </c>
    </row>
    <row r="13" spans="1:5" ht="15.5" x14ac:dyDescent="0.35">
      <c r="A13" s="74" t="s">
        <v>331</v>
      </c>
      <c r="B13" s="208">
        <v>120400</v>
      </c>
      <c r="C13" s="208">
        <v>163900</v>
      </c>
      <c r="D13" s="208">
        <v>125200</v>
      </c>
      <c r="E13" s="209">
        <v>166600</v>
      </c>
    </row>
    <row r="14" spans="1:5" ht="15.5" x14ac:dyDescent="0.35">
      <c r="A14" s="75" t="s">
        <v>332</v>
      </c>
      <c r="B14" s="211">
        <v>42000</v>
      </c>
      <c r="C14" s="211">
        <v>57800</v>
      </c>
      <c r="D14" s="211">
        <v>45300</v>
      </c>
      <c r="E14" s="212">
        <v>63300</v>
      </c>
    </row>
    <row r="15" spans="1:5" ht="15.5" x14ac:dyDescent="0.35">
      <c r="A15" s="74" t="s">
        <v>333</v>
      </c>
      <c r="B15" s="208">
        <v>118100</v>
      </c>
      <c r="C15" s="208">
        <v>158000</v>
      </c>
      <c r="D15" s="208">
        <v>129000</v>
      </c>
      <c r="E15" s="209">
        <v>169200</v>
      </c>
    </row>
    <row r="16" spans="1:5" ht="15.5" x14ac:dyDescent="0.35">
      <c r="A16" s="75" t="s">
        <v>334</v>
      </c>
      <c r="B16" s="211">
        <v>62300</v>
      </c>
      <c r="C16" s="211">
        <v>92300</v>
      </c>
      <c r="D16" s="211">
        <v>75200</v>
      </c>
      <c r="E16" s="212">
        <v>106700</v>
      </c>
    </row>
    <row r="17" spans="1:5" ht="15.5" x14ac:dyDescent="0.35">
      <c r="A17" s="74" t="s">
        <v>335</v>
      </c>
      <c r="B17" s="208">
        <v>10600</v>
      </c>
      <c r="C17" s="208">
        <v>19500</v>
      </c>
      <c r="D17" s="208">
        <v>14100</v>
      </c>
      <c r="E17" s="209">
        <v>23000</v>
      </c>
    </row>
    <row r="18" spans="1:5" ht="15.5" x14ac:dyDescent="0.35">
      <c r="A18" s="75" t="s">
        <v>337</v>
      </c>
      <c r="B18" s="211">
        <v>65700</v>
      </c>
      <c r="C18" s="211">
        <v>97000</v>
      </c>
      <c r="D18" s="211">
        <v>91300</v>
      </c>
      <c r="E18" s="212">
        <v>132200</v>
      </c>
    </row>
    <row r="19" spans="1:5" ht="15.5" x14ac:dyDescent="0.35">
      <c r="A19" s="74" t="s">
        <v>459</v>
      </c>
      <c r="B19" s="208">
        <v>90400</v>
      </c>
      <c r="C19" s="208">
        <v>114100</v>
      </c>
      <c r="D19" s="208">
        <v>83500</v>
      </c>
      <c r="E19" s="209">
        <v>106800</v>
      </c>
    </row>
    <row r="20" spans="1:5" ht="15.5" x14ac:dyDescent="0.35">
      <c r="A20" s="84" t="s">
        <v>919</v>
      </c>
      <c r="B20" s="214">
        <v>44600</v>
      </c>
      <c r="C20" s="214">
        <v>61700</v>
      </c>
      <c r="D20" s="214">
        <v>52000</v>
      </c>
      <c r="E20" s="215">
        <v>70600</v>
      </c>
    </row>
    <row r="21" spans="1:5" ht="15.5" x14ac:dyDescent="0.35">
      <c r="A21" s="253" t="s">
        <v>28</v>
      </c>
    </row>
  </sheetData>
  <mergeCells count="1">
    <mergeCell ref="A1:E1"/>
  </mergeCells>
  <hyperlinks>
    <hyperlink ref="A21" location="'TableOfContents'!A1" display="Go to: Table of Contents" xr:uid="{40E6D158-FDF2-4380-956C-97D8C75514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CF516-8057-401B-A7F4-6E15B1248E26}">
  <sheetPr codeName="Sheet11"/>
  <dimension ref="A1:S7"/>
  <sheetViews>
    <sheetView showGridLines="0" zoomScaleNormal="100" workbookViewId="0">
      <selection sqref="A1:G1"/>
    </sheetView>
  </sheetViews>
  <sheetFormatPr defaultColWidth="0" defaultRowHeight="14.5" zeroHeight="1" x14ac:dyDescent="0.35"/>
  <cols>
    <col min="1" max="1" width="39" bestFit="1" customWidth="1"/>
    <col min="2" max="3" width="20.54296875" customWidth="1"/>
    <col min="4" max="5" width="22.26953125" customWidth="1"/>
    <col min="6" max="7" width="20.54296875" customWidth="1"/>
    <col min="8" max="19" width="20.54296875" hidden="1" customWidth="1"/>
    <col min="20" max="16384" width="8.7265625" hidden="1"/>
  </cols>
  <sheetData>
    <row r="1" spans="1:7" ht="32.15" customHeight="1" x14ac:dyDescent="0.35">
      <c r="A1" s="270" t="s">
        <v>49</v>
      </c>
      <c r="B1" s="270"/>
      <c r="C1" s="270"/>
      <c r="D1" s="270"/>
      <c r="E1" s="271"/>
      <c r="F1" s="271"/>
      <c r="G1" s="271"/>
    </row>
    <row r="2" spans="1:7" ht="31" x14ac:dyDescent="0.35">
      <c r="A2" s="1" t="s">
        <v>338</v>
      </c>
      <c r="B2" s="43" t="s">
        <v>339</v>
      </c>
      <c r="C2" s="43" t="s">
        <v>340</v>
      </c>
      <c r="D2" s="43" t="s">
        <v>341</v>
      </c>
      <c r="E2" s="43" t="s">
        <v>342</v>
      </c>
      <c r="F2" s="43" t="s">
        <v>343</v>
      </c>
      <c r="G2" s="52" t="s">
        <v>344</v>
      </c>
    </row>
    <row r="3" spans="1:7" ht="15.5" x14ac:dyDescent="0.35">
      <c r="A3" s="10" t="s">
        <v>354</v>
      </c>
      <c r="B3" s="11">
        <v>65970</v>
      </c>
      <c r="C3" s="31">
        <v>8.7270447107256524E-2</v>
      </c>
      <c r="D3" s="11">
        <v>1531</v>
      </c>
      <c r="E3" s="31">
        <v>8.2622773880194275E-2</v>
      </c>
      <c r="F3" s="11">
        <v>67501</v>
      </c>
      <c r="G3" s="32">
        <v>8.7159244682719225E-2</v>
      </c>
    </row>
    <row r="4" spans="1:7" ht="15.5" x14ac:dyDescent="0.35">
      <c r="A4" s="13" t="s">
        <v>355</v>
      </c>
      <c r="B4" s="14">
        <v>659763</v>
      </c>
      <c r="C4" s="34">
        <v>0.87278781256366367</v>
      </c>
      <c r="D4" s="14">
        <v>16781</v>
      </c>
      <c r="E4" s="34">
        <v>0.90561252023745276</v>
      </c>
      <c r="F4" s="14">
        <v>676544</v>
      </c>
      <c r="G4" s="35">
        <v>0.87357319202123818</v>
      </c>
    </row>
    <row r="5" spans="1:7" ht="15.5" x14ac:dyDescent="0.35">
      <c r="A5" s="10" t="s">
        <v>356</v>
      </c>
      <c r="B5" s="11">
        <v>30193</v>
      </c>
      <c r="C5" s="31">
        <v>3.9941740329079829E-2</v>
      </c>
      <c r="D5" s="11">
        <v>218</v>
      </c>
      <c r="E5" s="31">
        <v>1.1764705882352941E-2</v>
      </c>
      <c r="F5" s="11">
        <v>30411</v>
      </c>
      <c r="G5" s="32">
        <v>3.926756329604264E-2</v>
      </c>
    </row>
    <row r="6" spans="1:7" ht="15.5" x14ac:dyDescent="0.35">
      <c r="A6" s="53" t="s">
        <v>270</v>
      </c>
      <c r="B6" s="54">
        <v>755926</v>
      </c>
      <c r="C6" s="55">
        <v>1</v>
      </c>
      <c r="D6" s="54">
        <v>18530</v>
      </c>
      <c r="E6" s="55">
        <v>0.99999999999999989</v>
      </c>
      <c r="F6" s="54">
        <v>774456</v>
      </c>
      <c r="G6" s="56">
        <v>1</v>
      </c>
    </row>
    <row r="7" spans="1:7" ht="15.5" x14ac:dyDescent="0.35">
      <c r="A7" s="253" t="s">
        <v>28</v>
      </c>
    </row>
  </sheetData>
  <mergeCells count="1">
    <mergeCell ref="A1:G1"/>
  </mergeCells>
  <hyperlinks>
    <hyperlink ref="A7" location="'TableOfContents'!A1" display="Go to: Table of Contents" xr:uid="{9AA58EBE-58C5-412E-83DA-2904C3687F93}"/>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C192F-EF62-4AE0-B917-7408919CCDFB}">
  <sheetPr codeName="Sheet110"/>
  <dimension ref="A1:S19"/>
  <sheetViews>
    <sheetView showGridLines="0" zoomScaleNormal="100" workbookViewId="0">
      <selection sqref="A1:G1"/>
    </sheetView>
  </sheetViews>
  <sheetFormatPr defaultColWidth="0" defaultRowHeight="14.5" zeroHeight="1" x14ac:dyDescent="0.35"/>
  <cols>
    <col min="1" max="1" width="28.453125" bestFit="1" customWidth="1"/>
    <col min="2" max="2" width="21.54296875" customWidth="1"/>
    <col min="3" max="3" width="20.54296875" customWidth="1"/>
    <col min="4" max="4" width="22" customWidth="1"/>
    <col min="5" max="5" width="20.54296875" customWidth="1"/>
    <col min="6" max="6" width="21.81640625" customWidth="1"/>
    <col min="7" max="7" width="20.54296875" customWidth="1"/>
    <col min="8" max="19" width="20.54296875" hidden="1" customWidth="1"/>
    <col min="20" max="16384" width="8.7265625" hidden="1"/>
  </cols>
  <sheetData>
    <row r="1" spans="1:7" ht="48" customHeight="1" x14ac:dyDescent="0.35">
      <c r="A1" s="267" t="s">
        <v>247</v>
      </c>
      <c r="B1" s="267"/>
      <c r="C1" s="267"/>
      <c r="D1" s="267"/>
      <c r="E1" s="267"/>
      <c r="F1" s="267"/>
      <c r="G1" s="267"/>
    </row>
    <row r="2" spans="1:7" ht="93" x14ac:dyDescent="0.35">
      <c r="A2" s="20" t="s">
        <v>399</v>
      </c>
      <c r="B2" s="27" t="s">
        <v>1071</v>
      </c>
      <c r="C2" s="27" t="s">
        <v>1072</v>
      </c>
      <c r="D2" s="27" t="s">
        <v>1073</v>
      </c>
      <c r="E2" s="27" t="s">
        <v>1074</v>
      </c>
      <c r="F2" s="27" t="s">
        <v>1075</v>
      </c>
      <c r="G2" s="38" t="s">
        <v>1076</v>
      </c>
    </row>
    <row r="3" spans="1:7" ht="15.5" x14ac:dyDescent="0.35">
      <c r="A3" s="216">
        <v>1</v>
      </c>
      <c r="B3" s="208">
        <v>14300</v>
      </c>
      <c r="C3" s="208">
        <v>22800</v>
      </c>
      <c r="D3" s="208">
        <v>395300</v>
      </c>
      <c r="E3" s="208">
        <v>474200</v>
      </c>
      <c r="F3" s="208">
        <v>14100</v>
      </c>
      <c r="G3" s="209">
        <v>22700</v>
      </c>
    </row>
    <row r="4" spans="1:7" ht="15.5" x14ac:dyDescent="0.35">
      <c r="A4" s="217">
        <v>2</v>
      </c>
      <c r="B4" s="211">
        <v>20600</v>
      </c>
      <c r="C4" s="211">
        <v>35000</v>
      </c>
      <c r="D4" s="211" t="s">
        <v>303</v>
      </c>
      <c r="E4" s="211" t="s">
        <v>303</v>
      </c>
      <c r="F4" s="211">
        <v>20100</v>
      </c>
      <c r="G4" s="212">
        <v>34500</v>
      </c>
    </row>
    <row r="5" spans="1:7" ht="15.5" x14ac:dyDescent="0.35">
      <c r="A5" s="216">
        <v>3</v>
      </c>
      <c r="B5" s="208">
        <v>23200</v>
      </c>
      <c r="C5" s="208">
        <v>35100</v>
      </c>
      <c r="D5" s="208">
        <v>385100</v>
      </c>
      <c r="E5" s="208">
        <v>428100</v>
      </c>
      <c r="F5" s="208">
        <v>20900</v>
      </c>
      <c r="G5" s="209">
        <v>32600</v>
      </c>
    </row>
    <row r="6" spans="1:7" ht="15.5" x14ac:dyDescent="0.35">
      <c r="A6" s="217">
        <v>4</v>
      </c>
      <c r="B6" s="211">
        <v>18800</v>
      </c>
      <c r="C6" s="211">
        <v>30600</v>
      </c>
      <c r="D6" s="211">
        <v>409500</v>
      </c>
      <c r="E6" s="211">
        <v>453100</v>
      </c>
      <c r="F6" s="211">
        <v>16900</v>
      </c>
      <c r="G6" s="212">
        <v>28600</v>
      </c>
    </row>
    <row r="7" spans="1:7" ht="15.5" x14ac:dyDescent="0.35">
      <c r="A7" s="216">
        <v>5</v>
      </c>
      <c r="B7" s="208">
        <v>32200</v>
      </c>
      <c r="C7" s="208">
        <v>44800</v>
      </c>
      <c r="D7" s="208">
        <v>384700</v>
      </c>
      <c r="E7" s="208">
        <v>434400</v>
      </c>
      <c r="F7" s="208">
        <v>27700</v>
      </c>
      <c r="G7" s="209">
        <v>39900</v>
      </c>
    </row>
    <row r="8" spans="1:7" ht="15.5" x14ac:dyDescent="0.35">
      <c r="A8" s="217">
        <v>6</v>
      </c>
      <c r="B8" s="211">
        <v>24800</v>
      </c>
      <c r="C8" s="211">
        <v>38600</v>
      </c>
      <c r="D8" s="211">
        <v>360100</v>
      </c>
      <c r="E8" s="211">
        <v>413000</v>
      </c>
      <c r="F8" s="211">
        <v>22700</v>
      </c>
      <c r="G8" s="212">
        <v>36400</v>
      </c>
    </row>
    <row r="9" spans="1:7" ht="15.5" x14ac:dyDescent="0.35">
      <c r="A9" s="216">
        <v>7</v>
      </c>
      <c r="B9" s="208">
        <v>54200</v>
      </c>
      <c r="C9" s="208">
        <v>69800</v>
      </c>
      <c r="D9" s="208">
        <v>397400</v>
      </c>
      <c r="E9" s="208">
        <v>437900</v>
      </c>
      <c r="F9" s="208">
        <v>39000</v>
      </c>
      <c r="G9" s="209">
        <v>53300</v>
      </c>
    </row>
    <row r="10" spans="1:7" ht="15.5" x14ac:dyDescent="0.35">
      <c r="A10" s="217">
        <v>8</v>
      </c>
      <c r="B10" s="211">
        <v>67800</v>
      </c>
      <c r="C10" s="211">
        <v>94200</v>
      </c>
      <c r="D10" s="211">
        <v>364700</v>
      </c>
      <c r="E10" s="211">
        <v>416000</v>
      </c>
      <c r="F10" s="211">
        <v>54600</v>
      </c>
      <c r="G10" s="212">
        <v>80000</v>
      </c>
    </row>
    <row r="11" spans="1:7" ht="15.5" x14ac:dyDescent="0.35">
      <c r="A11" s="216">
        <v>9</v>
      </c>
      <c r="B11" s="208">
        <v>83800</v>
      </c>
      <c r="C11" s="208">
        <v>120300</v>
      </c>
      <c r="D11" s="208">
        <v>426000</v>
      </c>
      <c r="E11" s="208">
        <v>476500</v>
      </c>
      <c r="F11" s="208">
        <v>74300</v>
      </c>
      <c r="G11" s="209">
        <v>110700</v>
      </c>
    </row>
    <row r="12" spans="1:7" ht="15.5" x14ac:dyDescent="0.35">
      <c r="A12" s="217">
        <v>10</v>
      </c>
      <c r="B12" s="211">
        <v>107600</v>
      </c>
      <c r="C12" s="211">
        <v>140000</v>
      </c>
      <c r="D12" s="211">
        <v>376500</v>
      </c>
      <c r="E12" s="211">
        <v>419600</v>
      </c>
      <c r="F12" s="211">
        <v>82100</v>
      </c>
      <c r="G12" s="212">
        <v>113500</v>
      </c>
    </row>
    <row r="13" spans="1:7" ht="15.5" x14ac:dyDescent="0.35">
      <c r="A13" s="216">
        <v>11</v>
      </c>
      <c r="B13" s="208">
        <v>113200</v>
      </c>
      <c r="C13" s="208">
        <v>137400</v>
      </c>
      <c r="D13" s="208">
        <v>453700</v>
      </c>
      <c r="E13" s="208">
        <v>488900</v>
      </c>
      <c r="F13" s="208">
        <v>73700</v>
      </c>
      <c r="G13" s="209">
        <v>96400</v>
      </c>
    </row>
    <row r="14" spans="1:7" ht="15.5" x14ac:dyDescent="0.35">
      <c r="A14" s="217">
        <v>12</v>
      </c>
      <c r="B14" s="211">
        <v>202700</v>
      </c>
      <c r="C14" s="211">
        <v>236300</v>
      </c>
      <c r="D14" s="211">
        <v>453900</v>
      </c>
      <c r="E14" s="211">
        <v>490500</v>
      </c>
      <c r="F14" s="211">
        <v>138900</v>
      </c>
      <c r="G14" s="212">
        <v>173400</v>
      </c>
    </row>
    <row r="15" spans="1:7" ht="15.5" x14ac:dyDescent="0.35">
      <c r="A15" s="216">
        <v>13</v>
      </c>
      <c r="B15" s="208">
        <v>111500</v>
      </c>
      <c r="C15" s="208">
        <v>130600</v>
      </c>
      <c r="D15" s="208">
        <v>570500</v>
      </c>
      <c r="E15" s="208">
        <v>614000</v>
      </c>
      <c r="F15" s="208">
        <v>79100</v>
      </c>
      <c r="G15" s="209">
        <v>97100</v>
      </c>
    </row>
    <row r="16" spans="1:7" ht="15.5" x14ac:dyDescent="0.35">
      <c r="A16" s="217">
        <v>14</v>
      </c>
      <c r="B16" s="211">
        <v>339700</v>
      </c>
      <c r="C16" s="211">
        <v>398100</v>
      </c>
      <c r="D16" s="211">
        <v>537500</v>
      </c>
      <c r="E16" s="211">
        <v>590700</v>
      </c>
      <c r="F16" s="211">
        <v>254500</v>
      </c>
      <c r="G16" s="212">
        <v>314700</v>
      </c>
    </row>
    <row r="17" spans="1:7" ht="15.5" x14ac:dyDescent="0.35">
      <c r="A17" s="216">
        <v>15</v>
      </c>
      <c r="B17" s="208">
        <v>451200</v>
      </c>
      <c r="C17" s="208">
        <v>497400</v>
      </c>
      <c r="D17" s="208">
        <v>703600</v>
      </c>
      <c r="E17" s="208">
        <v>810800</v>
      </c>
      <c r="F17" s="208">
        <v>399300</v>
      </c>
      <c r="G17" s="209">
        <v>439700</v>
      </c>
    </row>
    <row r="18" spans="1:7" ht="15.5" x14ac:dyDescent="0.35">
      <c r="A18" s="213" t="s">
        <v>919</v>
      </c>
      <c r="B18" s="214">
        <v>66800</v>
      </c>
      <c r="C18" s="214">
        <v>85100</v>
      </c>
      <c r="D18" s="214">
        <v>447100</v>
      </c>
      <c r="E18" s="214">
        <v>488600</v>
      </c>
      <c r="F18" s="214">
        <v>47300</v>
      </c>
      <c r="G18" s="215">
        <v>65000</v>
      </c>
    </row>
    <row r="19" spans="1:7" ht="15.5" x14ac:dyDescent="0.35">
      <c r="A19" s="253" t="s">
        <v>28</v>
      </c>
    </row>
  </sheetData>
  <mergeCells count="1">
    <mergeCell ref="A1:G1"/>
  </mergeCells>
  <hyperlinks>
    <hyperlink ref="A19" location="'TableOfContents'!A1" display="Go to: Table of Contents" xr:uid="{60A042E5-E4C5-4D54-B5DD-18F47DB5A855}"/>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B2AF-2DA2-498E-8B4C-DF4747F6A37A}">
  <sheetPr codeName="Sheet111"/>
  <dimension ref="A1:S21"/>
  <sheetViews>
    <sheetView showGridLines="0" zoomScaleNormal="100" workbookViewId="0">
      <selection sqref="A1:C1"/>
    </sheetView>
  </sheetViews>
  <sheetFormatPr defaultColWidth="0" defaultRowHeight="14.5" zeroHeight="1" x14ac:dyDescent="0.35"/>
  <cols>
    <col min="1" max="1" width="41.1796875" bestFit="1" customWidth="1"/>
    <col min="2" max="3" width="20.54296875" customWidth="1"/>
    <col min="4" max="19" width="20.54296875" hidden="1" customWidth="1"/>
    <col min="20" max="16384" width="8.7265625" hidden="1"/>
  </cols>
  <sheetData>
    <row r="1" spans="1:3" ht="48" customHeight="1" x14ac:dyDescent="0.35">
      <c r="A1" s="267" t="s">
        <v>249</v>
      </c>
      <c r="B1" s="267"/>
      <c r="C1" s="267"/>
    </row>
    <row r="2" spans="1:3" ht="62" x14ac:dyDescent="0.35">
      <c r="A2" s="20" t="s">
        <v>1081</v>
      </c>
      <c r="B2" s="27" t="s">
        <v>1082</v>
      </c>
      <c r="C2" s="38" t="s">
        <v>1083</v>
      </c>
    </row>
    <row r="3" spans="1:3" ht="15.5" x14ac:dyDescent="0.35">
      <c r="A3" s="74" t="s">
        <v>921</v>
      </c>
      <c r="B3" s="195">
        <v>12244579491.481333</v>
      </c>
      <c r="C3" s="196">
        <v>12691370757.744898</v>
      </c>
    </row>
    <row r="4" spans="1:3" ht="15.5" x14ac:dyDescent="0.35">
      <c r="A4" s="75" t="s">
        <v>922</v>
      </c>
      <c r="B4" s="198">
        <v>113727714.35999991</v>
      </c>
      <c r="C4" s="199">
        <v>126808178.6824768</v>
      </c>
    </row>
    <row r="5" spans="1:3" ht="15.5" x14ac:dyDescent="0.35">
      <c r="A5" s="74" t="s">
        <v>923</v>
      </c>
      <c r="B5" s="195">
        <v>2516175899.8000007</v>
      </c>
      <c r="C5" s="196">
        <v>3078687836.7999201</v>
      </c>
    </row>
    <row r="6" spans="1:3" ht="15.5" x14ac:dyDescent="0.35">
      <c r="A6" s="75" t="s">
        <v>924</v>
      </c>
      <c r="B6" s="198">
        <v>63317194.321656436</v>
      </c>
      <c r="C6" s="199">
        <v>85745411.77668415</v>
      </c>
    </row>
    <row r="7" spans="1:3" ht="15.5" x14ac:dyDescent="0.35">
      <c r="A7" s="74" t="s">
        <v>926</v>
      </c>
      <c r="B7" s="195">
        <v>37973993.030001216</v>
      </c>
      <c r="C7" s="196">
        <v>41620904.508922048</v>
      </c>
    </row>
    <row r="8" spans="1:3" ht="15.5" x14ac:dyDescent="0.35">
      <c r="A8" s="75" t="s">
        <v>928</v>
      </c>
      <c r="B8" s="198">
        <v>340235528.37616581</v>
      </c>
      <c r="C8" s="199">
        <v>490322352.01568109</v>
      </c>
    </row>
    <row r="9" spans="1:3" ht="15.5" x14ac:dyDescent="0.35">
      <c r="A9" s="74" t="s">
        <v>929</v>
      </c>
      <c r="B9" s="195">
        <v>5230195.3800000018</v>
      </c>
      <c r="C9" s="196">
        <v>14912196.195742762</v>
      </c>
    </row>
    <row r="10" spans="1:3" ht="15.5" x14ac:dyDescent="0.35">
      <c r="A10" s="75" t="s">
        <v>930</v>
      </c>
      <c r="B10" s="198">
        <v>2546351.2799999998</v>
      </c>
      <c r="C10" s="199">
        <v>4412387.6322744032</v>
      </c>
    </row>
    <row r="11" spans="1:3" ht="15.5" x14ac:dyDescent="0.35">
      <c r="A11" s="74" t="s">
        <v>931</v>
      </c>
      <c r="B11" s="195">
        <v>57470.64</v>
      </c>
      <c r="C11" s="196">
        <v>16577.00478611514</v>
      </c>
    </row>
    <row r="12" spans="1:3" ht="15.5" x14ac:dyDescent="0.35">
      <c r="A12" s="75" t="s">
        <v>932</v>
      </c>
      <c r="B12" s="198">
        <v>23348.89</v>
      </c>
      <c r="C12" s="199">
        <v>38462.290884242662</v>
      </c>
    </row>
    <row r="13" spans="1:3" ht="15.5" x14ac:dyDescent="0.35">
      <c r="A13" s="74" t="s">
        <v>933</v>
      </c>
      <c r="B13" s="195">
        <v>336226937.19000202</v>
      </c>
      <c r="C13" s="196">
        <v>481517088.24953181</v>
      </c>
    </row>
    <row r="14" spans="1:3" ht="15.5" x14ac:dyDescent="0.35">
      <c r="A14" s="75" t="s">
        <v>934</v>
      </c>
      <c r="B14" s="198">
        <v>3124559.9099999992</v>
      </c>
      <c r="C14" s="199">
        <v>6034326.3704365492</v>
      </c>
    </row>
    <row r="15" spans="1:3" ht="15.5" x14ac:dyDescent="0.35">
      <c r="A15" s="74" t="s">
        <v>935</v>
      </c>
      <c r="B15" s="195">
        <v>215310335.4199999</v>
      </c>
      <c r="C15" s="196">
        <v>252395213.32632419</v>
      </c>
    </row>
    <row r="16" spans="1:3" ht="15.5" x14ac:dyDescent="0.35">
      <c r="A16" s="75" t="s">
        <v>937</v>
      </c>
      <c r="B16" s="198">
        <v>128272859.41999999</v>
      </c>
      <c r="C16" s="199">
        <v>236345364.58863747</v>
      </c>
    </row>
    <row r="17" spans="1:3" ht="15.5" x14ac:dyDescent="0.35">
      <c r="A17" s="74" t="s">
        <v>938</v>
      </c>
      <c r="B17" s="195">
        <v>390817596.87000012</v>
      </c>
      <c r="C17" s="196">
        <v>475619213.62233251</v>
      </c>
    </row>
    <row r="18" spans="1:3" ht="15.5" x14ac:dyDescent="0.35">
      <c r="A18" s="84" t="s">
        <v>919</v>
      </c>
      <c r="B18" s="218">
        <v>16397970410.834694</v>
      </c>
      <c r="C18" s="219">
        <v>17985846270.809532</v>
      </c>
    </row>
    <row r="19" spans="1:3" ht="101.15" customHeight="1" x14ac:dyDescent="0.35">
      <c r="A19" s="278" t="s">
        <v>1084</v>
      </c>
      <c r="B19" s="278">
        <v>0</v>
      </c>
      <c r="C19" s="278">
        <v>0</v>
      </c>
    </row>
    <row r="20" spans="1:3" ht="48" customHeight="1" x14ac:dyDescent="0.35">
      <c r="A20" s="277" t="s">
        <v>1085</v>
      </c>
      <c r="B20" s="277">
        <v>0</v>
      </c>
      <c r="C20" s="277">
        <v>0</v>
      </c>
    </row>
    <row r="21" spans="1:3" ht="15.5" x14ac:dyDescent="0.35">
      <c r="A21" s="253" t="s">
        <v>28</v>
      </c>
    </row>
  </sheetData>
  <mergeCells count="3">
    <mergeCell ref="A1:C1"/>
    <mergeCell ref="A19:C19"/>
    <mergeCell ref="A20:C20"/>
  </mergeCells>
  <hyperlinks>
    <hyperlink ref="A21" location="'TableOfContents'!A1" display="Go to: Table of Contents" xr:uid="{8906F7A1-1D35-475E-B78D-25897CD67FA3}"/>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8281A-E889-4C69-A356-763B1B00549F}">
  <sheetPr codeName="Sheet112"/>
  <dimension ref="A1:S21"/>
  <sheetViews>
    <sheetView showGridLines="0" zoomScaleNormal="100" workbookViewId="0">
      <selection sqref="A1:C1"/>
    </sheetView>
  </sheetViews>
  <sheetFormatPr defaultColWidth="0" defaultRowHeight="14.5" zeroHeight="1" x14ac:dyDescent="0.35"/>
  <cols>
    <col min="1" max="1" width="41.1796875" bestFit="1" customWidth="1"/>
    <col min="2" max="3" width="20.54296875" customWidth="1"/>
    <col min="4" max="19" width="20.54296875" hidden="1" customWidth="1"/>
    <col min="20" max="16384" width="8.7265625" hidden="1"/>
  </cols>
  <sheetData>
    <row r="1" spans="1:3" ht="48" customHeight="1" x14ac:dyDescent="0.35">
      <c r="A1" s="267" t="s">
        <v>251</v>
      </c>
      <c r="B1" s="267"/>
      <c r="C1" s="267"/>
    </row>
    <row r="2" spans="1:3" ht="62" x14ac:dyDescent="0.35">
      <c r="A2" s="20" t="s">
        <v>1081</v>
      </c>
      <c r="B2" s="27" t="s">
        <v>1082</v>
      </c>
      <c r="C2" s="38" t="s">
        <v>1083</v>
      </c>
    </row>
    <row r="3" spans="1:3" ht="15.5" x14ac:dyDescent="0.35">
      <c r="A3" s="74" t="s">
        <v>921</v>
      </c>
      <c r="B3" s="195">
        <v>13747826455.715607</v>
      </c>
      <c r="C3" s="196">
        <v>19207098499.204773</v>
      </c>
    </row>
    <row r="4" spans="1:3" ht="15.5" x14ac:dyDescent="0.35">
      <c r="A4" s="75" t="s">
        <v>922</v>
      </c>
      <c r="B4" s="198">
        <v>511045649.55000645</v>
      </c>
      <c r="C4" s="199">
        <v>875728622.96381235</v>
      </c>
    </row>
    <row r="5" spans="1:3" ht="15.5" x14ac:dyDescent="0.35">
      <c r="A5" s="74" t="s">
        <v>923</v>
      </c>
      <c r="B5" s="195">
        <v>9382043022.9499969</v>
      </c>
      <c r="C5" s="196">
        <v>10820221670.811161</v>
      </c>
    </row>
    <row r="6" spans="1:3" ht="15.5" x14ac:dyDescent="0.35">
      <c r="A6" s="75" t="s">
        <v>924</v>
      </c>
      <c r="B6" s="198">
        <v>824399203.40310287</v>
      </c>
      <c r="C6" s="199">
        <v>460864994.26897621</v>
      </c>
    </row>
    <row r="7" spans="1:3" ht="15.5" x14ac:dyDescent="0.35">
      <c r="A7" s="74" t="s">
        <v>926</v>
      </c>
      <c r="B7" s="195">
        <v>609000061.36037695</v>
      </c>
      <c r="C7" s="196">
        <v>723766928.10881817</v>
      </c>
    </row>
    <row r="8" spans="1:3" ht="15.5" x14ac:dyDescent="0.35">
      <c r="A8" s="75" t="s">
        <v>928</v>
      </c>
      <c r="B8" s="198">
        <v>5546420014.2112236</v>
      </c>
      <c r="C8" s="199">
        <v>9779406707.0284958</v>
      </c>
    </row>
    <row r="9" spans="1:3" ht="15.5" x14ac:dyDescent="0.35">
      <c r="A9" s="74" t="s">
        <v>929</v>
      </c>
      <c r="B9" s="195">
        <v>181192639.53000003</v>
      </c>
      <c r="C9" s="196">
        <v>569272002.19149041</v>
      </c>
    </row>
    <row r="10" spans="1:3" ht="15.5" x14ac:dyDescent="0.35">
      <c r="A10" s="75" t="s">
        <v>930</v>
      </c>
      <c r="B10" s="198">
        <v>23273222.109999962</v>
      </c>
      <c r="C10" s="199">
        <v>51032601.029371671</v>
      </c>
    </row>
    <row r="11" spans="1:3" ht="15.5" x14ac:dyDescent="0.35">
      <c r="A11" s="74" t="s">
        <v>931</v>
      </c>
      <c r="B11" s="195">
        <v>1340000.0000000007</v>
      </c>
      <c r="C11" s="196">
        <v>5693243.1861036215</v>
      </c>
    </row>
    <row r="12" spans="1:3" ht="15.5" x14ac:dyDescent="0.35">
      <c r="A12" s="75" t="s">
        <v>932</v>
      </c>
      <c r="B12" s="198">
        <v>355082.22</v>
      </c>
      <c r="C12" s="199">
        <v>1668084.0991465321</v>
      </c>
    </row>
    <row r="13" spans="1:3" ht="15.5" x14ac:dyDescent="0.35">
      <c r="A13" s="74" t="s">
        <v>933</v>
      </c>
      <c r="B13" s="195">
        <v>673839286.12001443</v>
      </c>
      <c r="C13" s="196">
        <v>1328992076.3731909</v>
      </c>
    </row>
    <row r="14" spans="1:3" ht="15.5" x14ac:dyDescent="0.35">
      <c r="A14" s="75" t="s">
        <v>934</v>
      </c>
      <c r="B14" s="198">
        <v>243430597.77000019</v>
      </c>
      <c r="C14" s="199">
        <v>645142661.86814904</v>
      </c>
    </row>
    <row r="15" spans="1:3" ht="15.5" x14ac:dyDescent="0.35">
      <c r="A15" s="74" t="s">
        <v>935</v>
      </c>
      <c r="B15" s="195">
        <v>1004283096.6399883</v>
      </c>
      <c r="C15" s="196">
        <v>1468150310.286413</v>
      </c>
    </row>
    <row r="16" spans="1:3" ht="15.5" x14ac:dyDescent="0.35">
      <c r="A16" s="75" t="s">
        <v>937</v>
      </c>
      <c r="B16" s="198">
        <v>675710580.43000078</v>
      </c>
      <c r="C16" s="199">
        <v>1566609782.1203871</v>
      </c>
    </row>
    <row r="17" spans="1:3" ht="15.5" x14ac:dyDescent="0.35">
      <c r="A17" s="74" t="s">
        <v>938</v>
      </c>
      <c r="B17" s="195">
        <v>273553577.11999995</v>
      </c>
      <c r="C17" s="196">
        <v>441674451.61027294</v>
      </c>
    </row>
    <row r="18" spans="1:3" ht="15.5" x14ac:dyDescent="0.35">
      <c r="A18" s="84" t="s">
        <v>919</v>
      </c>
      <c r="B18" s="218">
        <v>33699231819.3046</v>
      </c>
      <c r="C18" s="219">
        <v>47945322635.150566</v>
      </c>
    </row>
    <row r="19" spans="1:3" ht="104.15" customHeight="1" x14ac:dyDescent="0.35">
      <c r="A19" s="278" t="s">
        <v>1086</v>
      </c>
      <c r="B19" s="278">
        <v>0</v>
      </c>
      <c r="C19" s="278">
        <v>0</v>
      </c>
    </row>
    <row r="20" spans="1:3" ht="48" customHeight="1" x14ac:dyDescent="0.35">
      <c r="A20" s="277" t="s">
        <v>1087</v>
      </c>
      <c r="B20" s="277">
        <v>0</v>
      </c>
      <c r="C20" s="277">
        <v>0</v>
      </c>
    </row>
    <row r="21" spans="1:3" ht="15.5" x14ac:dyDescent="0.35">
      <c r="A21" s="253" t="s">
        <v>28</v>
      </c>
    </row>
  </sheetData>
  <mergeCells count="3">
    <mergeCell ref="A1:C1"/>
    <mergeCell ref="A19:C19"/>
    <mergeCell ref="A20:C20"/>
  </mergeCells>
  <hyperlinks>
    <hyperlink ref="A21" location="'TableOfContents'!A1" display="Go to: Table of Contents" xr:uid="{5C55F62B-EDD8-4D2E-BA96-EBFA69DCFFAA}"/>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5A8D2-4CF8-4AF8-8E92-E64C96D435B3}">
  <sheetPr codeName="Sheet113"/>
  <dimension ref="A1:S17"/>
  <sheetViews>
    <sheetView showGridLines="0" zoomScaleNormal="100" workbookViewId="0">
      <selection sqref="A1:D1"/>
    </sheetView>
  </sheetViews>
  <sheetFormatPr defaultColWidth="0" defaultRowHeight="14.5" zeroHeight="1" x14ac:dyDescent="0.35"/>
  <cols>
    <col min="1" max="1" width="43.54296875" bestFit="1" customWidth="1"/>
    <col min="2" max="4" width="20.54296875" customWidth="1"/>
    <col min="5" max="19" width="20.54296875" hidden="1" customWidth="1"/>
    <col min="20" max="16384" width="8.7265625" hidden="1"/>
  </cols>
  <sheetData>
    <row r="1" spans="1:4" ht="32.15" customHeight="1" x14ac:dyDescent="0.35">
      <c r="A1" s="267" t="s">
        <v>253</v>
      </c>
      <c r="B1" s="267"/>
      <c r="C1" s="267"/>
      <c r="D1" s="267"/>
    </row>
    <row r="2" spans="1:4" ht="31" x14ac:dyDescent="0.35">
      <c r="A2" s="20" t="s">
        <v>1088</v>
      </c>
      <c r="B2" s="27" t="s">
        <v>1089</v>
      </c>
      <c r="C2" s="27" t="s">
        <v>1090</v>
      </c>
      <c r="D2" s="38" t="s">
        <v>1091</v>
      </c>
    </row>
    <row r="3" spans="1:4" ht="15.5" x14ac:dyDescent="0.35">
      <c r="A3" s="220" t="s">
        <v>1092</v>
      </c>
      <c r="B3" s="221">
        <v>133978736.51893789</v>
      </c>
      <c r="C3" s="221">
        <v>85835687.37185958</v>
      </c>
      <c r="D3" s="179">
        <v>0.64066649381879126</v>
      </c>
    </row>
    <row r="4" spans="1:4" ht="15.5" x14ac:dyDescent="0.35">
      <c r="A4" s="222" t="s">
        <v>1093</v>
      </c>
      <c r="B4" s="223">
        <v>497224445.28439087</v>
      </c>
      <c r="C4" s="223">
        <v>370935057.17548913</v>
      </c>
      <c r="D4" s="175">
        <v>0.7460113047405188</v>
      </c>
    </row>
    <row r="5" spans="1:4" ht="15.5" x14ac:dyDescent="0.35">
      <c r="A5" s="220" t="s">
        <v>1094</v>
      </c>
      <c r="B5" s="221">
        <v>942359292.71297061</v>
      </c>
      <c r="C5" s="221">
        <v>704260403.99336302</v>
      </c>
      <c r="D5" s="179">
        <v>0.74733746400044343</v>
      </c>
    </row>
    <row r="6" spans="1:4" ht="15.5" x14ac:dyDescent="0.35">
      <c r="A6" s="222" t="s">
        <v>543</v>
      </c>
      <c r="B6" s="223">
        <v>3243381726.0785294</v>
      </c>
      <c r="C6" s="223">
        <v>2187002886.0482774</v>
      </c>
      <c r="D6" s="175">
        <v>0.67429709813790983</v>
      </c>
    </row>
    <row r="7" spans="1:4" ht="15.5" x14ac:dyDescent="0.35">
      <c r="A7" s="220" t="s">
        <v>544</v>
      </c>
      <c r="B7" s="221">
        <v>7772891976.0924587</v>
      </c>
      <c r="C7" s="221">
        <v>5443102328.4906721</v>
      </c>
      <c r="D7" s="179">
        <v>0.70026733231753924</v>
      </c>
    </row>
    <row r="8" spans="1:4" ht="15.5" x14ac:dyDescent="0.35">
      <c r="A8" s="222" t="s">
        <v>545</v>
      </c>
      <c r="B8" s="223">
        <v>14566660034.116741</v>
      </c>
      <c r="C8" s="223">
        <v>10404645136.869572</v>
      </c>
      <c r="D8" s="175">
        <v>0.71427802341104507</v>
      </c>
    </row>
    <row r="9" spans="1:4" ht="15.5" x14ac:dyDescent="0.35">
      <c r="A9" s="220" t="s">
        <v>546</v>
      </c>
      <c r="B9" s="221">
        <v>24373496786.104</v>
      </c>
      <c r="C9" s="221">
        <v>17312759748.21664</v>
      </c>
      <c r="D9" s="179">
        <v>0.71031087168777196</v>
      </c>
    </row>
    <row r="10" spans="1:4" ht="15.5" x14ac:dyDescent="0.35">
      <c r="A10" s="222" t="s">
        <v>547</v>
      </c>
      <c r="B10" s="223">
        <v>32353903502.992653</v>
      </c>
      <c r="C10" s="223">
        <v>23543627364.425163</v>
      </c>
      <c r="D10" s="175">
        <v>0.72769047364709605</v>
      </c>
    </row>
    <row r="11" spans="1:4" ht="15.5" x14ac:dyDescent="0.35">
      <c r="A11" s="220" t="s">
        <v>548</v>
      </c>
      <c r="B11" s="221">
        <v>37190829522.813164</v>
      </c>
      <c r="C11" s="221">
        <v>28471557274.942341</v>
      </c>
      <c r="D11" s="179">
        <v>0.76555316566622023</v>
      </c>
    </row>
    <row r="12" spans="1:4" ht="15.5" x14ac:dyDescent="0.35">
      <c r="A12" s="222" t="s">
        <v>549</v>
      </c>
      <c r="B12" s="223">
        <v>46210235385.650665</v>
      </c>
      <c r="C12" s="223">
        <v>35268284166.98053</v>
      </c>
      <c r="D12" s="175">
        <v>0.76321368789071653</v>
      </c>
    </row>
    <row r="13" spans="1:4" ht="15.5" x14ac:dyDescent="0.35">
      <c r="A13" s="220" t="s">
        <v>550</v>
      </c>
      <c r="B13" s="221">
        <v>54050534781.154961</v>
      </c>
      <c r="C13" s="221">
        <v>42074939858.18824</v>
      </c>
      <c r="D13" s="179">
        <v>0.77843706872735541</v>
      </c>
    </row>
    <row r="14" spans="1:4" ht="15.5" x14ac:dyDescent="0.35">
      <c r="A14" s="222" t="s">
        <v>551</v>
      </c>
      <c r="B14" s="223">
        <v>60675909819.330002</v>
      </c>
      <c r="C14" s="223">
        <v>46036223002.665504</v>
      </c>
      <c r="D14" s="175">
        <v>0.75872324188865126</v>
      </c>
    </row>
    <row r="15" spans="1:4" ht="15.5" x14ac:dyDescent="0.35">
      <c r="A15" s="224" t="s">
        <v>1095</v>
      </c>
      <c r="B15" s="225">
        <v>50057265575.013382</v>
      </c>
      <c r="C15" s="225">
        <v>35453188636.272247</v>
      </c>
      <c r="D15" s="226">
        <v>0.70825260287427849</v>
      </c>
    </row>
    <row r="16" spans="1:4" ht="32.15" customHeight="1" x14ac:dyDescent="0.35">
      <c r="A16" s="275" t="s">
        <v>1096</v>
      </c>
      <c r="B16" s="275"/>
      <c r="C16" s="275"/>
      <c r="D16" s="275"/>
    </row>
    <row r="17" spans="1:1" ht="15.5" x14ac:dyDescent="0.35">
      <c r="A17" s="253" t="s">
        <v>28</v>
      </c>
    </row>
  </sheetData>
  <mergeCells count="2">
    <mergeCell ref="A1:D1"/>
    <mergeCell ref="A16:D16"/>
  </mergeCells>
  <hyperlinks>
    <hyperlink ref="A17" location="'TableOfContents'!A1" display="Go to: Table of Contents" xr:uid="{3B0E0D4D-D02C-4311-8F7C-3F5048DADE67}"/>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5E6B-9880-452D-B54D-E2CB455C2BC0}">
  <sheetPr codeName="Sheet114"/>
  <dimension ref="A1:P16"/>
  <sheetViews>
    <sheetView showGridLines="0" zoomScaleNormal="100" workbookViewId="0">
      <selection sqref="A1:G1"/>
    </sheetView>
  </sheetViews>
  <sheetFormatPr defaultColWidth="0" defaultRowHeight="14.5" zeroHeight="1" x14ac:dyDescent="0.35"/>
  <cols>
    <col min="1" max="1" width="43.54296875" bestFit="1" customWidth="1"/>
    <col min="2" max="7" width="20.54296875" customWidth="1"/>
    <col min="8" max="16" width="20.54296875" hidden="1" customWidth="1"/>
    <col min="17" max="16384" width="8.7265625" hidden="1"/>
  </cols>
  <sheetData>
    <row r="1" spans="1:7" ht="32.15" customHeight="1" x14ac:dyDescent="0.35">
      <c r="A1" s="267" t="s">
        <v>255</v>
      </c>
      <c r="B1" s="267"/>
      <c r="C1" s="267"/>
      <c r="D1" s="267"/>
      <c r="E1" s="267"/>
      <c r="F1" s="267"/>
      <c r="G1" s="267"/>
    </row>
    <row r="2" spans="1:7" ht="46.5" x14ac:dyDescent="0.35">
      <c r="A2" s="20" t="s">
        <v>1088</v>
      </c>
      <c r="B2" s="27" t="s">
        <v>1097</v>
      </c>
      <c r="C2" s="27" t="s">
        <v>1098</v>
      </c>
      <c r="D2" s="27" t="s">
        <v>1099</v>
      </c>
      <c r="E2" s="27" t="s">
        <v>1100</v>
      </c>
      <c r="F2" s="27" t="s">
        <v>1101</v>
      </c>
      <c r="G2" s="38" t="s">
        <v>1102</v>
      </c>
    </row>
    <row r="3" spans="1:7" ht="15.5" x14ac:dyDescent="0.35">
      <c r="A3" s="207" t="s">
        <v>1092</v>
      </c>
      <c r="B3" s="195">
        <v>85835687.37185961</v>
      </c>
      <c r="C3" s="195">
        <v>85835687.37185958</v>
      </c>
      <c r="D3" s="195">
        <v>48143049.147078246</v>
      </c>
      <c r="E3" s="195">
        <v>48143049.147078305</v>
      </c>
      <c r="F3" s="85">
        <v>0.64066649381879159</v>
      </c>
      <c r="G3" s="86">
        <v>0.64066649381879126</v>
      </c>
    </row>
    <row r="4" spans="1:7" ht="15.5" x14ac:dyDescent="0.35">
      <c r="A4" s="210" t="s">
        <v>1093</v>
      </c>
      <c r="B4" s="198">
        <v>370935057.17548907</v>
      </c>
      <c r="C4" s="198">
        <v>370935057.17548913</v>
      </c>
      <c r="D4" s="198">
        <v>126289388.1089018</v>
      </c>
      <c r="E4" s="198">
        <v>126289388.10890174</v>
      </c>
      <c r="F4" s="87">
        <v>0.74601130474051869</v>
      </c>
      <c r="G4" s="88">
        <v>0.7460113047405188</v>
      </c>
    </row>
    <row r="5" spans="1:7" ht="15.5" x14ac:dyDescent="0.35">
      <c r="A5" s="207" t="s">
        <v>1094</v>
      </c>
      <c r="B5" s="195">
        <v>704260403.9933629</v>
      </c>
      <c r="C5" s="195">
        <v>704260403.99336302</v>
      </c>
      <c r="D5" s="195">
        <v>238098888.71960783</v>
      </c>
      <c r="E5" s="195">
        <v>238098888.71960759</v>
      </c>
      <c r="F5" s="85">
        <v>0.74733746400044321</v>
      </c>
      <c r="G5" s="86">
        <v>0.74733746400044343</v>
      </c>
    </row>
    <row r="6" spans="1:7" ht="15.5" x14ac:dyDescent="0.35">
      <c r="A6" s="210" t="s">
        <v>543</v>
      </c>
      <c r="B6" s="198">
        <v>2187002886.0482779</v>
      </c>
      <c r="C6" s="198">
        <v>2187002886.0482774</v>
      </c>
      <c r="D6" s="198">
        <v>1056378840.0302529</v>
      </c>
      <c r="E6" s="198">
        <v>1056378840.030252</v>
      </c>
      <c r="F6" s="87">
        <v>0.67429709813790961</v>
      </c>
      <c r="G6" s="88">
        <v>0.67429709813790983</v>
      </c>
    </row>
    <row r="7" spans="1:7" ht="15.5" x14ac:dyDescent="0.35">
      <c r="A7" s="207" t="s">
        <v>544</v>
      </c>
      <c r="B7" s="195">
        <v>5443102230.3706741</v>
      </c>
      <c r="C7" s="195">
        <v>5443102328.4906721</v>
      </c>
      <c r="D7" s="195">
        <v>2329789773.9981966</v>
      </c>
      <c r="E7" s="195">
        <v>2329789647.6017866</v>
      </c>
      <c r="F7" s="85">
        <v>0.70026731714673207</v>
      </c>
      <c r="G7" s="86">
        <v>0.70026733231753924</v>
      </c>
    </row>
    <row r="8" spans="1:7" ht="15.5" x14ac:dyDescent="0.35">
      <c r="A8" s="210" t="s">
        <v>545</v>
      </c>
      <c r="B8" s="198">
        <v>10404674405.881578</v>
      </c>
      <c r="C8" s="198">
        <v>10404645136.869572</v>
      </c>
      <c r="D8" s="198">
        <v>4161987208.1103344</v>
      </c>
      <c r="E8" s="198">
        <v>4162014897.2471695</v>
      </c>
      <c r="F8" s="87">
        <v>0.7142799552566963</v>
      </c>
      <c r="G8" s="88">
        <v>0.71427802341104507</v>
      </c>
    </row>
    <row r="9" spans="1:7" ht="15.5" x14ac:dyDescent="0.35">
      <c r="A9" s="207" t="s">
        <v>546</v>
      </c>
      <c r="B9" s="195">
        <v>17312737485.263081</v>
      </c>
      <c r="C9" s="195">
        <v>17312759748.21664</v>
      </c>
      <c r="D9" s="195">
        <v>7060806841.5375443</v>
      </c>
      <c r="E9" s="195">
        <v>7060737037.8873596</v>
      </c>
      <c r="F9" s="85">
        <v>0.71030857281705917</v>
      </c>
      <c r="G9" s="86">
        <v>0.71031087168777196</v>
      </c>
    </row>
    <row r="10" spans="1:7" ht="15.5" x14ac:dyDescent="0.35">
      <c r="A10" s="210" t="s">
        <v>547</v>
      </c>
      <c r="B10" s="198">
        <v>23543585815.154549</v>
      </c>
      <c r="C10" s="198">
        <v>23543627364.425163</v>
      </c>
      <c r="D10" s="198">
        <v>8810947394.7009468</v>
      </c>
      <c r="E10" s="198">
        <v>8810276138.5674896</v>
      </c>
      <c r="F10" s="87">
        <v>0.72767502663221706</v>
      </c>
      <c r="G10" s="88">
        <v>0.72769047364709605</v>
      </c>
    </row>
    <row r="11" spans="1:7" ht="15.5" x14ac:dyDescent="0.35">
      <c r="A11" s="207" t="s">
        <v>548</v>
      </c>
      <c r="B11" s="195">
        <v>28471469696.286385</v>
      </c>
      <c r="C11" s="195">
        <v>28471557274.942341</v>
      </c>
      <c r="D11" s="195">
        <v>8724574371.3491669</v>
      </c>
      <c r="E11" s="195">
        <v>8719272247.8708229</v>
      </c>
      <c r="F11" s="85">
        <v>0.76544348760624092</v>
      </c>
      <c r="G11" s="86">
        <v>0.76555316566622023</v>
      </c>
    </row>
    <row r="12" spans="1:7" ht="15.5" x14ac:dyDescent="0.35">
      <c r="A12" s="210" t="s">
        <v>549</v>
      </c>
      <c r="B12" s="198">
        <v>35268819384.078644</v>
      </c>
      <c r="C12" s="198">
        <v>35268284166.98053</v>
      </c>
      <c r="D12" s="198">
        <v>10958036892.818115</v>
      </c>
      <c r="E12" s="198">
        <v>10941951218.670135</v>
      </c>
      <c r="F12" s="87">
        <v>0.7629508520505921</v>
      </c>
      <c r="G12" s="88">
        <v>0.76321368789071653</v>
      </c>
    </row>
    <row r="13" spans="1:7" ht="15.5" x14ac:dyDescent="0.35">
      <c r="A13" s="207" t="s">
        <v>550</v>
      </c>
      <c r="B13" s="195">
        <v>42072895435.778122</v>
      </c>
      <c r="C13" s="195">
        <v>42074939858.18824</v>
      </c>
      <c r="D13" s="195">
        <v>11984955225.299133</v>
      </c>
      <c r="E13" s="195">
        <v>11975594922.966721</v>
      </c>
      <c r="F13" s="85">
        <v>0.7782939003542636</v>
      </c>
      <c r="G13" s="86">
        <v>0.77843706872735541</v>
      </c>
    </row>
    <row r="14" spans="1:7" ht="15.5" x14ac:dyDescent="0.35">
      <c r="A14" s="210" t="s">
        <v>551</v>
      </c>
      <c r="B14" s="198">
        <v>45892810456.039688</v>
      </c>
      <c r="C14" s="198">
        <v>46036223002.665504</v>
      </c>
      <c r="D14" s="198">
        <v>14673392028.003242</v>
      </c>
      <c r="E14" s="198">
        <v>14639686816.664497</v>
      </c>
      <c r="F14" s="87">
        <v>0.75772970029169051</v>
      </c>
      <c r="G14" s="88">
        <v>0.75872324188865126</v>
      </c>
    </row>
    <row r="15" spans="1:7" ht="15.5" x14ac:dyDescent="0.35">
      <c r="A15" s="227" t="s">
        <v>1095</v>
      </c>
      <c r="B15" s="228">
        <v>23043304002.683834</v>
      </c>
      <c r="C15" s="229">
        <v>35453188636.272247</v>
      </c>
      <c r="D15" s="230">
        <v>10195969566.472012</v>
      </c>
      <c r="E15" s="229">
        <v>14604076938.741135</v>
      </c>
      <c r="F15" s="231">
        <v>0.69325534310312698</v>
      </c>
      <c r="G15" s="232">
        <v>0.70825260287427849</v>
      </c>
    </row>
    <row r="16" spans="1:7" ht="15.5" x14ac:dyDescent="0.35">
      <c r="A16" s="253" t="s">
        <v>28</v>
      </c>
    </row>
  </sheetData>
  <mergeCells count="1">
    <mergeCell ref="A1:G1"/>
  </mergeCells>
  <hyperlinks>
    <hyperlink ref="A16" location="'TableOfContents'!A1" display="Go to: Table of Contents" xr:uid="{632613EB-122C-4471-9F4F-D7A17D7EC4A4}"/>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C76CC-9E80-4C50-A098-C90A7B1205AB}">
  <sheetPr codeName="Sheet115"/>
  <dimension ref="A1:S10"/>
  <sheetViews>
    <sheetView showGridLines="0" zoomScaleNormal="100" workbookViewId="0">
      <selection sqref="A1:C1"/>
    </sheetView>
  </sheetViews>
  <sheetFormatPr defaultColWidth="0" defaultRowHeight="14.5" zeroHeight="1" x14ac:dyDescent="0.35"/>
  <cols>
    <col min="1" max="1" width="70.453125" bestFit="1" customWidth="1"/>
    <col min="2" max="3" width="20.54296875" customWidth="1"/>
    <col min="4" max="19" width="20.54296875" hidden="1" customWidth="1"/>
    <col min="20" max="16384" width="8.7265625" hidden="1"/>
  </cols>
  <sheetData>
    <row r="1" spans="1:3" ht="32.15" customHeight="1" x14ac:dyDescent="0.35">
      <c r="A1" s="267" t="s">
        <v>257</v>
      </c>
      <c r="B1" s="267"/>
      <c r="C1" s="267"/>
    </row>
    <row r="2" spans="1:3" ht="31" x14ac:dyDescent="0.35">
      <c r="A2" s="20" t="s">
        <v>1103</v>
      </c>
      <c r="B2" s="27" t="s">
        <v>1104</v>
      </c>
      <c r="C2" s="233" t="s">
        <v>1105</v>
      </c>
    </row>
    <row r="3" spans="1:3" ht="15.5" x14ac:dyDescent="0.35">
      <c r="A3" s="234" t="s">
        <v>1106</v>
      </c>
      <c r="B3" s="235" t="s">
        <v>919</v>
      </c>
      <c r="C3" s="236">
        <v>0.74029517931268862</v>
      </c>
    </row>
    <row r="4" spans="1:3" ht="15.5" x14ac:dyDescent="0.35">
      <c r="A4" s="210" t="s">
        <v>1107</v>
      </c>
      <c r="B4" s="237">
        <v>1</v>
      </c>
      <c r="C4" s="238">
        <v>0.57720928614941491</v>
      </c>
    </row>
    <row r="5" spans="1:3" ht="15.5" x14ac:dyDescent="0.35">
      <c r="A5" s="207" t="s">
        <v>1107</v>
      </c>
      <c r="B5" s="239">
        <v>2</v>
      </c>
      <c r="C5" s="240">
        <v>0.64061497705781201</v>
      </c>
    </row>
    <row r="6" spans="1:3" ht="15.5" x14ac:dyDescent="0.35">
      <c r="A6" s="210" t="s">
        <v>1107</v>
      </c>
      <c r="B6" s="237">
        <v>3</v>
      </c>
      <c r="C6" s="238">
        <v>0.66903120627864332</v>
      </c>
    </row>
    <row r="7" spans="1:3" ht="15.5" x14ac:dyDescent="0.35">
      <c r="A7" s="207" t="s">
        <v>1107</v>
      </c>
      <c r="B7" s="239">
        <v>4</v>
      </c>
      <c r="C7" s="240">
        <v>0.70199808262959906</v>
      </c>
    </row>
    <row r="8" spans="1:3" ht="15.5" x14ac:dyDescent="0.35">
      <c r="A8" s="241" t="s">
        <v>1107</v>
      </c>
      <c r="B8" s="242" t="s">
        <v>1108</v>
      </c>
      <c r="C8" s="243">
        <v>0.79388188325005704</v>
      </c>
    </row>
    <row r="9" spans="1:3" ht="48" customHeight="1" x14ac:dyDescent="0.35">
      <c r="A9" s="278" t="s">
        <v>1109</v>
      </c>
      <c r="B9" s="278"/>
      <c r="C9" s="278"/>
    </row>
    <row r="10" spans="1:3" ht="15.5" x14ac:dyDescent="0.35">
      <c r="A10" s="253" t="s">
        <v>28</v>
      </c>
    </row>
  </sheetData>
  <mergeCells count="2">
    <mergeCell ref="A1:C1"/>
    <mergeCell ref="A9:C9"/>
  </mergeCells>
  <hyperlinks>
    <hyperlink ref="A10" location="'TableOfContents'!A1" display="Go to: Table of Contents" xr:uid="{61A4C199-1576-414B-B95B-3FB2FE0EAF97}"/>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DE2A9-4A91-4DD4-BD83-595BACA05764}">
  <sheetPr codeName="Sheet116"/>
  <dimension ref="A1:S8"/>
  <sheetViews>
    <sheetView showGridLines="0" zoomScaleNormal="100" workbookViewId="0">
      <selection sqref="A1:B1"/>
    </sheetView>
  </sheetViews>
  <sheetFormatPr defaultColWidth="0" defaultRowHeight="14.5" zeroHeight="1" x14ac:dyDescent="0.35"/>
  <cols>
    <col min="1" max="1" width="25.453125" bestFit="1" customWidth="1"/>
    <col min="2" max="2" width="30.54296875" customWidth="1"/>
    <col min="3" max="19" width="30.54296875" hidden="1" customWidth="1"/>
    <col min="20" max="16384" width="8.7265625" hidden="1"/>
  </cols>
  <sheetData>
    <row r="1" spans="1:2" ht="48" customHeight="1" x14ac:dyDescent="0.35">
      <c r="A1" s="267" t="s">
        <v>259</v>
      </c>
      <c r="B1" s="267"/>
    </row>
    <row r="2" spans="1:2" ht="31" x14ac:dyDescent="0.35">
      <c r="A2" s="20" t="s">
        <v>1110</v>
      </c>
      <c r="B2" s="233" t="s">
        <v>1105</v>
      </c>
    </row>
    <row r="3" spans="1:2" ht="15.5" x14ac:dyDescent="0.35">
      <c r="A3" s="244" t="s">
        <v>1111</v>
      </c>
      <c r="B3" s="236">
        <v>0.74029517931245414</v>
      </c>
    </row>
    <row r="4" spans="1:2" ht="15.5" x14ac:dyDescent="0.35">
      <c r="A4" s="210" t="s">
        <v>1112</v>
      </c>
      <c r="B4" s="238">
        <v>0.78988209438159029</v>
      </c>
    </row>
    <row r="5" spans="1:2" ht="15.5" x14ac:dyDescent="0.35">
      <c r="A5" s="207" t="s">
        <v>888</v>
      </c>
      <c r="B5" s="240">
        <v>0.58459029629175796</v>
      </c>
    </row>
    <row r="6" spans="1:2" ht="15.5" x14ac:dyDescent="0.35">
      <c r="A6" s="241" t="s">
        <v>1113</v>
      </c>
      <c r="B6" s="243">
        <v>0.74283589867078803</v>
      </c>
    </row>
    <row r="7" spans="1:2" ht="71.5" customHeight="1" x14ac:dyDescent="0.35">
      <c r="A7" s="278" t="s">
        <v>1114</v>
      </c>
      <c r="B7" s="278"/>
    </row>
    <row r="8" spans="1:2" ht="15.5" x14ac:dyDescent="0.35">
      <c r="A8" s="253" t="s">
        <v>28</v>
      </c>
    </row>
  </sheetData>
  <mergeCells count="2">
    <mergeCell ref="A1:B1"/>
    <mergeCell ref="A7:B7"/>
  </mergeCells>
  <hyperlinks>
    <hyperlink ref="A8" location="'TableOfContents'!A1" display="Go to: Table of Contents" xr:uid="{07E43FA6-BFF1-429F-B637-2A53564C8B04}"/>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612C-969D-4CED-A487-AC7283DD8A3C}">
  <sheetPr codeName="Sheet117"/>
  <dimension ref="A1:S12"/>
  <sheetViews>
    <sheetView showGridLines="0" zoomScaleNormal="100" workbookViewId="0">
      <selection sqref="A1:B1"/>
    </sheetView>
  </sheetViews>
  <sheetFormatPr defaultColWidth="0" defaultRowHeight="14.5" zeroHeight="1" x14ac:dyDescent="0.35"/>
  <cols>
    <col min="1" max="1" width="39.7265625" bestFit="1" customWidth="1"/>
    <col min="2" max="2" width="27.54296875" customWidth="1"/>
    <col min="3" max="19" width="27.54296875" hidden="1" customWidth="1"/>
    <col min="20" max="16384" width="8.7265625" hidden="1"/>
  </cols>
  <sheetData>
    <row r="1" spans="1:2" ht="32.15" customHeight="1" x14ac:dyDescent="0.35">
      <c r="A1" s="267" t="s">
        <v>261</v>
      </c>
      <c r="B1" s="267"/>
    </row>
    <row r="2" spans="1:2" ht="31" x14ac:dyDescent="0.35">
      <c r="A2" s="20" t="s">
        <v>1115</v>
      </c>
      <c r="B2" s="233" t="s">
        <v>1105</v>
      </c>
    </row>
    <row r="3" spans="1:2" ht="15.5" x14ac:dyDescent="0.35">
      <c r="A3" s="244" t="s">
        <v>1111</v>
      </c>
      <c r="B3" s="236">
        <v>0.74029517931283972</v>
      </c>
    </row>
    <row r="4" spans="1:2" ht="15.5" x14ac:dyDescent="0.35">
      <c r="A4" s="210" t="s">
        <v>1116</v>
      </c>
      <c r="B4" s="238">
        <v>0.75652985464842148</v>
      </c>
    </row>
    <row r="5" spans="1:2" ht="15.5" x14ac:dyDescent="0.35">
      <c r="A5" s="207" t="s">
        <v>380</v>
      </c>
      <c r="B5" s="240">
        <v>0.72634650935905232</v>
      </c>
    </row>
    <row r="6" spans="1:2" ht="15.5" x14ac:dyDescent="0.35">
      <c r="A6" s="210" t="s">
        <v>381</v>
      </c>
      <c r="B6" s="238">
        <v>0.71950769826194028</v>
      </c>
    </row>
    <row r="7" spans="1:2" ht="15.5" x14ac:dyDescent="0.35">
      <c r="A7" s="207" t="s">
        <v>382</v>
      </c>
      <c r="B7" s="240">
        <v>0.6968283667304711</v>
      </c>
    </row>
    <row r="8" spans="1:2" ht="15.5" x14ac:dyDescent="0.35">
      <c r="A8" s="210" t="s">
        <v>383</v>
      </c>
      <c r="B8" s="238">
        <v>0.65362652611018979</v>
      </c>
    </row>
    <row r="9" spans="1:2" ht="15.5" x14ac:dyDescent="0.35">
      <c r="A9" s="207" t="s">
        <v>384</v>
      </c>
      <c r="B9" s="240">
        <v>0.66954914603880666</v>
      </c>
    </row>
    <row r="10" spans="1:2" ht="15.5" x14ac:dyDescent="0.35">
      <c r="A10" s="241" t="s">
        <v>385</v>
      </c>
      <c r="B10" s="243">
        <v>0.58407314025454415</v>
      </c>
    </row>
    <row r="11" spans="1:2" ht="63.65" customHeight="1" x14ac:dyDescent="0.35">
      <c r="A11" s="278" t="s">
        <v>1114</v>
      </c>
      <c r="B11" s="278"/>
    </row>
    <row r="12" spans="1:2" ht="15.5" x14ac:dyDescent="0.35">
      <c r="A12" s="253" t="s">
        <v>28</v>
      </c>
    </row>
  </sheetData>
  <mergeCells count="2">
    <mergeCell ref="A1:B1"/>
    <mergeCell ref="A11:B11"/>
  </mergeCells>
  <hyperlinks>
    <hyperlink ref="A12" location="'TableOfContents'!A1" display="Go to: Table of Contents" xr:uid="{B59B0209-1E1B-4489-9662-2808DEE1A477}"/>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9CA35-03DB-46DD-A4CA-63F76B5D41B1}">
  <sheetPr codeName="Sheet118"/>
  <dimension ref="A1:P7"/>
  <sheetViews>
    <sheetView showGridLines="0" zoomScaleNormal="100" workbookViewId="0">
      <selection sqref="A1:J1"/>
    </sheetView>
  </sheetViews>
  <sheetFormatPr defaultColWidth="0" defaultRowHeight="14.5" zeroHeight="1" x14ac:dyDescent="0.35"/>
  <cols>
    <col min="1" max="1" width="25.453125" bestFit="1" customWidth="1"/>
    <col min="2" max="10" width="20.54296875" customWidth="1"/>
    <col min="11" max="16" width="20.54296875" hidden="1" customWidth="1"/>
    <col min="17" max="16384" width="8.7265625" hidden="1"/>
  </cols>
  <sheetData>
    <row r="1" spans="1:10" ht="32.15" customHeight="1" x14ac:dyDescent="0.35">
      <c r="A1" s="267" t="s">
        <v>263</v>
      </c>
      <c r="B1" s="267"/>
      <c r="C1" s="267"/>
      <c r="D1" s="267"/>
      <c r="E1" s="267"/>
      <c r="F1" s="267"/>
      <c r="G1" s="267"/>
      <c r="H1" s="267"/>
      <c r="I1" s="267"/>
      <c r="J1" s="267"/>
    </row>
    <row r="2" spans="1:10" ht="15.5" x14ac:dyDescent="0.35">
      <c r="A2" s="20" t="s">
        <v>1117</v>
      </c>
      <c r="B2" s="153" t="s">
        <v>623</v>
      </c>
      <c r="C2" s="153" t="s">
        <v>605</v>
      </c>
      <c r="D2" s="153" t="s">
        <v>606</v>
      </c>
      <c r="E2" s="153" t="s">
        <v>607</v>
      </c>
      <c r="F2" s="153" t="s">
        <v>608</v>
      </c>
      <c r="G2" s="153" t="s">
        <v>609</v>
      </c>
      <c r="H2" s="153" t="s">
        <v>598</v>
      </c>
      <c r="I2" s="153" t="s">
        <v>599</v>
      </c>
      <c r="J2" s="157" t="s">
        <v>600</v>
      </c>
    </row>
    <row r="3" spans="1:10" ht="15.5" x14ac:dyDescent="0.35">
      <c r="A3" s="207" t="s">
        <v>1118</v>
      </c>
      <c r="B3" s="245">
        <v>5.6657488003374959E-2</v>
      </c>
      <c r="C3" s="245">
        <v>7.6130620580711503E-2</v>
      </c>
      <c r="D3" s="245">
        <v>7.9806268534981961E-2</v>
      </c>
      <c r="E3" s="245">
        <v>6.8953796533112718E-2</v>
      </c>
      <c r="F3" s="245">
        <v>5.4037716754588141E-2</v>
      </c>
      <c r="G3" s="245">
        <v>5.0326001754672604E-2</v>
      </c>
      <c r="H3" s="245">
        <v>5.9150257115898802E-2</v>
      </c>
      <c r="I3" s="245">
        <v>4.1835749217145765E-2</v>
      </c>
      <c r="J3" s="246">
        <v>2.8305860239372732E-2</v>
      </c>
    </row>
    <row r="4" spans="1:10" ht="15.5" x14ac:dyDescent="0.35">
      <c r="A4" s="210" t="s">
        <v>1119</v>
      </c>
      <c r="B4" s="247">
        <v>1.7869643117108189E-2</v>
      </c>
      <c r="C4" s="247">
        <v>2.48118294864768E-2</v>
      </c>
      <c r="D4" s="247">
        <v>4.8434354810178104E-2</v>
      </c>
      <c r="E4" s="247">
        <v>5.2012031157591461E-2</v>
      </c>
      <c r="F4" s="247">
        <v>5.5644869092499868E-2</v>
      </c>
      <c r="G4" s="247">
        <v>4.6732931364076198E-2</v>
      </c>
      <c r="H4" s="247">
        <v>5.1056092734095386E-2</v>
      </c>
      <c r="I4" s="247">
        <v>3.4368647749583668E-2</v>
      </c>
      <c r="J4" s="248">
        <v>3.0459522635121333E-2</v>
      </c>
    </row>
    <row r="5" spans="1:10" ht="15.5" x14ac:dyDescent="0.35">
      <c r="A5" s="249" t="s">
        <v>1120</v>
      </c>
      <c r="B5" s="250">
        <v>7.4527131120483148E-2</v>
      </c>
      <c r="C5" s="250">
        <v>0.1009424500671883</v>
      </c>
      <c r="D5" s="250">
        <v>0.12824062334516007</v>
      </c>
      <c r="E5" s="250">
        <v>0.12096582769070419</v>
      </c>
      <c r="F5" s="250">
        <v>0.10968258584708801</v>
      </c>
      <c r="G5" s="250">
        <v>9.7058933118748802E-2</v>
      </c>
      <c r="H5" s="250">
        <v>0.1102063498499942</v>
      </c>
      <c r="I5" s="250">
        <v>7.6204396966729426E-2</v>
      </c>
      <c r="J5" s="251">
        <v>5.8765382874494065E-2</v>
      </c>
    </row>
    <row r="6" spans="1:10" ht="48" customHeight="1" x14ac:dyDescent="0.35">
      <c r="A6" s="277" t="s">
        <v>1121</v>
      </c>
      <c r="B6" s="277"/>
      <c r="C6" s="277"/>
      <c r="D6" s="277"/>
      <c r="E6" s="277"/>
      <c r="F6" s="277"/>
      <c r="G6" s="277"/>
      <c r="H6" s="277"/>
      <c r="I6" s="277"/>
      <c r="J6" s="277"/>
    </row>
    <row r="7" spans="1:10" ht="15.5" x14ac:dyDescent="0.35">
      <c r="A7" s="253" t="s">
        <v>28</v>
      </c>
    </row>
  </sheetData>
  <mergeCells count="2">
    <mergeCell ref="A1:J1"/>
    <mergeCell ref="A6:J6"/>
  </mergeCells>
  <hyperlinks>
    <hyperlink ref="A7" location="'TableOfContents'!A1" display="Go to: Table of Contents" xr:uid="{06C52C48-9145-4E23-B0AC-59C747913C93}"/>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57FF-F148-4322-957A-975A38E11B6C}">
  <sheetPr codeName="Sheet119"/>
  <dimension ref="A1:S20"/>
  <sheetViews>
    <sheetView showGridLines="0" zoomScaleNormal="100" workbookViewId="0">
      <selection sqref="A1:E1"/>
    </sheetView>
  </sheetViews>
  <sheetFormatPr defaultColWidth="0" defaultRowHeight="14.5" zeroHeight="1" x14ac:dyDescent="0.35"/>
  <cols>
    <col min="1" max="1" width="48.81640625" bestFit="1" customWidth="1"/>
    <col min="2" max="5" width="20.54296875" customWidth="1"/>
    <col min="6" max="19" width="20.54296875" hidden="1" customWidth="1"/>
    <col min="20" max="16384" width="8.7265625" hidden="1"/>
  </cols>
  <sheetData>
    <row r="1" spans="1:5" ht="32.15" customHeight="1" x14ac:dyDescent="0.35">
      <c r="A1" s="267" t="s">
        <v>265</v>
      </c>
      <c r="B1" s="267"/>
      <c r="C1" s="267"/>
      <c r="D1" s="267"/>
      <c r="E1" s="267"/>
    </row>
    <row r="2" spans="1:5" ht="62" x14ac:dyDescent="0.35">
      <c r="A2" s="20" t="s">
        <v>1122</v>
      </c>
      <c r="B2" s="153" t="s">
        <v>1123</v>
      </c>
      <c r="C2" s="153" t="s">
        <v>1124</v>
      </c>
      <c r="D2" s="153" t="s">
        <v>1125</v>
      </c>
      <c r="E2" s="157" t="s">
        <v>1126</v>
      </c>
    </row>
    <row r="3" spans="1:5" ht="15.5" x14ac:dyDescent="0.35">
      <c r="A3" s="207" t="s">
        <v>1127</v>
      </c>
      <c r="B3" s="11" t="s">
        <v>307</v>
      </c>
      <c r="C3" s="67" t="s">
        <v>303</v>
      </c>
      <c r="D3" s="11">
        <v>970</v>
      </c>
      <c r="E3" s="86">
        <v>7.3622053220395584E-3</v>
      </c>
    </row>
    <row r="4" spans="1:5" ht="15.5" x14ac:dyDescent="0.35">
      <c r="A4" s="210" t="s">
        <v>1128</v>
      </c>
      <c r="B4" s="14" t="s">
        <v>307</v>
      </c>
      <c r="C4" s="69" t="s">
        <v>303</v>
      </c>
      <c r="D4" s="14">
        <v>1438</v>
      </c>
      <c r="E4" s="88">
        <v>1.09142796423638E-2</v>
      </c>
    </row>
    <row r="5" spans="1:5" ht="15.5" x14ac:dyDescent="0.35">
      <c r="A5" s="207" t="s">
        <v>1129</v>
      </c>
      <c r="B5" s="11">
        <v>12</v>
      </c>
      <c r="C5" s="85">
        <v>8.6399308805529555E-4</v>
      </c>
      <c r="D5" s="11">
        <v>2792</v>
      </c>
      <c r="E5" s="86">
        <v>2.1191007483643762E-2</v>
      </c>
    </row>
    <row r="6" spans="1:5" ht="15.5" x14ac:dyDescent="0.35">
      <c r="A6" s="210" t="s">
        <v>1130</v>
      </c>
      <c r="B6" s="14">
        <v>78</v>
      </c>
      <c r="C6" s="87">
        <v>5.6159550723594211E-3</v>
      </c>
      <c r="D6" s="14">
        <v>5501</v>
      </c>
      <c r="E6" s="88">
        <v>4.1752053068597535E-2</v>
      </c>
    </row>
    <row r="7" spans="1:5" ht="15.5" x14ac:dyDescent="0.35">
      <c r="A7" s="207" t="s">
        <v>1131</v>
      </c>
      <c r="B7" s="11">
        <v>577</v>
      </c>
      <c r="C7" s="85">
        <v>4.1543667650658797E-2</v>
      </c>
      <c r="D7" s="11">
        <v>8799</v>
      </c>
      <c r="E7" s="86">
        <v>6.6783551163532032E-2</v>
      </c>
    </row>
    <row r="8" spans="1:5" ht="15.5" x14ac:dyDescent="0.35">
      <c r="A8" s="210" t="s">
        <v>1132</v>
      </c>
      <c r="B8" s="14">
        <v>2195</v>
      </c>
      <c r="C8" s="87">
        <v>0.15803873569011448</v>
      </c>
      <c r="D8" s="14">
        <v>16476</v>
      </c>
      <c r="E8" s="88">
        <v>0.12505123184115852</v>
      </c>
    </row>
    <row r="9" spans="1:5" ht="15.5" x14ac:dyDescent="0.35">
      <c r="A9" s="207" t="s">
        <v>1133</v>
      </c>
      <c r="B9" s="11">
        <v>2868</v>
      </c>
      <c r="C9" s="85">
        <v>0.20649434804521563</v>
      </c>
      <c r="D9" s="11">
        <v>35976</v>
      </c>
      <c r="E9" s="86">
        <v>0.27305432852133521</v>
      </c>
    </row>
    <row r="10" spans="1:5" ht="15.5" x14ac:dyDescent="0.35">
      <c r="A10" s="210" t="s">
        <v>1134</v>
      </c>
      <c r="B10" s="14">
        <v>1815</v>
      </c>
      <c r="C10" s="87">
        <v>0.13067895456836345</v>
      </c>
      <c r="D10" s="14">
        <v>11059</v>
      </c>
      <c r="E10" s="88">
        <v>8.3936730573644827E-2</v>
      </c>
    </row>
    <row r="11" spans="1:5" ht="15.5" x14ac:dyDescent="0.35">
      <c r="A11" s="207" t="s">
        <v>1135</v>
      </c>
      <c r="B11" s="11">
        <v>2870</v>
      </c>
      <c r="C11" s="85">
        <v>0.20663834689322486</v>
      </c>
      <c r="D11" s="11">
        <v>12608</v>
      </c>
      <c r="E11" s="86">
        <v>9.5693489381726546E-2</v>
      </c>
    </row>
    <row r="12" spans="1:5" ht="15.5" x14ac:dyDescent="0.35">
      <c r="A12" s="210" t="s">
        <v>1136</v>
      </c>
      <c r="B12" s="14">
        <v>4685</v>
      </c>
      <c r="C12" s="87">
        <v>0.33731730146158828</v>
      </c>
      <c r="D12" s="14">
        <v>23667</v>
      </c>
      <c r="E12" s="88">
        <v>0.17963021995537137</v>
      </c>
    </row>
    <row r="13" spans="1:5" ht="15.5" x14ac:dyDescent="0.35">
      <c r="A13" s="207" t="s">
        <v>1137</v>
      </c>
      <c r="B13" s="11">
        <v>3590</v>
      </c>
      <c r="C13" s="85">
        <v>0.25847793217654258</v>
      </c>
      <c r="D13" s="11">
        <v>19551</v>
      </c>
      <c r="E13" s="86">
        <v>0.14839018170226331</v>
      </c>
    </row>
    <row r="14" spans="1:5" ht="15.5" x14ac:dyDescent="0.35">
      <c r="A14" s="210" t="s">
        <v>1138</v>
      </c>
      <c r="B14" s="14">
        <v>1011</v>
      </c>
      <c r="C14" s="87">
        <v>7.2791417668658653E-2</v>
      </c>
      <c r="D14" s="14">
        <v>10457</v>
      </c>
      <c r="E14" s="88">
        <v>7.9367609332543984E-2</v>
      </c>
    </row>
    <row r="15" spans="1:5" ht="15.5" x14ac:dyDescent="0.35">
      <c r="A15" s="207" t="s">
        <v>1139</v>
      </c>
      <c r="B15" s="11">
        <v>495</v>
      </c>
      <c r="C15" s="85">
        <v>3.5639714882280939E-2</v>
      </c>
      <c r="D15" s="11">
        <v>7818</v>
      </c>
      <c r="E15" s="86">
        <v>5.9337856915160074E-2</v>
      </c>
    </row>
    <row r="16" spans="1:5" ht="15.5" x14ac:dyDescent="0.35">
      <c r="A16" s="210" t="s">
        <v>1140</v>
      </c>
      <c r="B16" s="14">
        <v>289</v>
      </c>
      <c r="C16" s="87">
        <v>2.0807833537331701E-2</v>
      </c>
      <c r="D16" s="14">
        <v>5786</v>
      </c>
      <c r="E16" s="88">
        <v>4.3915175250846275E-2</v>
      </c>
    </row>
    <row r="17" spans="1:5" ht="15.5" x14ac:dyDescent="0.35">
      <c r="A17" s="207" t="s">
        <v>1141</v>
      </c>
      <c r="B17" s="11">
        <v>166</v>
      </c>
      <c r="C17" s="85">
        <v>1.1951904384764922E-2</v>
      </c>
      <c r="D17" s="11">
        <v>4544</v>
      </c>
      <c r="E17" s="86">
        <v>3.4488516477678095E-2</v>
      </c>
    </row>
    <row r="18" spans="1:5" ht="15.5" x14ac:dyDescent="0.35">
      <c r="A18" s="210" t="s">
        <v>1142</v>
      </c>
      <c r="B18" s="14">
        <v>785</v>
      </c>
      <c r="C18" s="87">
        <v>5.6519547843617249E-2</v>
      </c>
      <c r="D18" s="14">
        <v>23955</v>
      </c>
      <c r="E18" s="88">
        <v>0.18181611184480168</v>
      </c>
    </row>
    <row r="19" spans="1:5" ht="15.5" x14ac:dyDescent="0.35">
      <c r="A19" s="252" t="s">
        <v>1143</v>
      </c>
      <c r="B19" s="81">
        <v>6336</v>
      </c>
      <c r="C19" s="89">
        <v>0.45618835049319606</v>
      </c>
      <c r="D19" s="81">
        <v>72111</v>
      </c>
      <c r="E19" s="90">
        <v>0.54731545152329342</v>
      </c>
    </row>
    <row r="20" spans="1:5" ht="15.5" x14ac:dyDescent="0.35">
      <c r="A20" s="253" t="s">
        <v>28</v>
      </c>
    </row>
  </sheetData>
  <mergeCells count="1">
    <mergeCell ref="A1:E1"/>
  </mergeCells>
  <hyperlinks>
    <hyperlink ref="A20" location="'TableOfContents'!A1" display="Go to: Table of Contents" xr:uid="{32A3551E-7D0D-4D26-ACFB-026E354649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CD24D-F405-4E3C-918B-3B02E377D941}">
  <sheetPr codeName="Sheet12"/>
  <dimension ref="A1:S17"/>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67" t="s">
        <v>51</v>
      </c>
      <c r="B1" s="267"/>
      <c r="C1" s="267"/>
      <c r="D1" s="267"/>
      <c r="E1" s="272"/>
    </row>
    <row r="2" spans="1:5" ht="31" x14ac:dyDescent="0.35">
      <c r="A2" s="20" t="s">
        <v>348</v>
      </c>
      <c r="B2" s="27" t="s">
        <v>349</v>
      </c>
      <c r="C2" s="27" t="s">
        <v>350</v>
      </c>
      <c r="D2" s="27" t="s">
        <v>351</v>
      </c>
      <c r="E2" s="38" t="s">
        <v>352</v>
      </c>
    </row>
    <row r="3" spans="1:5" ht="15.5" x14ac:dyDescent="0.35">
      <c r="A3" s="57">
        <v>45016</v>
      </c>
      <c r="B3" s="11">
        <v>1963</v>
      </c>
      <c r="C3" s="31">
        <v>9.2686151376363379E-2</v>
      </c>
      <c r="D3" s="11">
        <v>53951</v>
      </c>
      <c r="E3" s="32">
        <v>9.1124364294774676E-2</v>
      </c>
    </row>
    <row r="4" spans="1:5" ht="15.5" x14ac:dyDescent="0.35">
      <c r="A4" s="58">
        <v>45107</v>
      </c>
      <c r="B4" s="14">
        <v>1853</v>
      </c>
      <c r="C4" s="34">
        <v>8.6182038044742101E-2</v>
      </c>
      <c r="D4" s="14">
        <v>55513</v>
      </c>
      <c r="E4" s="35">
        <v>9.0930087043121888E-2</v>
      </c>
    </row>
    <row r="5" spans="1:5" ht="15.5" x14ac:dyDescent="0.35">
      <c r="A5" s="57">
        <v>45199</v>
      </c>
      <c r="B5" s="11">
        <v>2025</v>
      </c>
      <c r="C5" s="31">
        <v>8.5073310086963824E-2</v>
      </c>
      <c r="D5" s="11">
        <v>57329</v>
      </c>
      <c r="E5" s="32">
        <v>9.0778095701068359E-2</v>
      </c>
    </row>
    <row r="6" spans="1:5" ht="15.5" x14ac:dyDescent="0.35">
      <c r="A6" s="58">
        <v>45291</v>
      </c>
      <c r="B6" s="14">
        <v>1355</v>
      </c>
      <c r="C6" s="34">
        <v>7.6966770803748932E-2</v>
      </c>
      <c r="D6" s="14">
        <v>58425</v>
      </c>
      <c r="E6" s="35">
        <v>9.0378359313727771E-2</v>
      </c>
    </row>
    <row r="7" spans="1:5" ht="15.5" x14ac:dyDescent="0.35">
      <c r="A7" s="57">
        <v>45382</v>
      </c>
      <c r="B7" s="11">
        <v>594</v>
      </c>
      <c r="C7" s="31">
        <v>7.5142314990512341E-2</v>
      </c>
      <c r="D7" s="11">
        <v>58605</v>
      </c>
      <c r="E7" s="32">
        <v>9.0213862501789505E-2</v>
      </c>
    </row>
    <row r="8" spans="1:5" ht="15.5" x14ac:dyDescent="0.35">
      <c r="A8" s="58">
        <v>45473</v>
      </c>
      <c r="B8" s="14">
        <v>1104</v>
      </c>
      <c r="C8" s="34">
        <v>7.6982079352904256E-2</v>
      </c>
      <c r="D8" s="14">
        <v>59447</v>
      </c>
      <c r="E8" s="35">
        <v>8.9898633985969353E-2</v>
      </c>
    </row>
    <row r="9" spans="1:5" ht="15.5" x14ac:dyDescent="0.35">
      <c r="A9" s="57">
        <v>45565</v>
      </c>
      <c r="B9" s="11">
        <v>1650</v>
      </c>
      <c r="C9" s="31">
        <v>6.97173279249588E-2</v>
      </c>
      <c r="D9" s="11">
        <v>60602</v>
      </c>
      <c r="E9" s="32">
        <v>8.9104470808956615E-2</v>
      </c>
    </row>
    <row r="10" spans="1:5" ht="15.5" x14ac:dyDescent="0.35">
      <c r="A10" s="58">
        <v>45657</v>
      </c>
      <c r="B10" s="14">
        <v>1357</v>
      </c>
      <c r="C10" s="34">
        <v>6.9955665532529132E-2</v>
      </c>
      <c r="D10" s="14">
        <v>61389</v>
      </c>
      <c r="E10" s="35">
        <v>8.8607046821482544E-2</v>
      </c>
    </row>
    <row r="11" spans="1:5" ht="15.5" x14ac:dyDescent="0.35">
      <c r="A11" s="57">
        <v>45747</v>
      </c>
      <c r="B11" s="11">
        <v>2056</v>
      </c>
      <c r="C11" s="31">
        <v>7.4290876242095752E-2</v>
      </c>
      <c r="D11" s="11">
        <v>63084</v>
      </c>
      <c r="E11" s="32">
        <v>8.7983140888227493E-2</v>
      </c>
    </row>
    <row r="12" spans="1:5" ht="15.5" x14ac:dyDescent="0.35">
      <c r="A12" s="58">
        <v>45838</v>
      </c>
      <c r="B12" s="14">
        <v>2057</v>
      </c>
      <c r="C12" s="34">
        <v>7.7517334941211935E-2</v>
      </c>
      <c r="D12" s="14">
        <v>64772</v>
      </c>
      <c r="E12" s="35">
        <v>8.7599098745763535E-2</v>
      </c>
    </row>
    <row r="13" spans="1:5" ht="15.5" x14ac:dyDescent="0.35">
      <c r="A13" s="57">
        <v>45930</v>
      </c>
      <c r="B13" s="11">
        <v>1599</v>
      </c>
      <c r="C13" s="31">
        <v>7.6521822358346092E-2</v>
      </c>
      <c r="D13" s="11">
        <v>65629</v>
      </c>
      <c r="E13" s="32">
        <v>8.7336947698171255E-2</v>
      </c>
    </row>
    <row r="14" spans="1:5" ht="15.5" x14ac:dyDescent="0.35">
      <c r="A14" s="58">
        <v>46022</v>
      </c>
      <c r="B14" s="14">
        <v>1663</v>
      </c>
      <c r="C14" s="34">
        <v>8.4605209605209605E-2</v>
      </c>
      <c r="D14" s="14">
        <v>66535</v>
      </c>
      <c r="E14" s="35">
        <v>8.7380260085469411E-2</v>
      </c>
    </row>
    <row r="15" spans="1:5" ht="15.5" x14ac:dyDescent="0.35">
      <c r="A15" s="59">
        <v>46112</v>
      </c>
      <c r="B15" s="60">
        <v>1531</v>
      </c>
      <c r="C15" s="61">
        <v>8.2622773880194275E-2</v>
      </c>
      <c r="D15" s="60">
        <v>67501</v>
      </c>
      <c r="E15" s="62">
        <v>8.7159244682719225E-2</v>
      </c>
    </row>
    <row r="16" spans="1:5" ht="111" customHeight="1" x14ac:dyDescent="0.35">
      <c r="A16" s="268" t="s">
        <v>353</v>
      </c>
      <c r="B16" s="268"/>
      <c r="C16" s="268"/>
      <c r="D16" s="268"/>
      <c r="E16" s="268"/>
    </row>
    <row r="17" spans="1:1" ht="15.5" x14ac:dyDescent="0.35">
      <c r="A17" s="253" t="s">
        <v>28</v>
      </c>
    </row>
  </sheetData>
  <mergeCells count="2">
    <mergeCell ref="A1:E1"/>
    <mergeCell ref="A16:E16"/>
  </mergeCells>
  <hyperlinks>
    <hyperlink ref="A17" location="'TableOfContents'!A1" display="Go to: Table of Contents" xr:uid="{5DEFC283-D011-4B52-AC46-337A7E6871F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7E0B8-8777-4F3B-B456-0EB88EF5FCBE}">
  <sheetPr codeName="Sheet13"/>
  <dimension ref="A1:S8"/>
  <sheetViews>
    <sheetView showGridLines="0" zoomScaleNormal="100" workbookViewId="0">
      <selection sqref="A1:B1"/>
    </sheetView>
  </sheetViews>
  <sheetFormatPr defaultColWidth="0" defaultRowHeight="14.5" zeroHeight="1" x14ac:dyDescent="0.35"/>
  <cols>
    <col min="1" max="1" width="26.54296875" bestFit="1" customWidth="1"/>
    <col min="2" max="2" width="84.54296875" customWidth="1"/>
    <col min="3" max="19" width="84.54296875" hidden="1" customWidth="1"/>
    <col min="20" max="16384" width="8.7265625" hidden="1"/>
  </cols>
  <sheetData>
    <row r="1" spans="1:2" ht="32.15" customHeight="1" x14ac:dyDescent="0.35">
      <c r="A1" s="267" t="s">
        <v>53</v>
      </c>
      <c r="B1" s="267"/>
    </row>
    <row r="2" spans="1:2" ht="15.5" x14ac:dyDescent="0.35">
      <c r="A2" s="20" t="s">
        <v>357</v>
      </c>
      <c r="B2" s="38" t="s">
        <v>358</v>
      </c>
    </row>
    <row r="3" spans="1:2" ht="15.5" x14ac:dyDescent="0.35">
      <c r="A3" s="30" t="s">
        <v>359</v>
      </c>
      <c r="B3" s="63" t="s">
        <v>307</v>
      </c>
    </row>
    <row r="4" spans="1:2" ht="15.5" x14ac:dyDescent="0.35">
      <c r="A4" s="64" t="s">
        <v>299</v>
      </c>
      <c r="B4" s="65" t="s">
        <v>324</v>
      </c>
    </row>
    <row r="5" spans="1:2" ht="15.5" x14ac:dyDescent="0.35">
      <c r="A5" s="30" t="s">
        <v>300</v>
      </c>
      <c r="B5" s="63">
        <v>423</v>
      </c>
    </row>
    <row r="6" spans="1:2" ht="15.5" x14ac:dyDescent="0.35">
      <c r="A6" s="39" t="s">
        <v>360</v>
      </c>
      <c r="B6" s="66">
        <v>497</v>
      </c>
    </row>
    <row r="7" spans="1:2" ht="32.15" customHeight="1" x14ac:dyDescent="0.35">
      <c r="A7" s="273" t="s">
        <v>361</v>
      </c>
      <c r="B7" s="273"/>
    </row>
    <row r="8" spans="1:2" ht="15.5" x14ac:dyDescent="0.35">
      <c r="A8" s="253" t="s">
        <v>28</v>
      </c>
    </row>
  </sheetData>
  <mergeCells count="2">
    <mergeCell ref="A1:B1"/>
    <mergeCell ref="A7:B7"/>
  </mergeCells>
  <hyperlinks>
    <hyperlink ref="A8" location="'TableOfContents'!A1" display="Go to: Table of Contents" xr:uid="{E8067325-4C72-474E-91EB-8F6A1BA94B1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30782-D2EF-4EA3-8E37-9032440D4761}">
  <sheetPr codeName="Sheet14"/>
  <dimension ref="A1:S17"/>
  <sheetViews>
    <sheetView showGridLines="0" zoomScaleNormal="100" workbookViewId="0">
      <selection sqref="A1:C1"/>
    </sheetView>
  </sheetViews>
  <sheetFormatPr defaultColWidth="0" defaultRowHeight="14.5" zeroHeight="1" x14ac:dyDescent="0.35"/>
  <cols>
    <col min="1" max="1" width="25.453125" bestFit="1" customWidth="1"/>
    <col min="2" max="3" width="20.54296875" customWidth="1"/>
    <col min="4" max="19" width="20.54296875" hidden="1" customWidth="1"/>
    <col min="20" max="16384" width="8.7265625" hidden="1"/>
  </cols>
  <sheetData>
    <row r="1" spans="1:3" ht="48" customHeight="1" x14ac:dyDescent="0.35">
      <c r="A1" s="267" t="s">
        <v>55</v>
      </c>
      <c r="B1" s="267"/>
      <c r="C1" s="267"/>
    </row>
    <row r="2" spans="1:3" ht="15.5" x14ac:dyDescent="0.35">
      <c r="A2" s="20" t="s">
        <v>348</v>
      </c>
      <c r="B2" s="27" t="s">
        <v>362</v>
      </c>
      <c r="C2" s="38" t="s">
        <v>363</v>
      </c>
    </row>
    <row r="3" spans="1:3" ht="15.5" x14ac:dyDescent="0.35">
      <c r="A3" s="57">
        <v>45016</v>
      </c>
      <c r="B3" s="67">
        <v>-222</v>
      </c>
      <c r="C3" s="68">
        <v>1931</v>
      </c>
    </row>
    <row r="4" spans="1:3" ht="15.5" x14ac:dyDescent="0.35">
      <c r="A4" s="58">
        <v>45107</v>
      </c>
      <c r="B4" s="69">
        <v>-188</v>
      </c>
      <c r="C4" s="70">
        <v>1743</v>
      </c>
    </row>
    <row r="5" spans="1:3" ht="15.5" x14ac:dyDescent="0.35">
      <c r="A5" s="57">
        <v>45199</v>
      </c>
      <c r="B5" s="67">
        <v>-178</v>
      </c>
      <c r="C5" s="68">
        <v>1565</v>
      </c>
    </row>
    <row r="6" spans="1:3" ht="15.5" x14ac:dyDescent="0.35">
      <c r="A6" s="58">
        <v>45291</v>
      </c>
      <c r="B6" s="69">
        <v>-132</v>
      </c>
      <c r="C6" s="70">
        <v>1433</v>
      </c>
    </row>
    <row r="7" spans="1:3" ht="15.5" x14ac:dyDescent="0.35">
      <c r="A7" s="57">
        <v>45382</v>
      </c>
      <c r="B7" s="67">
        <v>-126</v>
      </c>
      <c r="C7" s="68">
        <v>1307</v>
      </c>
    </row>
    <row r="8" spans="1:3" ht="15.5" x14ac:dyDescent="0.35">
      <c r="A8" s="58">
        <v>45473</v>
      </c>
      <c r="B8" s="69">
        <v>-258</v>
      </c>
      <c r="C8" s="70">
        <v>1049</v>
      </c>
    </row>
    <row r="9" spans="1:3" ht="15.5" x14ac:dyDescent="0.35">
      <c r="A9" s="57">
        <v>45565</v>
      </c>
      <c r="B9" s="67">
        <v>-138</v>
      </c>
      <c r="C9" s="68">
        <v>911</v>
      </c>
    </row>
    <row r="10" spans="1:3" ht="15.5" x14ac:dyDescent="0.35">
      <c r="A10" s="58">
        <v>45657</v>
      </c>
      <c r="B10" s="69">
        <v>-100</v>
      </c>
      <c r="C10" s="70">
        <v>811</v>
      </c>
    </row>
    <row r="11" spans="1:3" ht="15.5" x14ac:dyDescent="0.35">
      <c r="A11" s="57">
        <v>45747</v>
      </c>
      <c r="B11" s="67">
        <v>-77</v>
      </c>
      <c r="C11" s="68">
        <v>734</v>
      </c>
    </row>
    <row r="12" spans="1:3" ht="15.5" x14ac:dyDescent="0.35">
      <c r="A12" s="58">
        <v>45838</v>
      </c>
      <c r="B12" s="69">
        <v>-64</v>
      </c>
      <c r="C12" s="70">
        <v>670</v>
      </c>
    </row>
    <row r="13" spans="1:3" ht="15.5" x14ac:dyDescent="0.35">
      <c r="A13" s="57">
        <v>45930</v>
      </c>
      <c r="B13" s="67">
        <v>-69</v>
      </c>
      <c r="C13" s="68">
        <v>601</v>
      </c>
    </row>
    <row r="14" spans="1:3" ht="15.5" x14ac:dyDescent="0.35">
      <c r="A14" s="58">
        <v>46022</v>
      </c>
      <c r="B14" s="69">
        <v>-55</v>
      </c>
      <c r="C14" s="70">
        <v>546</v>
      </c>
    </row>
    <row r="15" spans="1:3" ht="15.5" x14ac:dyDescent="0.35">
      <c r="A15" s="71">
        <v>46112</v>
      </c>
      <c r="B15" s="72">
        <v>-49</v>
      </c>
      <c r="C15" s="73">
        <v>497</v>
      </c>
    </row>
    <row r="16" spans="1:3" ht="86.5" customHeight="1" x14ac:dyDescent="0.35">
      <c r="A16" s="268" t="s">
        <v>364</v>
      </c>
      <c r="B16" s="268"/>
      <c r="C16" s="268"/>
    </row>
    <row r="17" spans="1:1" ht="15.5" x14ac:dyDescent="0.35">
      <c r="A17" s="253" t="s">
        <v>28</v>
      </c>
    </row>
  </sheetData>
  <mergeCells count="2">
    <mergeCell ref="A1:C1"/>
    <mergeCell ref="A16:C16"/>
  </mergeCells>
  <hyperlinks>
    <hyperlink ref="A17" location="'TableOfContents'!A1" display="Go to: Table of Contents" xr:uid="{6CB25BCD-CFEC-4916-B967-95779963832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DC11E-1FB6-485D-8D22-6A37E4AA406A}">
  <sheetPr codeName="Sheet15"/>
  <dimension ref="A1:S14"/>
  <sheetViews>
    <sheetView showGridLines="0" zoomScaleNormal="100" workbookViewId="0">
      <selection sqref="A1:D1"/>
    </sheetView>
  </sheetViews>
  <sheetFormatPr defaultColWidth="0" defaultRowHeight="14.5" zeroHeight="1" x14ac:dyDescent="0.35"/>
  <cols>
    <col min="1" max="1" width="49.26953125" bestFit="1" customWidth="1"/>
    <col min="2" max="4" width="20.54296875" customWidth="1"/>
    <col min="5" max="19" width="20.54296875" hidden="1" customWidth="1"/>
    <col min="20" max="16384" width="8.7265625" hidden="1"/>
  </cols>
  <sheetData>
    <row r="1" spans="1:4" ht="32.15" customHeight="1" x14ac:dyDescent="0.35">
      <c r="A1" s="267" t="s">
        <v>57</v>
      </c>
      <c r="B1" s="267"/>
      <c r="C1" s="267"/>
      <c r="D1" s="267"/>
    </row>
    <row r="2" spans="1:4" ht="15.5" x14ac:dyDescent="0.35">
      <c r="A2" s="20" t="s">
        <v>365</v>
      </c>
      <c r="B2" s="27" t="s">
        <v>268</v>
      </c>
      <c r="C2" s="27" t="s">
        <v>366</v>
      </c>
      <c r="D2" s="38" t="s">
        <v>270</v>
      </c>
    </row>
    <row r="3" spans="1:4" ht="15.5" x14ac:dyDescent="0.35">
      <c r="A3" s="30" t="s">
        <v>367</v>
      </c>
      <c r="B3" s="11" t="s">
        <v>307</v>
      </c>
      <c r="C3" s="11" t="s">
        <v>307</v>
      </c>
      <c r="D3" s="68" t="s">
        <v>307</v>
      </c>
    </row>
    <row r="4" spans="1:4" ht="15.5" x14ac:dyDescent="0.35">
      <c r="A4" s="33" t="s">
        <v>368</v>
      </c>
      <c r="B4" s="14" t="s">
        <v>369</v>
      </c>
      <c r="C4" s="14" t="s">
        <v>307</v>
      </c>
      <c r="D4" s="70">
        <v>30</v>
      </c>
    </row>
    <row r="5" spans="1:4" ht="15.5" x14ac:dyDescent="0.35">
      <c r="A5" s="30" t="s">
        <v>370</v>
      </c>
      <c r="B5" s="11" t="s">
        <v>371</v>
      </c>
      <c r="C5" s="11" t="s">
        <v>307</v>
      </c>
      <c r="D5" s="68">
        <v>56</v>
      </c>
    </row>
    <row r="6" spans="1:4" ht="15.5" x14ac:dyDescent="0.35">
      <c r="A6" s="33" t="s">
        <v>372</v>
      </c>
      <c r="B6" s="14" t="s">
        <v>306</v>
      </c>
      <c r="C6" s="14" t="s">
        <v>307</v>
      </c>
      <c r="D6" s="70" t="s">
        <v>306</v>
      </c>
    </row>
    <row r="7" spans="1:4" ht="15.5" x14ac:dyDescent="0.35">
      <c r="A7" s="30" t="s">
        <v>373</v>
      </c>
      <c r="B7" s="11" t="s">
        <v>374</v>
      </c>
      <c r="C7" s="11" t="s">
        <v>307</v>
      </c>
      <c r="D7" s="68">
        <v>167</v>
      </c>
    </row>
    <row r="8" spans="1:4" ht="15.5" x14ac:dyDescent="0.35">
      <c r="A8" s="33" t="s">
        <v>375</v>
      </c>
      <c r="B8" s="14">
        <v>299</v>
      </c>
      <c r="C8" s="14">
        <v>24</v>
      </c>
      <c r="D8" s="70">
        <v>323</v>
      </c>
    </row>
    <row r="9" spans="1:4" ht="15.5" x14ac:dyDescent="0.35">
      <c r="A9" s="30" t="s">
        <v>376</v>
      </c>
      <c r="B9" s="11">
        <v>440</v>
      </c>
      <c r="C9" s="11">
        <v>21</v>
      </c>
      <c r="D9" s="68">
        <v>461</v>
      </c>
    </row>
    <row r="10" spans="1:4" ht="15.5" x14ac:dyDescent="0.35">
      <c r="A10" s="33" t="s">
        <v>337</v>
      </c>
      <c r="B10" s="14" t="s">
        <v>306</v>
      </c>
      <c r="C10" s="14" t="s">
        <v>307</v>
      </c>
      <c r="D10" s="70">
        <v>20</v>
      </c>
    </row>
    <row r="11" spans="1:4" ht="15.5" x14ac:dyDescent="0.35">
      <c r="A11" s="23" t="s">
        <v>270</v>
      </c>
      <c r="B11" s="24">
        <v>1029</v>
      </c>
      <c r="C11" s="24">
        <v>47</v>
      </c>
      <c r="D11" s="25">
        <v>1076</v>
      </c>
    </row>
    <row r="12" spans="1:4" ht="32.15" customHeight="1" x14ac:dyDescent="0.35">
      <c r="A12" s="274" t="s">
        <v>377</v>
      </c>
      <c r="B12" s="274"/>
      <c r="C12" s="274"/>
      <c r="D12" s="274"/>
    </row>
    <row r="13" spans="1:4" ht="32.15" customHeight="1" x14ac:dyDescent="0.35">
      <c r="A13" s="275" t="s">
        <v>378</v>
      </c>
      <c r="B13" s="275"/>
      <c r="C13" s="275"/>
      <c r="D13" s="275"/>
    </row>
    <row r="14" spans="1:4" ht="15.5" x14ac:dyDescent="0.35">
      <c r="A14" s="253" t="s">
        <v>28</v>
      </c>
    </row>
  </sheetData>
  <mergeCells count="3">
    <mergeCell ref="A1:D1"/>
    <mergeCell ref="A12:D12"/>
    <mergeCell ref="A13:D13"/>
  </mergeCells>
  <hyperlinks>
    <hyperlink ref="A14" location="'TableOfContents'!A1" display="Go to: Table of Contents" xr:uid="{BFB91E06-AF2C-44B1-AF26-3BF9FD89A47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C4CD-3EAD-4B4C-A366-55B76660B569}">
  <sheetPr codeName="Sheet16"/>
  <dimension ref="A1:P12"/>
  <sheetViews>
    <sheetView showGridLines="0" zoomScaleNormal="100" workbookViewId="0">
      <selection sqref="A1:G1"/>
    </sheetView>
  </sheetViews>
  <sheetFormatPr defaultColWidth="0" defaultRowHeight="14.5" zeroHeight="1" x14ac:dyDescent="0.35"/>
  <cols>
    <col min="1" max="1" width="39.7265625" bestFit="1" customWidth="1"/>
    <col min="2" max="3" width="20.54296875" customWidth="1"/>
    <col min="4" max="4" width="22.26953125" customWidth="1"/>
    <col min="5" max="5" width="21.7265625" customWidth="1"/>
    <col min="6" max="7" width="20.54296875" customWidth="1"/>
    <col min="8" max="16" width="20.54296875" hidden="1" customWidth="1"/>
    <col min="17" max="16384" width="8.7265625" hidden="1"/>
  </cols>
  <sheetData>
    <row r="1" spans="1:7" ht="32.15" customHeight="1" x14ac:dyDescent="0.35">
      <c r="A1" s="267" t="s">
        <v>59</v>
      </c>
      <c r="B1" s="267"/>
      <c r="C1" s="267"/>
      <c r="D1" s="267"/>
      <c r="E1" s="272"/>
      <c r="F1" s="272"/>
      <c r="G1" s="272"/>
    </row>
    <row r="2" spans="1:7" ht="31" x14ac:dyDescent="0.35">
      <c r="A2" s="20" t="s">
        <v>338</v>
      </c>
      <c r="B2" s="27" t="s">
        <v>339</v>
      </c>
      <c r="C2" s="27" t="s">
        <v>340</v>
      </c>
      <c r="D2" s="27" t="s">
        <v>341</v>
      </c>
      <c r="E2" s="27" t="s">
        <v>342</v>
      </c>
      <c r="F2" s="27" t="s">
        <v>343</v>
      </c>
      <c r="G2" s="38" t="s">
        <v>344</v>
      </c>
    </row>
    <row r="3" spans="1:7" ht="15.5" x14ac:dyDescent="0.35">
      <c r="A3" s="74" t="s">
        <v>379</v>
      </c>
      <c r="B3" s="11">
        <v>517654</v>
      </c>
      <c r="C3" s="31">
        <v>0.68479454338123047</v>
      </c>
      <c r="D3" s="11">
        <v>12906</v>
      </c>
      <c r="E3" s="31">
        <v>0.69649217485159198</v>
      </c>
      <c r="F3" s="11">
        <v>530560</v>
      </c>
      <c r="G3" s="32">
        <v>0.68507442643610483</v>
      </c>
    </row>
    <row r="4" spans="1:7" ht="15.5" x14ac:dyDescent="0.35">
      <c r="A4" s="75" t="s">
        <v>380</v>
      </c>
      <c r="B4" s="14">
        <v>83042</v>
      </c>
      <c r="C4" s="34">
        <v>0.10985466831409424</v>
      </c>
      <c r="D4" s="14">
        <v>1909</v>
      </c>
      <c r="E4" s="34">
        <v>0.10302212628170535</v>
      </c>
      <c r="F4" s="14">
        <v>84951</v>
      </c>
      <c r="G4" s="35">
        <v>0.10969118968669621</v>
      </c>
    </row>
    <row r="5" spans="1:7" ht="15.5" x14ac:dyDescent="0.35">
      <c r="A5" s="74" t="s">
        <v>381</v>
      </c>
      <c r="B5" s="11">
        <v>61979</v>
      </c>
      <c r="C5" s="31">
        <v>8.1990829790217559E-2</v>
      </c>
      <c r="D5" s="11">
        <v>1421</v>
      </c>
      <c r="E5" s="31">
        <v>7.6686454398273068E-2</v>
      </c>
      <c r="F5" s="11">
        <v>63400</v>
      </c>
      <c r="G5" s="32">
        <v>8.1863914799549617E-2</v>
      </c>
    </row>
    <row r="6" spans="1:7" ht="15.5" x14ac:dyDescent="0.35">
      <c r="A6" s="75" t="s">
        <v>382</v>
      </c>
      <c r="B6" s="14">
        <v>33133</v>
      </c>
      <c r="C6" s="34">
        <v>4.3831009913668798E-2</v>
      </c>
      <c r="D6" s="14">
        <v>782</v>
      </c>
      <c r="E6" s="34">
        <v>4.2201834862385323E-2</v>
      </c>
      <c r="F6" s="14">
        <v>33915</v>
      </c>
      <c r="G6" s="35">
        <v>4.3792029501998821E-2</v>
      </c>
    </row>
    <row r="7" spans="1:7" ht="15.5" x14ac:dyDescent="0.35">
      <c r="A7" s="74" t="s">
        <v>383</v>
      </c>
      <c r="B7" s="11">
        <v>48538</v>
      </c>
      <c r="C7" s="31">
        <v>6.4209988808428334E-2</v>
      </c>
      <c r="D7" s="11">
        <v>1186</v>
      </c>
      <c r="E7" s="31">
        <v>6.4004317323259577E-2</v>
      </c>
      <c r="F7" s="11">
        <v>49724</v>
      </c>
      <c r="G7" s="32">
        <v>6.4205067815343936E-2</v>
      </c>
    </row>
    <row r="8" spans="1:7" ht="15.5" x14ac:dyDescent="0.35">
      <c r="A8" s="75" t="s">
        <v>384</v>
      </c>
      <c r="B8" s="14">
        <v>6931</v>
      </c>
      <c r="C8" s="34">
        <v>9.1688869016279366E-3</v>
      </c>
      <c r="D8" s="14">
        <v>184</v>
      </c>
      <c r="E8" s="34">
        <v>9.92984349703184E-3</v>
      </c>
      <c r="F8" s="14">
        <v>7115</v>
      </c>
      <c r="G8" s="35">
        <v>9.1870939084983515E-3</v>
      </c>
    </row>
    <row r="9" spans="1:7" ht="15.5" x14ac:dyDescent="0.35">
      <c r="A9" s="74" t="s">
        <v>385</v>
      </c>
      <c r="B9" s="11" t="s">
        <v>386</v>
      </c>
      <c r="C9" s="31" t="s">
        <v>303</v>
      </c>
      <c r="D9" s="11" t="s">
        <v>387</v>
      </c>
      <c r="E9" s="31" t="s">
        <v>303</v>
      </c>
      <c r="F9" s="11">
        <v>4761</v>
      </c>
      <c r="G9" s="32">
        <v>6.1475409836065573E-3</v>
      </c>
    </row>
    <row r="10" spans="1:7" ht="15.5" x14ac:dyDescent="0.35">
      <c r="A10" s="75" t="s">
        <v>305</v>
      </c>
      <c r="B10" s="14" t="s">
        <v>369</v>
      </c>
      <c r="C10" s="34" t="s">
        <v>303</v>
      </c>
      <c r="D10" s="14" t="s">
        <v>307</v>
      </c>
      <c r="E10" s="34" t="s">
        <v>303</v>
      </c>
      <c r="F10" s="14">
        <v>30</v>
      </c>
      <c r="G10" s="35">
        <v>3.8736868201679633E-5</v>
      </c>
    </row>
    <row r="11" spans="1:7" ht="15.5" x14ac:dyDescent="0.35">
      <c r="A11" s="76" t="s">
        <v>270</v>
      </c>
      <c r="B11" s="24">
        <v>755926</v>
      </c>
      <c r="C11" s="36">
        <v>1</v>
      </c>
      <c r="D11" s="24">
        <v>18530</v>
      </c>
      <c r="E11" s="36">
        <v>1</v>
      </c>
      <c r="F11" s="24">
        <v>774456</v>
      </c>
      <c r="G11" s="37">
        <v>1</v>
      </c>
    </row>
    <row r="12" spans="1:7" ht="15.5" x14ac:dyDescent="0.35">
      <c r="A12" s="253" t="s">
        <v>28</v>
      </c>
    </row>
  </sheetData>
  <mergeCells count="1">
    <mergeCell ref="A1:G1"/>
  </mergeCells>
  <hyperlinks>
    <hyperlink ref="A12" location="'TableOfContents'!A1" display="Go to: Table of Contents" xr:uid="{A8ADC24E-BEBB-427F-9CB0-76E180DF1A6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19F0C-6C4F-46F6-BB30-15B56DDE5D62}">
  <sheetPr codeName="Sheet17"/>
  <dimension ref="A1:S17"/>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67" t="s">
        <v>61</v>
      </c>
      <c r="B1" s="267"/>
      <c r="C1" s="267"/>
      <c r="D1" s="267"/>
      <c r="E1" s="272"/>
    </row>
    <row r="2" spans="1:5" ht="31" x14ac:dyDescent="0.35">
      <c r="A2" s="20" t="s">
        <v>348</v>
      </c>
      <c r="B2" s="27" t="s">
        <v>349</v>
      </c>
      <c r="C2" s="27" t="s">
        <v>350</v>
      </c>
      <c r="D2" s="27" t="s">
        <v>351</v>
      </c>
      <c r="E2" s="38" t="s">
        <v>352</v>
      </c>
    </row>
    <row r="3" spans="1:5" ht="15.5" x14ac:dyDescent="0.35">
      <c r="A3" s="57">
        <v>45016</v>
      </c>
      <c r="B3" s="11">
        <v>331</v>
      </c>
      <c r="C3" s="77">
        <v>1.5628688795504983E-2</v>
      </c>
      <c r="D3" s="11">
        <v>8668</v>
      </c>
      <c r="E3" s="78">
        <v>1.4640432794704582E-2</v>
      </c>
    </row>
    <row r="4" spans="1:5" ht="15.5" x14ac:dyDescent="0.35">
      <c r="A4" s="58">
        <v>45107</v>
      </c>
      <c r="B4" s="14">
        <v>372</v>
      </c>
      <c r="C4" s="79">
        <v>1.7301520859494907E-2</v>
      </c>
      <c r="D4" s="14">
        <v>8973</v>
      </c>
      <c r="E4" s="80">
        <v>1.4697740547942513E-2</v>
      </c>
    </row>
    <row r="5" spans="1:5" ht="15.5" x14ac:dyDescent="0.35">
      <c r="A5" s="57">
        <v>45199</v>
      </c>
      <c r="B5" s="11">
        <v>313</v>
      </c>
      <c r="C5" s="77">
        <v>1.3149602991219594E-2</v>
      </c>
      <c r="D5" s="11">
        <v>9244</v>
      </c>
      <c r="E5" s="78">
        <v>1.463749091490652E-2</v>
      </c>
    </row>
    <row r="6" spans="1:5" ht="15.5" x14ac:dyDescent="0.35">
      <c r="A6" s="58">
        <v>45291</v>
      </c>
      <c r="B6" s="14">
        <v>298</v>
      </c>
      <c r="C6" s="79">
        <v>1.6927009372337404E-2</v>
      </c>
      <c r="D6" s="14">
        <v>9492</v>
      </c>
      <c r="E6" s="80">
        <v>1.4683292881573023E-2</v>
      </c>
    </row>
    <row r="7" spans="1:5" ht="15.5" x14ac:dyDescent="0.35">
      <c r="A7" s="57">
        <v>45382</v>
      </c>
      <c r="B7" s="11">
        <v>208</v>
      </c>
      <c r="C7" s="77">
        <v>2.6312460468058192E-2</v>
      </c>
      <c r="D7" s="11">
        <v>9639</v>
      </c>
      <c r="E7" s="78">
        <v>1.4837836714525194E-2</v>
      </c>
    </row>
    <row r="8" spans="1:5" ht="15.5" x14ac:dyDescent="0.35">
      <c r="A8" s="58">
        <v>45473</v>
      </c>
      <c r="B8" s="14">
        <v>341</v>
      </c>
      <c r="C8" s="79">
        <v>2.3777979220416988E-2</v>
      </c>
      <c r="D8" s="14">
        <v>9923</v>
      </c>
      <c r="E8" s="80">
        <v>1.5006041432583208E-2</v>
      </c>
    </row>
    <row r="9" spans="1:5" ht="15.5" x14ac:dyDescent="0.35">
      <c r="A9" s="57">
        <v>45565</v>
      </c>
      <c r="B9" s="11">
        <v>500</v>
      </c>
      <c r="C9" s="77">
        <v>2.1126463007563274E-2</v>
      </c>
      <c r="D9" s="11">
        <v>10263</v>
      </c>
      <c r="E9" s="78">
        <v>1.5089917559029763E-2</v>
      </c>
    </row>
    <row r="10" spans="1:5" ht="15.5" x14ac:dyDescent="0.35">
      <c r="A10" s="58">
        <v>45657</v>
      </c>
      <c r="B10" s="14">
        <v>366</v>
      </c>
      <c r="C10" s="79">
        <v>1.8867924528301886E-2</v>
      </c>
      <c r="D10" s="14">
        <v>10543</v>
      </c>
      <c r="E10" s="80">
        <v>1.5217450921808312E-2</v>
      </c>
    </row>
    <row r="11" spans="1:5" ht="15.5" x14ac:dyDescent="0.35">
      <c r="A11" s="57">
        <v>45747</v>
      </c>
      <c r="B11" s="11">
        <v>364</v>
      </c>
      <c r="C11" s="77">
        <v>1.3152664859981933E-2</v>
      </c>
      <c r="D11" s="11">
        <v>10842</v>
      </c>
      <c r="E11" s="78">
        <v>1.5121317822429816E-2</v>
      </c>
    </row>
    <row r="12" spans="1:5" ht="15.5" x14ac:dyDescent="0.35">
      <c r="A12" s="58">
        <v>45838</v>
      </c>
      <c r="B12" s="14">
        <v>375</v>
      </c>
      <c r="C12" s="79">
        <v>1.4131745553210732E-2</v>
      </c>
      <c r="D12" s="14">
        <v>11128</v>
      </c>
      <c r="E12" s="80">
        <v>1.5049755617286121E-2</v>
      </c>
    </row>
    <row r="13" spans="1:5" ht="15.5" x14ac:dyDescent="0.35">
      <c r="A13" s="57">
        <v>45930</v>
      </c>
      <c r="B13" s="11">
        <v>393</v>
      </c>
      <c r="C13" s="77">
        <v>1.8807427258805513E-2</v>
      </c>
      <c r="D13" s="11">
        <v>11386</v>
      </c>
      <c r="E13" s="78">
        <v>1.5152120045884867E-2</v>
      </c>
    </row>
    <row r="14" spans="1:5" ht="15.5" x14ac:dyDescent="0.35">
      <c r="A14" s="58">
        <v>46022</v>
      </c>
      <c r="B14" s="14">
        <v>406</v>
      </c>
      <c r="C14" s="79">
        <v>2.0655270655270654E-2</v>
      </c>
      <c r="D14" s="14">
        <v>11644</v>
      </c>
      <c r="E14" s="80">
        <v>1.529203800158121E-2</v>
      </c>
    </row>
    <row r="15" spans="1:5" ht="15.5" x14ac:dyDescent="0.35">
      <c r="A15" s="71">
        <v>46112</v>
      </c>
      <c r="B15" s="81">
        <v>324</v>
      </c>
      <c r="C15" s="82">
        <v>1.7485159201295196E-2</v>
      </c>
      <c r="D15" s="81">
        <v>11876</v>
      </c>
      <c r="E15" s="83">
        <v>1.5334634892104911E-2</v>
      </c>
    </row>
    <row r="16" spans="1:5" ht="116.15" customHeight="1" x14ac:dyDescent="0.35">
      <c r="A16" s="276" t="s">
        <v>353</v>
      </c>
      <c r="B16" s="276"/>
      <c r="C16" s="276"/>
      <c r="D16" s="276"/>
      <c r="E16" s="276"/>
    </row>
    <row r="17" spans="1:1" ht="15.5" x14ac:dyDescent="0.35">
      <c r="A17" s="253" t="s">
        <v>28</v>
      </c>
    </row>
  </sheetData>
  <mergeCells count="2">
    <mergeCell ref="A1:E1"/>
    <mergeCell ref="A16:E16"/>
  </mergeCells>
  <hyperlinks>
    <hyperlink ref="A17" location="'TableOfContents'!A1" display="Go to: Table of Contents" xr:uid="{A111A3AD-89F4-4B47-8266-9ADF9A6FFEA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24E-B779-41F8-B6DC-5F6CFD44C761}">
  <sheetPr codeName="Sheet18"/>
  <dimension ref="A1:P21"/>
  <sheetViews>
    <sheetView showGridLines="0" zoomScaleNormal="100" workbookViewId="0">
      <selection sqref="A1:G1"/>
    </sheetView>
  </sheetViews>
  <sheetFormatPr defaultColWidth="0" defaultRowHeight="14.5" zeroHeight="1" x14ac:dyDescent="0.35"/>
  <cols>
    <col min="1" max="1" width="28.54296875" bestFit="1" customWidth="1"/>
    <col min="2" max="3" width="20.54296875" customWidth="1"/>
    <col min="4" max="4" width="22.1796875" customWidth="1"/>
    <col min="5" max="5" width="22.54296875" customWidth="1"/>
    <col min="6" max="7" width="20.54296875" customWidth="1"/>
    <col min="8" max="16" width="20.54296875" hidden="1" customWidth="1"/>
    <col min="17" max="16384" width="8.7265625" hidden="1"/>
  </cols>
  <sheetData>
    <row r="1" spans="1:7" ht="32.15" customHeight="1" x14ac:dyDescent="0.35">
      <c r="A1" s="267" t="s">
        <v>63</v>
      </c>
      <c r="B1" s="267"/>
      <c r="C1" s="267"/>
      <c r="D1" s="267"/>
      <c r="E1" s="272"/>
      <c r="F1" s="272"/>
      <c r="G1" s="272"/>
    </row>
    <row r="2" spans="1:7" ht="31" x14ac:dyDescent="0.35">
      <c r="A2" s="20" t="s">
        <v>317</v>
      </c>
      <c r="B2" s="27" t="s">
        <v>339</v>
      </c>
      <c r="C2" s="27" t="s">
        <v>340</v>
      </c>
      <c r="D2" s="27" t="s">
        <v>341</v>
      </c>
      <c r="E2" s="27" t="s">
        <v>342</v>
      </c>
      <c r="F2" s="27" t="s">
        <v>343</v>
      </c>
      <c r="G2" s="38" t="s">
        <v>344</v>
      </c>
    </row>
    <row r="3" spans="1:7" ht="15.5" x14ac:dyDescent="0.35">
      <c r="A3" s="74" t="s">
        <v>319</v>
      </c>
      <c r="B3" s="11">
        <v>330367</v>
      </c>
      <c r="C3" s="31">
        <v>0.43703616491561342</v>
      </c>
      <c r="D3" s="11">
        <v>7732</v>
      </c>
      <c r="E3" s="31">
        <v>0.41726929303831622</v>
      </c>
      <c r="F3" s="11">
        <v>338099</v>
      </c>
      <c r="G3" s="32">
        <v>0.4365632134039894</v>
      </c>
    </row>
    <row r="4" spans="1:7" ht="15.5" x14ac:dyDescent="0.35">
      <c r="A4" s="75" t="s">
        <v>327</v>
      </c>
      <c r="B4" s="14">
        <v>98601</v>
      </c>
      <c r="C4" s="34">
        <v>0.13043737085376081</v>
      </c>
      <c r="D4" s="14">
        <v>934</v>
      </c>
      <c r="E4" s="34">
        <v>5.0404749055585535E-2</v>
      </c>
      <c r="F4" s="14">
        <v>99535</v>
      </c>
      <c r="G4" s="35">
        <v>0.12852247254847274</v>
      </c>
    </row>
    <row r="5" spans="1:7" ht="15.5" x14ac:dyDescent="0.35">
      <c r="A5" s="74" t="s">
        <v>321</v>
      </c>
      <c r="B5" s="11">
        <v>62745</v>
      </c>
      <c r="C5" s="31">
        <v>8.3004156491508427E-2</v>
      </c>
      <c r="D5" s="11">
        <v>4637</v>
      </c>
      <c r="E5" s="31">
        <v>0.25024284943335134</v>
      </c>
      <c r="F5" s="11">
        <v>67382</v>
      </c>
      <c r="G5" s="32">
        <v>8.700558843885256E-2</v>
      </c>
    </row>
    <row r="6" spans="1:7" ht="15.5" x14ac:dyDescent="0.35">
      <c r="A6" s="75" t="s">
        <v>329</v>
      </c>
      <c r="B6" s="14">
        <v>65342</v>
      </c>
      <c r="C6" s="34">
        <v>8.6439677957895353E-2</v>
      </c>
      <c r="D6" s="14">
        <v>622</v>
      </c>
      <c r="E6" s="34">
        <v>3.3567188343227201E-2</v>
      </c>
      <c r="F6" s="14">
        <v>65964</v>
      </c>
      <c r="G6" s="35">
        <v>8.5174625801853171E-2</v>
      </c>
    </row>
    <row r="7" spans="1:7" ht="15.5" x14ac:dyDescent="0.35">
      <c r="A7" s="74" t="s">
        <v>326</v>
      </c>
      <c r="B7" s="11">
        <v>29347</v>
      </c>
      <c r="C7" s="31">
        <v>3.8822583162902186E-2</v>
      </c>
      <c r="D7" s="11">
        <v>335</v>
      </c>
      <c r="E7" s="31">
        <v>1.8078791149487319E-2</v>
      </c>
      <c r="F7" s="11">
        <v>29682</v>
      </c>
      <c r="G7" s="32">
        <v>3.8326257398741827E-2</v>
      </c>
    </row>
    <row r="8" spans="1:7" ht="15.5" x14ac:dyDescent="0.35">
      <c r="A8" s="75" t="s">
        <v>333</v>
      </c>
      <c r="B8" s="14">
        <v>25529</v>
      </c>
      <c r="C8" s="34">
        <v>3.3771824226180872E-2</v>
      </c>
      <c r="D8" s="14">
        <v>616</v>
      </c>
      <c r="E8" s="34">
        <v>3.324338909875877E-2</v>
      </c>
      <c r="F8" s="14">
        <v>26145</v>
      </c>
      <c r="G8" s="35">
        <v>3.37591806377638E-2</v>
      </c>
    </row>
    <row r="9" spans="1:7" ht="15.5" x14ac:dyDescent="0.35">
      <c r="A9" s="74" t="s">
        <v>318</v>
      </c>
      <c r="B9" s="11">
        <v>19897</v>
      </c>
      <c r="C9" s="31">
        <v>2.6321359498151935E-2</v>
      </c>
      <c r="D9" s="11">
        <v>395</v>
      </c>
      <c r="E9" s="31">
        <v>2.1316783594171614E-2</v>
      </c>
      <c r="F9" s="11">
        <v>20292</v>
      </c>
      <c r="G9" s="32">
        <v>2.6201617651616101E-2</v>
      </c>
    </row>
    <row r="10" spans="1:7" ht="15.5" x14ac:dyDescent="0.35">
      <c r="A10" s="75" t="s">
        <v>334</v>
      </c>
      <c r="B10" s="14">
        <v>20066</v>
      </c>
      <c r="C10" s="34">
        <v>2.6544926355225248E-2</v>
      </c>
      <c r="D10" s="14">
        <v>202</v>
      </c>
      <c r="E10" s="34">
        <v>1.0901241230437128E-2</v>
      </c>
      <c r="F10" s="14">
        <v>20268</v>
      </c>
      <c r="G10" s="35">
        <v>2.6170628157054759E-2</v>
      </c>
    </row>
    <row r="11" spans="1:7" ht="15.5" x14ac:dyDescent="0.35">
      <c r="A11" s="74" t="s">
        <v>325</v>
      </c>
      <c r="B11" s="11">
        <v>17577</v>
      </c>
      <c r="C11" s="31">
        <v>2.325227601643547E-2</v>
      </c>
      <c r="D11" s="11">
        <v>1506</v>
      </c>
      <c r="E11" s="31">
        <v>8.1273610361575821E-2</v>
      </c>
      <c r="F11" s="11">
        <v>19083</v>
      </c>
      <c r="G11" s="32">
        <v>2.4640521863088412E-2</v>
      </c>
    </row>
    <row r="12" spans="1:7" ht="15.5" x14ac:dyDescent="0.35">
      <c r="A12" s="75" t="s">
        <v>320</v>
      </c>
      <c r="B12" s="14">
        <v>18763</v>
      </c>
      <c r="C12" s="34">
        <v>2.4821212658381907E-2</v>
      </c>
      <c r="D12" s="14">
        <v>112</v>
      </c>
      <c r="E12" s="34">
        <v>6.0442525634106853E-3</v>
      </c>
      <c r="F12" s="14">
        <v>18875</v>
      </c>
      <c r="G12" s="35">
        <v>2.4371946243556767E-2</v>
      </c>
    </row>
    <row r="13" spans="1:7" ht="15.5" x14ac:dyDescent="0.35">
      <c r="A13" s="74" t="s">
        <v>337</v>
      </c>
      <c r="B13" s="11">
        <v>13724</v>
      </c>
      <c r="C13" s="31">
        <v>1.8155216251326187E-2</v>
      </c>
      <c r="D13" s="11">
        <v>664</v>
      </c>
      <c r="E13" s="31">
        <v>3.5833783054506206E-2</v>
      </c>
      <c r="F13" s="11">
        <v>14388</v>
      </c>
      <c r="G13" s="32">
        <v>1.8578201989525551E-2</v>
      </c>
    </row>
    <row r="14" spans="1:7" ht="15.5" x14ac:dyDescent="0.35">
      <c r="A14" s="75" t="s">
        <v>328</v>
      </c>
      <c r="B14" s="14">
        <v>12241</v>
      </c>
      <c r="C14" s="34">
        <v>1.6193384008487605E-2</v>
      </c>
      <c r="D14" s="14">
        <v>185</v>
      </c>
      <c r="E14" s="34">
        <v>9.983810037776578E-3</v>
      </c>
      <c r="F14" s="14">
        <v>12426</v>
      </c>
      <c r="G14" s="35">
        <v>1.6044810809135703E-2</v>
      </c>
    </row>
    <row r="15" spans="1:7" ht="15.5" x14ac:dyDescent="0.35">
      <c r="A15" s="74" t="s">
        <v>322</v>
      </c>
      <c r="B15" s="11" t="s">
        <v>388</v>
      </c>
      <c r="C15" s="31" t="s">
        <v>303</v>
      </c>
      <c r="D15" s="11" t="s">
        <v>324</v>
      </c>
      <c r="E15" s="31" t="s">
        <v>303</v>
      </c>
      <c r="F15" s="11">
        <v>11792</v>
      </c>
      <c r="G15" s="32">
        <v>1.5226171661140207E-2</v>
      </c>
    </row>
    <row r="16" spans="1:7" ht="15.5" x14ac:dyDescent="0.35">
      <c r="A16" s="75" t="s">
        <v>332</v>
      </c>
      <c r="B16" s="14">
        <v>11051</v>
      </c>
      <c r="C16" s="34">
        <v>1.461915584329683E-2</v>
      </c>
      <c r="D16" s="14">
        <v>131</v>
      </c>
      <c r="E16" s="34">
        <v>7.0696168375607125E-3</v>
      </c>
      <c r="F16" s="14">
        <v>11182</v>
      </c>
      <c r="G16" s="35">
        <v>1.4438522007706055E-2</v>
      </c>
    </row>
    <row r="17" spans="1:7" ht="15.5" x14ac:dyDescent="0.35">
      <c r="A17" s="74" t="s">
        <v>331</v>
      </c>
      <c r="B17" s="11">
        <v>10744</v>
      </c>
      <c r="C17" s="31">
        <v>1.4213031434293833E-2</v>
      </c>
      <c r="D17" s="11">
        <v>270</v>
      </c>
      <c r="E17" s="31">
        <v>1.4570966001079331E-2</v>
      </c>
      <c r="F17" s="11">
        <v>11014</v>
      </c>
      <c r="G17" s="32">
        <v>1.4221595545776648E-2</v>
      </c>
    </row>
    <row r="18" spans="1:7" ht="15.5" x14ac:dyDescent="0.35">
      <c r="A18" s="75" t="s">
        <v>389</v>
      </c>
      <c r="B18" s="14">
        <v>6453</v>
      </c>
      <c r="C18" s="34">
        <v>8.5365498739294592E-3</v>
      </c>
      <c r="D18" s="14">
        <v>117</v>
      </c>
      <c r="E18" s="34">
        <v>6.3140852671343768E-3</v>
      </c>
      <c r="F18" s="14">
        <v>6570</v>
      </c>
      <c r="G18" s="35">
        <v>8.4833741361678393E-3</v>
      </c>
    </row>
    <row r="19" spans="1:7" ht="15.5" x14ac:dyDescent="0.35">
      <c r="A19" s="74" t="s">
        <v>335</v>
      </c>
      <c r="B19" s="11" t="s">
        <v>390</v>
      </c>
      <c r="C19" s="31" t="s">
        <v>303</v>
      </c>
      <c r="D19" s="11" t="s">
        <v>307</v>
      </c>
      <c r="E19" s="31" t="s">
        <v>303</v>
      </c>
      <c r="F19" s="11">
        <v>1759</v>
      </c>
      <c r="G19" s="32">
        <v>2.2712717055584824E-3</v>
      </c>
    </row>
    <row r="20" spans="1:7" ht="15.5" x14ac:dyDescent="0.35">
      <c r="A20" s="84" t="s">
        <v>270</v>
      </c>
      <c r="B20" s="40">
        <v>755926</v>
      </c>
      <c r="C20" s="41">
        <v>0.99999999999999989</v>
      </c>
      <c r="D20" s="40">
        <v>18530</v>
      </c>
      <c r="E20" s="41">
        <v>1</v>
      </c>
      <c r="F20" s="40">
        <v>774456</v>
      </c>
      <c r="G20" s="42">
        <v>0.99999999999999989</v>
      </c>
    </row>
    <row r="21" spans="1:7" ht="15.5" x14ac:dyDescent="0.35">
      <c r="A21" s="253" t="s">
        <v>28</v>
      </c>
    </row>
  </sheetData>
  <mergeCells count="1">
    <mergeCell ref="A1:G1"/>
  </mergeCells>
  <hyperlinks>
    <hyperlink ref="A21" location="'TableOfContents'!A1" display="Go to: Table of Contents" xr:uid="{811FDF12-1E38-4DF2-B67B-5AEA822FD8B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A6EAC-174C-4431-8061-7025518A4510}">
  <sheetPr codeName="Sheet19"/>
  <dimension ref="A1:S21"/>
  <sheetViews>
    <sheetView showGridLines="0" zoomScaleNormal="100" workbookViewId="0">
      <selection sqref="A1:G1"/>
    </sheetView>
  </sheetViews>
  <sheetFormatPr defaultColWidth="0" defaultRowHeight="14.5" zeroHeight="1" x14ac:dyDescent="0.35"/>
  <cols>
    <col min="1" max="1" width="28.54296875" bestFit="1" customWidth="1"/>
    <col min="2" max="3" width="20.54296875" customWidth="1"/>
    <col min="4" max="4" width="22.7265625" customWidth="1"/>
    <col min="5" max="5" width="23.1796875" customWidth="1"/>
    <col min="6" max="7" width="26.453125" customWidth="1"/>
    <col min="8" max="19" width="20.54296875" hidden="1" customWidth="1"/>
    <col min="20" max="16384" width="8.7265625" hidden="1"/>
  </cols>
  <sheetData>
    <row r="1" spans="1:7" ht="32.15" customHeight="1" x14ac:dyDescent="0.35">
      <c r="A1" s="267" t="s">
        <v>65</v>
      </c>
      <c r="B1" s="267"/>
      <c r="C1" s="267"/>
      <c r="D1" s="267"/>
      <c r="E1" s="272"/>
      <c r="F1" s="272"/>
      <c r="G1" s="272"/>
    </row>
    <row r="2" spans="1:7" ht="31" x14ac:dyDescent="0.35">
      <c r="A2" s="20" t="s">
        <v>317</v>
      </c>
      <c r="B2" s="27" t="s">
        <v>391</v>
      </c>
      <c r="C2" s="27" t="s">
        <v>392</v>
      </c>
      <c r="D2" s="27" t="s">
        <v>393</v>
      </c>
      <c r="E2" s="27" t="s">
        <v>394</v>
      </c>
      <c r="F2" s="27" t="s">
        <v>395</v>
      </c>
      <c r="G2" s="38" t="s">
        <v>396</v>
      </c>
    </row>
    <row r="3" spans="1:7" ht="15.5" x14ac:dyDescent="0.35">
      <c r="A3" s="74" t="s">
        <v>319</v>
      </c>
      <c r="B3" s="11">
        <v>338099</v>
      </c>
      <c r="C3" s="31">
        <v>0.4365632134039894</v>
      </c>
      <c r="D3" s="11">
        <v>4674</v>
      </c>
      <c r="E3" s="31">
        <v>0.12698326450771572</v>
      </c>
      <c r="F3" s="11">
        <v>333425</v>
      </c>
      <c r="G3" s="32">
        <v>0.45201098626987396</v>
      </c>
    </row>
    <row r="4" spans="1:7" ht="15.5" x14ac:dyDescent="0.35">
      <c r="A4" s="75" t="s">
        <v>327</v>
      </c>
      <c r="B4" s="14">
        <v>99535</v>
      </c>
      <c r="C4" s="34">
        <v>0.12852247254847274</v>
      </c>
      <c r="D4" s="14">
        <v>13470</v>
      </c>
      <c r="E4" s="34">
        <v>0.36595305368398173</v>
      </c>
      <c r="F4" s="14">
        <v>86065</v>
      </c>
      <c r="G4" s="35">
        <v>0.11667489100492376</v>
      </c>
    </row>
    <row r="5" spans="1:7" ht="15.5" x14ac:dyDescent="0.35">
      <c r="A5" s="74" t="s">
        <v>321</v>
      </c>
      <c r="B5" s="11">
        <v>67382</v>
      </c>
      <c r="C5" s="31">
        <v>8.700558843885256E-2</v>
      </c>
      <c r="D5" s="11" t="s">
        <v>307</v>
      </c>
      <c r="E5" s="31" t="s">
        <v>303</v>
      </c>
      <c r="F5" s="11" t="s">
        <v>397</v>
      </c>
      <c r="G5" s="32" t="s">
        <v>303</v>
      </c>
    </row>
    <row r="6" spans="1:7" ht="15.5" x14ac:dyDescent="0.35">
      <c r="A6" s="75" t="s">
        <v>329</v>
      </c>
      <c r="B6" s="14">
        <v>65964</v>
      </c>
      <c r="C6" s="34">
        <v>8.5174625801853171E-2</v>
      </c>
      <c r="D6" s="14">
        <v>4340</v>
      </c>
      <c r="E6" s="34">
        <v>0.11790915018474245</v>
      </c>
      <c r="F6" s="14">
        <v>61624</v>
      </c>
      <c r="G6" s="35">
        <v>8.3541201223347725E-2</v>
      </c>
    </row>
    <row r="7" spans="1:7" ht="15.5" x14ac:dyDescent="0.35">
      <c r="A7" s="74" t="s">
        <v>326</v>
      </c>
      <c r="B7" s="11">
        <v>29682</v>
      </c>
      <c r="C7" s="31">
        <v>3.8326257398741827E-2</v>
      </c>
      <c r="D7" s="11">
        <v>17</v>
      </c>
      <c r="E7" s="31">
        <v>4.6185611823516625E-4</v>
      </c>
      <c r="F7" s="11">
        <v>29665</v>
      </c>
      <c r="G7" s="32">
        <v>4.0215658417022751E-2</v>
      </c>
    </row>
    <row r="8" spans="1:7" ht="15.5" x14ac:dyDescent="0.35">
      <c r="A8" s="75" t="s">
        <v>333</v>
      </c>
      <c r="B8" s="14">
        <v>26145</v>
      </c>
      <c r="C8" s="34">
        <v>3.37591806377638E-2</v>
      </c>
      <c r="D8" s="14">
        <v>2828</v>
      </c>
      <c r="E8" s="34">
        <v>7.6831123668767654E-2</v>
      </c>
      <c r="F8" s="14">
        <v>23317</v>
      </c>
      <c r="G8" s="35">
        <v>3.1609927770427086E-2</v>
      </c>
    </row>
    <row r="9" spans="1:7" ht="15.5" x14ac:dyDescent="0.35">
      <c r="A9" s="74" t="s">
        <v>318</v>
      </c>
      <c r="B9" s="11">
        <v>20292</v>
      </c>
      <c r="C9" s="31">
        <v>2.6201617651616101E-2</v>
      </c>
      <c r="D9" s="11">
        <v>3245</v>
      </c>
      <c r="E9" s="31">
        <v>8.8160182569006734E-2</v>
      </c>
      <c r="F9" s="11">
        <v>17047</v>
      </c>
      <c r="G9" s="32">
        <v>2.3109938615708304E-2</v>
      </c>
    </row>
    <row r="10" spans="1:7" ht="15.5" x14ac:dyDescent="0.35">
      <c r="A10" s="75" t="s">
        <v>334</v>
      </c>
      <c r="B10" s="14">
        <v>20268</v>
      </c>
      <c r="C10" s="34">
        <v>2.6170628157054759E-2</v>
      </c>
      <c r="D10" s="14">
        <v>366</v>
      </c>
      <c r="E10" s="34">
        <v>9.9434905455335794E-3</v>
      </c>
      <c r="F10" s="14">
        <v>19902</v>
      </c>
      <c r="G10" s="35">
        <v>2.6980348350432726E-2</v>
      </c>
    </row>
    <row r="11" spans="1:7" ht="15.5" x14ac:dyDescent="0.35">
      <c r="A11" s="74" t="s">
        <v>325</v>
      </c>
      <c r="B11" s="11">
        <v>19083</v>
      </c>
      <c r="C11" s="31">
        <v>2.4640521863088412E-2</v>
      </c>
      <c r="D11" s="11" t="s">
        <v>307</v>
      </c>
      <c r="E11" s="31" t="s">
        <v>303</v>
      </c>
      <c r="F11" s="11" t="s">
        <v>398</v>
      </c>
      <c r="G11" s="32" t="s">
        <v>303</v>
      </c>
    </row>
    <row r="12" spans="1:7" ht="15.5" x14ac:dyDescent="0.35">
      <c r="A12" s="75" t="s">
        <v>320</v>
      </c>
      <c r="B12" s="14">
        <v>18875</v>
      </c>
      <c r="C12" s="34">
        <v>2.4371946243556767E-2</v>
      </c>
      <c r="D12" s="14">
        <v>2754</v>
      </c>
      <c r="E12" s="34">
        <v>7.4820691154096938E-2</v>
      </c>
      <c r="F12" s="14">
        <v>16121</v>
      </c>
      <c r="G12" s="35">
        <v>2.185459731470837E-2</v>
      </c>
    </row>
    <row r="13" spans="1:7" ht="15.5" x14ac:dyDescent="0.35">
      <c r="A13" s="74" t="s">
        <v>337</v>
      </c>
      <c r="B13" s="11">
        <v>14388</v>
      </c>
      <c r="C13" s="31">
        <v>1.8578201989525551E-2</v>
      </c>
      <c r="D13" s="11">
        <v>760</v>
      </c>
      <c r="E13" s="31">
        <v>2.0647685285807432E-2</v>
      </c>
      <c r="F13" s="11">
        <v>13628</v>
      </c>
      <c r="G13" s="32">
        <v>1.8474936555104873E-2</v>
      </c>
    </row>
    <row r="14" spans="1:7" ht="15.5" x14ac:dyDescent="0.35">
      <c r="A14" s="75" t="s">
        <v>328</v>
      </c>
      <c r="B14" s="14">
        <v>12426</v>
      </c>
      <c r="C14" s="34">
        <v>1.6044810809135703E-2</v>
      </c>
      <c r="D14" s="14">
        <v>474</v>
      </c>
      <c r="E14" s="34">
        <v>1.2877635296674636E-2</v>
      </c>
      <c r="F14" s="14">
        <v>11952</v>
      </c>
      <c r="G14" s="35">
        <v>1.6202850139904128E-2</v>
      </c>
    </row>
    <row r="15" spans="1:7" ht="15.5" x14ac:dyDescent="0.35">
      <c r="A15" s="74" t="s">
        <v>322</v>
      </c>
      <c r="B15" s="11">
        <v>11792</v>
      </c>
      <c r="C15" s="31">
        <v>1.5226171661140207E-2</v>
      </c>
      <c r="D15" s="11">
        <v>2175</v>
      </c>
      <c r="E15" s="31">
        <v>5.9090415127146273E-2</v>
      </c>
      <c r="F15" s="11">
        <v>9617</v>
      </c>
      <c r="G15" s="32">
        <v>1.3037383684358935E-2</v>
      </c>
    </row>
    <row r="16" spans="1:7" ht="15.5" x14ac:dyDescent="0.35">
      <c r="A16" s="75" t="s">
        <v>332</v>
      </c>
      <c r="B16" s="14">
        <v>11182</v>
      </c>
      <c r="C16" s="34">
        <v>1.4438522007706055E-2</v>
      </c>
      <c r="D16" s="14">
        <v>118</v>
      </c>
      <c r="E16" s="34">
        <v>3.2058248206911543E-3</v>
      </c>
      <c r="F16" s="14">
        <v>11064</v>
      </c>
      <c r="G16" s="35">
        <v>1.4999023924690368E-2</v>
      </c>
    </row>
    <row r="17" spans="1:7" ht="15.5" x14ac:dyDescent="0.35">
      <c r="A17" s="74" t="s">
        <v>331</v>
      </c>
      <c r="B17" s="11">
        <v>11014</v>
      </c>
      <c r="C17" s="31">
        <v>1.4221595545776648E-2</v>
      </c>
      <c r="D17" s="11">
        <v>1249</v>
      </c>
      <c r="E17" s="31">
        <v>3.3932840686807214E-2</v>
      </c>
      <c r="F17" s="11">
        <v>9765</v>
      </c>
      <c r="G17" s="32">
        <v>1.3238021386894562E-2</v>
      </c>
    </row>
    <row r="18" spans="1:7" ht="15.5" x14ac:dyDescent="0.35">
      <c r="A18" s="75" t="s">
        <v>389</v>
      </c>
      <c r="B18" s="14">
        <v>6570</v>
      </c>
      <c r="C18" s="34">
        <v>8.4833741361678393E-3</v>
      </c>
      <c r="D18" s="14">
        <v>332</v>
      </c>
      <c r="E18" s="34">
        <v>9.0197783090632463E-3</v>
      </c>
      <c r="F18" s="14">
        <v>6238</v>
      </c>
      <c r="G18" s="35">
        <v>8.4566080298462132E-3</v>
      </c>
    </row>
    <row r="19" spans="1:7" ht="15.5" x14ac:dyDescent="0.35">
      <c r="A19" s="74" t="s">
        <v>335</v>
      </c>
      <c r="B19" s="11">
        <v>1759</v>
      </c>
      <c r="C19" s="31">
        <v>2.2712717055584824E-3</v>
      </c>
      <c r="D19" s="11" t="s">
        <v>307</v>
      </c>
      <c r="E19" s="31" t="s">
        <v>303</v>
      </c>
      <c r="F19" s="11" t="s">
        <v>390</v>
      </c>
      <c r="G19" s="32" t="s">
        <v>303</v>
      </c>
    </row>
    <row r="20" spans="1:7" ht="15.5" x14ac:dyDescent="0.35">
      <c r="A20" s="84" t="s">
        <v>270</v>
      </c>
      <c r="B20" s="40">
        <v>774456</v>
      </c>
      <c r="C20" s="41">
        <v>0.99999999999999989</v>
      </c>
      <c r="D20" s="40">
        <v>36808</v>
      </c>
      <c r="E20" s="41">
        <v>1</v>
      </c>
      <c r="F20" s="40">
        <v>737648</v>
      </c>
      <c r="G20" s="42">
        <v>0.99999999999999989</v>
      </c>
    </row>
    <row r="21" spans="1:7" ht="15.5" x14ac:dyDescent="0.35">
      <c r="A21" s="253" t="s">
        <v>28</v>
      </c>
    </row>
  </sheetData>
  <mergeCells count="1">
    <mergeCell ref="A1:G1"/>
  </mergeCells>
  <hyperlinks>
    <hyperlink ref="A21" location="'TableOfContents'!A1" display="Go to: Table of Contents" xr:uid="{F1F6DB55-3CB1-4673-82DB-2CFD67048D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DF2B-2F32-4C3C-B115-1DCA09278F9A}">
  <sheetPr codeName="Sheet2"/>
  <dimension ref="A1:B120"/>
  <sheetViews>
    <sheetView zoomScaleNormal="100" workbookViewId="0"/>
  </sheetViews>
  <sheetFormatPr defaultColWidth="0" defaultRowHeight="14.5" zeroHeight="1" x14ac:dyDescent="0.35"/>
  <cols>
    <col min="1" max="1" width="158.453125" style="263" customWidth="1"/>
    <col min="2" max="2" width="20.54296875" style="259" bestFit="1" customWidth="1"/>
    <col min="3" max="16384" width="8.7265625" hidden="1"/>
  </cols>
  <sheetData>
    <row r="1" spans="1:2" s="260" customFormat="1" ht="20" x14ac:dyDescent="0.4">
      <c r="A1" s="261" t="s">
        <v>29</v>
      </c>
      <c r="B1" s="265"/>
    </row>
    <row r="2" spans="1:2" s="259" customFormat="1" ht="14" x14ac:dyDescent="0.3">
      <c r="A2" s="262" t="s">
        <v>30</v>
      </c>
      <c r="B2" s="259" t="s">
        <v>31</v>
      </c>
    </row>
    <row r="3" spans="1:2" s="259" customFormat="1" ht="14" x14ac:dyDescent="0.3">
      <c r="A3" s="263" t="s">
        <v>0</v>
      </c>
      <c r="B3" s="264" t="s">
        <v>32</v>
      </c>
    </row>
    <row r="4" spans="1:2" s="259" customFormat="1" ht="14" x14ac:dyDescent="0.3">
      <c r="A4" s="263" t="s">
        <v>33</v>
      </c>
      <c r="B4" s="264" t="s">
        <v>34</v>
      </c>
    </row>
    <row r="5" spans="1:2" s="259" customFormat="1" ht="14" x14ac:dyDescent="0.3">
      <c r="A5" s="263" t="s">
        <v>35</v>
      </c>
      <c r="B5" s="264" t="s">
        <v>36</v>
      </c>
    </row>
    <row r="6" spans="1:2" s="259" customFormat="1" ht="14" x14ac:dyDescent="0.3">
      <c r="A6" s="263" t="s">
        <v>37</v>
      </c>
      <c r="B6" s="264" t="s">
        <v>38</v>
      </c>
    </row>
    <row r="7" spans="1:2" s="259" customFormat="1" ht="14" x14ac:dyDescent="0.3">
      <c r="A7" s="263" t="s">
        <v>39</v>
      </c>
      <c r="B7" s="264" t="s">
        <v>40</v>
      </c>
    </row>
    <row r="8" spans="1:2" s="259" customFormat="1" ht="14" x14ac:dyDescent="0.3">
      <c r="A8" s="263" t="s">
        <v>41</v>
      </c>
      <c r="B8" s="264" t="s">
        <v>42</v>
      </c>
    </row>
    <row r="9" spans="1:2" s="259" customFormat="1" ht="14" x14ac:dyDescent="0.3">
      <c r="A9" s="263" t="s">
        <v>43</v>
      </c>
      <c r="B9" s="264" t="s">
        <v>44</v>
      </c>
    </row>
    <row r="10" spans="1:2" s="259" customFormat="1" ht="14" x14ac:dyDescent="0.3">
      <c r="A10" s="263" t="s">
        <v>45</v>
      </c>
      <c r="B10" s="264" t="s">
        <v>46</v>
      </c>
    </row>
    <row r="11" spans="1:2" s="259" customFormat="1" ht="14" x14ac:dyDescent="0.3">
      <c r="A11" s="263" t="s">
        <v>47</v>
      </c>
      <c r="B11" s="264" t="s">
        <v>48</v>
      </c>
    </row>
    <row r="12" spans="1:2" s="259" customFormat="1" ht="14" x14ac:dyDescent="0.3">
      <c r="A12" s="263" t="s">
        <v>49</v>
      </c>
      <c r="B12" s="264" t="s">
        <v>50</v>
      </c>
    </row>
    <row r="13" spans="1:2" s="259" customFormat="1" ht="14" x14ac:dyDescent="0.3">
      <c r="A13" s="263" t="s">
        <v>51</v>
      </c>
      <c r="B13" s="264" t="s">
        <v>52</v>
      </c>
    </row>
    <row r="14" spans="1:2" s="259" customFormat="1" ht="14" x14ac:dyDescent="0.3">
      <c r="A14" s="263" t="s">
        <v>53</v>
      </c>
      <c r="B14" s="264" t="s">
        <v>54</v>
      </c>
    </row>
    <row r="15" spans="1:2" s="259" customFormat="1" ht="14" x14ac:dyDescent="0.3">
      <c r="A15" s="263" t="s">
        <v>55</v>
      </c>
      <c r="B15" s="264" t="s">
        <v>56</v>
      </c>
    </row>
    <row r="16" spans="1:2" s="259" customFormat="1" ht="14" x14ac:dyDescent="0.3">
      <c r="A16" s="263" t="s">
        <v>57</v>
      </c>
      <c r="B16" s="264" t="s">
        <v>58</v>
      </c>
    </row>
    <row r="17" spans="1:2" s="259" customFormat="1" ht="14" x14ac:dyDescent="0.3">
      <c r="A17" s="263" t="s">
        <v>59</v>
      </c>
      <c r="B17" s="264" t="s">
        <v>60</v>
      </c>
    </row>
    <row r="18" spans="1:2" s="259" customFormat="1" ht="14" x14ac:dyDescent="0.3">
      <c r="A18" s="263" t="s">
        <v>61</v>
      </c>
      <c r="B18" s="264" t="s">
        <v>62</v>
      </c>
    </row>
    <row r="19" spans="1:2" s="259" customFormat="1" ht="14" x14ac:dyDescent="0.3">
      <c r="A19" s="263" t="s">
        <v>63</v>
      </c>
      <c r="B19" s="264" t="s">
        <v>64</v>
      </c>
    </row>
    <row r="20" spans="1:2" s="259" customFormat="1" ht="14" x14ac:dyDescent="0.3">
      <c r="A20" s="263" t="s">
        <v>65</v>
      </c>
      <c r="B20" s="264" t="s">
        <v>66</v>
      </c>
    </row>
    <row r="21" spans="1:2" s="259" customFormat="1" ht="14" x14ac:dyDescent="0.3">
      <c r="A21" s="263" t="s">
        <v>67</v>
      </c>
      <c r="B21" s="264" t="s">
        <v>68</v>
      </c>
    </row>
    <row r="22" spans="1:2" s="259" customFormat="1" ht="14" x14ac:dyDescent="0.3">
      <c r="A22" s="263" t="s">
        <v>69</v>
      </c>
      <c r="B22" s="264" t="s">
        <v>70</v>
      </c>
    </row>
    <row r="23" spans="1:2" s="259" customFormat="1" ht="14" x14ac:dyDescent="0.3">
      <c r="A23" s="263" t="s">
        <v>71</v>
      </c>
      <c r="B23" s="264" t="s">
        <v>72</v>
      </c>
    </row>
    <row r="24" spans="1:2" s="259" customFormat="1" ht="14" x14ac:dyDescent="0.3">
      <c r="A24" s="263" t="s">
        <v>73</v>
      </c>
      <c r="B24" s="264" t="s">
        <v>74</v>
      </c>
    </row>
    <row r="25" spans="1:2" s="259" customFormat="1" ht="14" x14ac:dyDescent="0.3">
      <c r="A25" s="263" t="s">
        <v>75</v>
      </c>
      <c r="B25" s="264" t="s">
        <v>76</v>
      </c>
    </row>
    <row r="26" spans="1:2" s="259" customFormat="1" ht="14" x14ac:dyDescent="0.3">
      <c r="A26" s="263" t="s">
        <v>77</v>
      </c>
      <c r="B26" s="264" t="s">
        <v>78</v>
      </c>
    </row>
    <row r="27" spans="1:2" s="259" customFormat="1" ht="14" x14ac:dyDescent="0.3">
      <c r="A27" s="263" t="s">
        <v>79</v>
      </c>
      <c r="B27" s="264" t="s">
        <v>80</v>
      </c>
    </row>
    <row r="28" spans="1:2" s="259" customFormat="1" ht="14" x14ac:dyDescent="0.3">
      <c r="A28" s="263" t="s">
        <v>81</v>
      </c>
      <c r="B28" s="264" t="s">
        <v>82</v>
      </c>
    </row>
    <row r="29" spans="1:2" s="259" customFormat="1" ht="14" x14ac:dyDescent="0.3">
      <c r="A29" s="263" t="s">
        <v>83</v>
      </c>
      <c r="B29" s="264" t="s">
        <v>84</v>
      </c>
    </row>
    <row r="30" spans="1:2" s="259" customFormat="1" ht="14" x14ac:dyDescent="0.3">
      <c r="A30" s="263" t="s">
        <v>85</v>
      </c>
      <c r="B30" s="264" t="s">
        <v>86</v>
      </c>
    </row>
    <row r="31" spans="1:2" s="259" customFormat="1" ht="14" x14ac:dyDescent="0.3">
      <c r="A31" s="263" t="s">
        <v>87</v>
      </c>
      <c r="B31" s="264" t="s">
        <v>88</v>
      </c>
    </row>
    <row r="32" spans="1:2" s="259" customFormat="1" ht="14" x14ac:dyDescent="0.3">
      <c r="A32" s="263" t="s">
        <v>89</v>
      </c>
      <c r="B32" s="264" t="s">
        <v>90</v>
      </c>
    </row>
    <row r="33" spans="1:2" s="259" customFormat="1" ht="14" x14ac:dyDescent="0.3">
      <c r="A33" s="263" t="s">
        <v>91</v>
      </c>
      <c r="B33" s="264" t="s">
        <v>92</v>
      </c>
    </row>
    <row r="34" spans="1:2" s="259" customFormat="1" ht="14" x14ac:dyDescent="0.3">
      <c r="A34" s="263" t="s">
        <v>93</v>
      </c>
      <c r="B34" s="264" t="s">
        <v>94</v>
      </c>
    </row>
    <row r="35" spans="1:2" s="259" customFormat="1" ht="14" x14ac:dyDescent="0.3">
      <c r="A35" s="263" t="s">
        <v>95</v>
      </c>
      <c r="B35" s="264" t="s">
        <v>96</v>
      </c>
    </row>
    <row r="36" spans="1:2" s="259" customFormat="1" ht="14" x14ac:dyDescent="0.3">
      <c r="A36" s="263" t="s">
        <v>97</v>
      </c>
      <c r="B36" s="264" t="s">
        <v>98</v>
      </c>
    </row>
    <row r="37" spans="1:2" s="259" customFormat="1" ht="14" x14ac:dyDescent="0.3">
      <c r="A37" s="263" t="s">
        <v>99</v>
      </c>
      <c r="B37" s="264" t="s">
        <v>100</v>
      </c>
    </row>
    <row r="38" spans="1:2" s="259" customFormat="1" ht="14" x14ac:dyDescent="0.3">
      <c r="A38" s="263" t="s">
        <v>101</v>
      </c>
      <c r="B38" s="264" t="s">
        <v>102</v>
      </c>
    </row>
    <row r="39" spans="1:2" x14ac:dyDescent="0.35">
      <c r="A39" s="263" t="s">
        <v>103</v>
      </c>
      <c r="B39" s="264" t="s">
        <v>104</v>
      </c>
    </row>
    <row r="40" spans="1:2" x14ac:dyDescent="0.35">
      <c r="A40" s="263" t="s">
        <v>105</v>
      </c>
      <c r="B40" s="264" t="s">
        <v>106</v>
      </c>
    </row>
    <row r="41" spans="1:2" x14ac:dyDescent="0.35">
      <c r="A41" s="263" t="s">
        <v>107</v>
      </c>
      <c r="B41" s="264" t="s">
        <v>108</v>
      </c>
    </row>
    <row r="42" spans="1:2" x14ac:dyDescent="0.35">
      <c r="A42" s="263" t="s">
        <v>109</v>
      </c>
      <c r="B42" s="264" t="s">
        <v>110</v>
      </c>
    </row>
    <row r="43" spans="1:2" x14ac:dyDescent="0.35">
      <c r="A43" s="263" t="s">
        <v>111</v>
      </c>
      <c r="B43" s="264" t="s">
        <v>112</v>
      </c>
    </row>
    <row r="44" spans="1:2" x14ac:dyDescent="0.35">
      <c r="A44" s="263" t="s">
        <v>113</v>
      </c>
      <c r="B44" s="264" t="s">
        <v>114</v>
      </c>
    </row>
    <row r="45" spans="1:2" x14ac:dyDescent="0.35">
      <c r="A45" s="263" t="s">
        <v>115</v>
      </c>
      <c r="B45" s="264" t="s">
        <v>116</v>
      </c>
    </row>
    <row r="46" spans="1:2" x14ac:dyDescent="0.35">
      <c r="A46" s="263" t="s">
        <v>117</v>
      </c>
      <c r="B46" s="264" t="s">
        <v>118</v>
      </c>
    </row>
    <row r="47" spans="1:2" x14ac:dyDescent="0.35">
      <c r="A47" s="263" t="s">
        <v>119</v>
      </c>
      <c r="B47" s="264" t="s">
        <v>120</v>
      </c>
    </row>
    <row r="48" spans="1:2" x14ac:dyDescent="0.35">
      <c r="A48" s="263" t="s">
        <v>121</v>
      </c>
      <c r="B48" s="264" t="s">
        <v>122</v>
      </c>
    </row>
    <row r="49" spans="1:2" x14ac:dyDescent="0.35">
      <c r="A49" s="263" t="s">
        <v>123</v>
      </c>
      <c r="B49" s="264" t="s">
        <v>124</v>
      </c>
    </row>
    <row r="50" spans="1:2" x14ac:dyDescent="0.35">
      <c r="A50" s="263" t="s">
        <v>125</v>
      </c>
      <c r="B50" s="264" t="s">
        <v>126</v>
      </c>
    </row>
    <row r="51" spans="1:2" x14ac:dyDescent="0.35">
      <c r="A51" s="263" t="s">
        <v>127</v>
      </c>
      <c r="B51" s="264" t="s">
        <v>128</v>
      </c>
    </row>
    <row r="52" spans="1:2" x14ac:dyDescent="0.35">
      <c r="A52" s="263" t="s">
        <v>129</v>
      </c>
      <c r="B52" s="264" t="s">
        <v>130</v>
      </c>
    </row>
    <row r="53" spans="1:2" ht="28.5" x14ac:dyDescent="0.35">
      <c r="A53" s="263" t="s">
        <v>131</v>
      </c>
      <c r="B53" s="264" t="s">
        <v>132</v>
      </c>
    </row>
    <row r="54" spans="1:2" ht="28.5" x14ac:dyDescent="0.35">
      <c r="A54" s="263" t="s">
        <v>133</v>
      </c>
      <c r="B54" s="264" t="s">
        <v>134</v>
      </c>
    </row>
    <row r="55" spans="1:2" ht="28.5" x14ac:dyDescent="0.35">
      <c r="A55" s="263" t="s">
        <v>135</v>
      </c>
      <c r="B55" s="264" t="s">
        <v>136</v>
      </c>
    </row>
    <row r="56" spans="1:2" x14ac:dyDescent="0.35">
      <c r="A56" s="263" t="s">
        <v>137</v>
      </c>
      <c r="B56" s="264" t="s">
        <v>138</v>
      </c>
    </row>
    <row r="57" spans="1:2" x14ac:dyDescent="0.35">
      <c r="A57" s="263" t="s">
        <v>139</v>
      </c>
      <c r="B57" s="264" t="s">
        <v>140</v>
      </c>
    </row>
    <row r="58" spans="1:2" x14ac:dyDescent="0.35">
      <c r="A58" s="263" t="s">
        <v>141</v>
      </c>
      <c r="B58" s="264" t="s">
        <v>142</v>
      </c>
    </row>
    <row r="59" spans="1:2" ht="28.5" x14ac:dyDescent="0.35">
      <c r="A59" s="263" t="s">
        <v>143</v>
      </c>
      <c r="B59" s="264" t="s">
        <v>144</v>
      </c>
    </row>
    <row r="60" spans="1:2" x14ac:dyDescent="0.35">
      <c r="A60" s="263" t="s">
        <v>145</v>
      </c>
      <c r="B60" s="264" t="s">
        <v>146</v>
      </c>
    </row>
    <row r="61" spans="1:2" x14ac:dyDescent="0.35">
      <c r="A61" s="263" t="s">
        <v>147</v>
      </c>
      <c r="B61" s="264" t="s">
        <v>148</v>
      </c>
    </row>
    <row r="62" spans="1:2" x14ac:dyDescent="0.35">
      <c r="A62" s="263" t="s">
        <v>149</v>
      </c>
      <c r="B62" s="264" t="s">
        <v>150</v>
      </c>
    </row>
    <row r="63" spans="1:2" x14ac:dyDescent="0.35">
      <c r="A63" s="263" t="s">
        <v>151</v>
      </c>
      <c r="B63" s="264" t="s">
        <v>152</v>
      </c>
    </row>
    <row r="64" spans="1:2" x14ac:dyDescent="0.35">
      <c r="A64" s="263" t="s">
        <v>153</v>
      </c>
      <c r="B64" s="264" t="s">
        <v>154</v>
      </c>
    </row>
    <row r="65" spans="1:2" x14ac:dyDescent="0.35">
      <c r="A65" s="263" t="s">
        <v>155</v>
      </c>
      <c r="B65" s="264" t="s">
        <v>156</v>
      </c>
    </row>
    <row r="66" spans="1:2" x14ac:dyDescent="0.35">
      <c r="A66" s="263" t="s">
        <v>157</v>
      </c>
      <c r="B66" s="264" t="s">
        <v>158</v>
      </c>
    </row>
    <row r="67" spans="1:2" x14ac:dyDescent="0.35">
      <c r="A67" s="263" t="s">
        <v>159</v>
      </c>
      <c r="B67" s="264" t="s">
        <v>160</v>
      </c>
    </row>
    <row r="68" spans="1:2" x14ac:dyDescent="0.35">
      <c r="A68" s="263" t="s">
        <v>161</v>
      </c>
      <c r="B68" s="264" t="s">
        <v>162</v>
      </c>
    </row>
    <row r="69" spans="1:2" x14ac:dyDescent="0.35">
      <c r="A69" s="263" t="s">
        <v>163</v>
      </c>
      <c r="B69" s="264" t="s">
        <v>164</v>
      </c>
    </row>
    <row r="70" spans="1:2" x14ac:dyDescent="0.35">
      <c r="A70" s="263" t="s">
        <v>165</v>
      </c>
      <c r="B70" s="264" t="s">
        <v>166</v>
      </c>
    </row>
    <row r="71" spans="1:2" x14ac:dyDescent="0.35">
      <c r="A71" s="263" t="s">
        <v>167</v>
      </c>
      <c r="B71" s="264" t="s">
        <v>168</v>
      </c>
    </row>
    <row r="72" spans="1:2" x14ac:dyDescent="0.35">
      <c r="A72" s="263" t="s">
        <v>169</v>
      </c>
      <c r="B72" s="264" t="s">
        <v>170</v>
      </c>
    </row>
    <row r="73" spans="1:2" x14ac:dyDescent="0.35">
      <c r="A73" s="263" t="s">
        <v>171</v>
      </c>
      <c r="B73" s="264" t="s">
        <v>172</v>
      </c>
    </row>
    <row r="74" spans="1:2" x14ac:dyDescent="0.35">
      <c r="A74" s="263" t="s">
        <v>173</v>
      </c>
      <c r="B74" s="264" t="s">
        <v>174</v>
      </c>
    </row>
    <row r="75" spans="1:2" x14ac:dyDescent="0.35">
      <c r="A75" s="263" t="s">
        <v>175</v>
      </c>
      <c r="B75" s="264" t="s">
        <v>176</v>
      </c>
    </row>
    <row r="76" spans="1:2" x14ac:dyDescent="0.35">
      <c r="A76" s="263" t="s">
        <v>177</v>
      </c>
      <c r="B76" s="264" t="s">
        <v>178</v>
      </c>
    </row>
    <row r="77" spans="1:2" x14ac:dyDescent="0.35">
      <c r="A77" s="263" t="s">
        <v>179</v>
      </c>
      <c r="B77" s="264" t="s">
        <v>180</v>
      </c>
    </row>
    <row r="78" spans="1:2" x14ac:dyDescent="0.35">
      <c r="A78" s="263" t="s">
        <v>181</v>
      </c>
      <c r="B78" s="264" t="s">
        <v>182</v>
      </c>
    </row>
    <row r="79" spans="1:2" x14ac:dyDescent="0.35">
      <c r="A79" s="263" t="s">
        <v>183</v>
      </c>
      <c r="B79" s="264" t="s">
        <v>184</v>
      </c>
    </row>
    <row r="80" spans="1:2" x14ac:dyDescent="0.35">
      <c r="A80" s="263" t="s">
        <v>185</v>
      </c>
      <c r="B80" s="264" t="s">
        <v>186</v>
      </c>
    </row>
    <row r="81" spans="1:2" x14ac:dyDescent="0.35">
      <c r="A81" s="263" t="s">
        <v>187</v>
      </c>
      <c r="B81" s="264" t="s">
        <v>188</v>
      </c>
    </row>
    <row r="82" spans="1:2" x14ac:dyDescent="0.35">
      <c r="A82" s="263" t="s">
        <v>189</v>
      </c>
      <c r="B82" s="264" t="s">
        <v>190</v>
      </c>
    </row>
    <row r="83" spans="1:2" x14ac:dyDescent="0.35">
      <c r="A83" s="263" t="s">
        <v>191</v>
      </c>
      <c r="B83" s="264" t="s">
        <v>192</v>
      </c>
    </row>
    <row r="84" spans="1:2" x14ac:dyDescent="0.35">
      <c r="A84" s="263" t="s">
        <v>193</v>
      </c>
      <c r="B84" s="264" t="s">
        <v>194</v>
      </c>
    </row>
    <row r="85" spans="1:2" x14ac:dyDescent="0.35">
      <c r="A85" s="263" t="s">
        <v>195</v>
      </c>
      <c r="B85" s="264" t="s">
        <v>196</v>
      </c>
    </row>
    <row r="86" spans="1:2" x14ac:dyDescent="0.35">
      <c r="A86" s="263" t="s">
        <v>197</v>
      </c>
      <c r="B86" s="264" t="s">
        <v>198</v>
      </c>
    </row>
    <row r="87" spans="1:2" x14ac:dyDescent="0.35">
      <c r="A87" s="263" t="s">
        <v>199</v>
      </c>
      <c r="B87" s="264" t="s">
        <v>200</v>
      </c>
    </row>
    <row r="88" spans="1:2" x14ac:dyDescent="0.35">
      <c r="A88" s="263" t="s">
        <v>201</v>
      </c>
      <c r="B88" s="264" t="s">
        <v>202</v>
      </c>
    </row>
    <row r="89" spans="1:2" x14ac:dyDescent="0.35">
      <c r="A89" s="263" t="s">
        <v>203</v>
      </c>
      <c r="B89" s="264" t="s">
        <v>204</v>
      </c>
    </row>
    <row r="90" spans="1:2" x14ac:dyDescent="0.35">
      <c r="A90" s="263" t="s">
        <v>205</v>
      </c>
      <c r="B90" s="264" t="s">
        <v>206</v>
      </c>
    </row>
    <row r="91" spans="1:2" x14ac:dyDescent="0.35">
      <c r="A91" s="263" t="s">
        <v>207</v>
      </c>
      <c r="B91" s="264" t="s">
        <v>208</v>
      </c>
    </row>
    <row r="92" spans="1:2" x14ac:dyDescent="0.35">
      <c r="A92" s="263" t="s">
        <v>209</v>
      </c>
      <c r="B92" s="264" t="s">
        <v>210</v>
      </c>
    </row>
    <row r="93" spans="1:2" x14ac:dyDescent="0.35">
      <c r="A93" s="263" t="s">
        <v>211</v>
      </c>
      <c r="B93" s="264" t="s">
        <v>212</v>
      </c>
    </row>
    <row r="94" spans="1:2" x14ac:dyDescent="0.35">
      <c r="A94" s="263" t="s">
        <v>213</v>
      </c>
      <c r="B94" s="264" t="s">
        <v>214</v>
      </c>
    </row>
    <row r="95" spans="1:2" x14ac:dyDescent="0.35">
      <c r="A95" s="263" t="s">
        <v>215</v>
      </c>
      <c r="B95" s="264" t="s">
        <v>216</v>
      </c>
    </row>
    <row r="96" spans="1:2" x14ac:dyDescent="0.35">
      <c r="A96" s="263" t="s">
        <v>217</v>
      </c>
      <c r="B96" s="264" t="s">
        <v>218</v>
      </c>
    </row>
    <row r="97" spans="1:2" x14ac:dyDescent="0.35">
      <c r="A97" s="263" t="s">
        <v>219</v>
      </c>
      <c r="B97" s="264" t="s">
        <v>220</v>
      </c>
    </row>
    <row r="98" spans="1:2" x14ac:dyDescent="0.35">
      <c r="A98" s="263" t="s">
        <v>221</v>
      </c>
      <c r="B98" s="264" t="s">
        <v>222</v>
      </c>
    </row>
    <row r="99" spans="1:2" x14ac:dyDescent="0.35">
      <c r="A99" s="263" t="s">
        <v>223</v>
      </c>
      <c r="B99" s="264" t="s">
        <v>224</v>
      </c>
    </row>
    <row r="100" spans="1:2" ht="28.5" x14ac:dyDescent="0.35">
      <c r="A100" s="263" t="s">
        <v>225</v>
      </c>
      <c r="B100" s="264" t="s">
        <v>226</v>
      </c>
    </row>
    <row r="101" spans="1:2" x14ac:dyDescent="0.35">
      <c r="A101" s="263" t="s">
        <v>227</v>
      </c>
      <c r="B101" s="264" t="s">
        <v>228</v>
      </c>
    </row>
    <row r="102" spans="1:2" ht="28.5" x14ac:dyDescent="0.35">
      <c r="A102" s="263" t="s">
        <v>229</v>
      </c>
      <c r="B102" s="264" t="s">
        <v>230</v>
      </c>
    </row>
    <row r="103" spans="1:2" ht="28.5" x14ac:dyDescent="0.35">
      <c r="A103" s="263" t="s">
        <v>231</v>
      </c>
      <c r="B103" s="264" t="s">
        <v>232</v>
      </c>
    </row>
    <row r="104" spans="1:2" x14ac:dyDescent="0.35">
      <c r="A104" s="263" t="s">
        <v>233</v>
      </c>
      <c r="B104" s="264" t="s">
        <v>234</v>
      </c>
    </row>
    <row r="105" spans="1:2" ht="28.5" x14ac:dyDescent="0.35">
      <c r="A105" s="263" t="s">
        <v>235</v>
      </c>
      <c r="B105" s="264" t="s">
        <v>236</v>
      </c>
    </row>
    <row r="106" spans="1:2" ht="28.5" x14ac:dyDescent="0.35">
      <c r="A106" s="263" t="s">
        <v>237</v>
      </c>
      <c r="B106" s="264" t="s">
        <v>238</v>
      </c>
    </row>
    <row r="107" spans="1:2" ht="28.5" x14ac:dyDescent="0.35">
      <c r="A107" s="263" t="s">
        <v>239</v>
      </c>
      <c r="B107" s="264" t="s">
        <v>240</v>
      </c>
    </row>
    <row r="108" spans="1:2" ht="28.5" x14ac:dyDescent="0.35">
      <c r="A108" s="263" t="s">
        <v>241</v>
      </c>
      <c r="B108" s="264" t="s">
        <v>242</v>
      </c>
    </row>
    <row r="109" spans="1:2" ht="28.5" x14ac:dyDescent="0.35">
      <c r="A109" s="263" t="s">
        <v>243</v>
      </c>
      <c r="B109" s="264" t="s">
        <v>244</v>
      </c>
    </row>
    <row r="110" spans="1:2" ht="28.5" x14ac:dyDescent="0.35">
      <c r="A110" s="263" t="s">
        <v>245</v>
      </c>
      <c r="B110" s="264" t="s">
        <v>246</v>
      </c>
    </row>
    <row r="111" spans="1:2" ht="28.5" x14ac:dyDescent="0.35">
      <c r="A111" s="263" t="s">
        <v>247</v>
      </c>
      <c r="B111" s="264" t="s">
        <v>248</v>
      </c>
    </row>
    <row r="112" spans="1:2" ht="28.5" x14ac:dyDescent="0.35">
      <c r="A112" s="263" t="s">
        <v>249</v>
      </c>
      <c r="B112" s="264" t="s">
        <v>250</v>
      </c>
    </row>
    <row r="113" spans="1:2" ht="28.5" x14ac:dyDescent="0.35">
      <c r="A113" s="263" t="s">
        <v>251</v>
      </c>
      <c r="B113" s="264" t="s">
        <v>252</v>
      </c>
    </row>
    <row r="114" spans="1:2" x14ac:dyDescent="0.35">
      <c r="A114" s="263" t="s">
        <v>253</v>
      </c>
      <c r="B114" s="264" t="s">
        <v>254</v>
      </c>
    </row>
    <row r="115" spans="1:2" x14ac:dyDescent="0.35">
      <c r="A115" s="263" t="s">
        <v>255</v>
      </c>
      <c r="B115" s="264" t="s">
        <v>256</v>
      </c>
    </row>
    <row r="116" spans="1:2" x14ac:dyDescent="0.35">
      <c r="A116" s="263" t="s">
        <v>257</v>
      </c>
      <c r="B116" s="264" t="s">
        <v>258</v>
      </c>
    </row>
    <row r="117" spans="1:2" x14ac:dyDescent="0.35">
      <c r="A117" s="263" t="s">
        <v>259</v>
      </c>
      <c r="B117" s="264" t="s">
        <v>260</v>
      </c>
    </row>
    <row r="118" spans="1:2" x14ac:dyDescent="0.35">
      <c r="A118" s="263" t="s">
        <v>261</v>
      </c>
      <c r="B118" s="264" t="s">
        <v>262</v>
      </c>
    </row>
    <row r="119" spans="1:2" x14ac:dyDescent="0.35">
      <c r="A119" s="263" t="s">
        <v>263</v>
      </c>
      <c r="B119" s="264" t="s">
        <v>264</v>
      </c>
    </row>
    <row r="120" spans="1:2" ht="28.5" x14ac:dyDescent="0.35">
      <c r="A120" s="263" t="s">
        <v>265</v>
      </c>
      <c r="B120" s="264" t="s">
        <v>266</v>
      </c>
    </row>
  </sheetData>
  <hyperlinks>
    <hyperlink ref="B3" location="'Intro'!A1" display="Go to: Intro" xr:uid="{511113C0-606D-438E-BB75-A76717B4897A}"/>
    <hyperlink ref="B4" location="'Table E.1'!A1" display="Go to: Table E.1" xr:uid="{5A183C9B-893C-4425-91CB-11846E8F17A5}"/>
    <hyperlink ref="B5" location="'Table E.2'!A1" display="Go to: Table E.2" xr:uid="{6BE74F90-3E71-464C-BD48-1C0E89A380D5}"/>
    <hyperlink ref="B6" location="'Table E.3'!A1" display="Go to: Table E.3" xr:uid="{A64708C6-0ED6-4C49-ABDD-0D9AF666C699}"/>
    <hyperlink ref="B7" location="'Table E.4'!A1" display="Go to: Table E.4" xr:uid="{0517446E-B9C6-4B9F-9FA0-B75926BC379C}"/>
    <hyperlink ref="B8" location="'Table E.5'!A1" display="Go to: Table E.5" xr:uid="{44C691D6-127B-4E5D-9804-EAE7E9599E15}"/>
    <hyperlink ref="B9" location="'Table E.6'!A1" display="Go to: Table E.6" xr:uid="{5261DEB0-9FF4-42FB-A8EE-E838988D6F42}"/>
    <hyperlink ref="B10" location="'Table E.7'!A1" display="Go to: Table E.7" xr:uid="{4EC14804-35D6-4292-89AA-8A899914CFC0}"/>
    <hyperlink ref="B11" location="'Table E.8'!A1" display="Go to: Table E.8" xr:uid="{4801B74E-B79A-4C13-86AC-89FD00EBB4F8}"/>
    <hyperlink ref="B12" location="'Table E.9'!A1" display="Go to: Table E.9" xr:uid="{ABED8F5D-2FEC-49E6-82D9-CE3759CF3683}"/>
    <hyperlink ref="B13" location="'Table E.10'!A1" display="Go to: Table E.10" xr:uid="{5B9B6C0F-3EC8-4E4F-B1B3-50E2CFDFADFD}"/>
    <hyperlink ref="B14" location="'Table E.11'!A1" display="Go to: Table E.11" xr:uid="{74262401-2625-44AC-969B-6F9B0890CFEA}"/>
    <hyperlink ref="B15" location="'Table E.12'!A1" display="Go to: Table E.12" xr:uid="{5C29317C-CCED-4D55-A588-5D730FFBA1FD}"/>
    <hyperlink ref="B16" location="'Table E.13'!A1" display="Go to: Table E.13" xr:uid="{827FA3E5-77CB-4D8A-857B-3D6E8BE4463E}"/>
    <hyperlink ref="B17" location="'Table E.14'!A1" display="Go to: Table E.14" xr:uid="{F85921E4-B4B1-4EED-9B91-2BC380972E95}"/>
    <hyperlink ref="B18" location="'Table E.15'!A1" display="Go to: Table E.15" xr:uid="{DA157CE1-9C78-4AEF-98F8-D8A945EAEADE}"/>
    <hyperlink ref="B19" location="'Table E.16'!A1" display="Go to: Table E.16" xr:uid="{65A35486-7CBA-4467-BFEC-7CADCC21988E}"/>
    <hyperlink ref="B20" location="'Table E.17'!A1" display="Go to: Table E.17" xr:uid="{1F23160C-833C-4E50-AA94-9FC8E6CD7BED}"/>
    <hyperlink ref="B21" location="'Table E.18'!A1" display="Go to: Table E.18" xr:uid="{D0C9C341-B5AB-471E-8A17-BC6D7C217876}"/>
    <hyperlink ref="B22" location="'Table E.19'!A1" display="Go to: Table E.19" xr:uid="{38A788F4-910B-4BFD-9BB2-3B19E2D9BBCC}"/>
    <hyperlink ref="B23" location="'Table E.20'!A1" display="Go to: Table E.20" xr:uid="{EB9B8FB0-20D2-499C-8A43-D25408423C5D}"/>
    <hyperlink ref="B24" location="'Table E.21'!A1" display="Go to: Table E.21" xr:uid="{578F9565-9565-44D9-8AB6-F8646AD1FB35}"/>
    <hyperlink ref="B25" location="'Table E.22'!A1" display="Go to: Table E.22" xr:uid="{1941011A-3940-4242-9B1F-96C3A321695E}"/>
    <hyperlink ref="B26" location="'Table E.23'!A1" display="Go to: Table E.23" xr:uid="{5279D4A9-E9C4-4D9D-960E-F5F4C0C88D48}"/>
    <hyperlink ref="B27" location="'Table E.24'!A1" display="Go to: Table E.24" xr:uid="{87DA7150-3F94-49A2-8679-3A022D45B6C9}"/>
    <hyperlink ref="B28" location="'Table E.25'!A1" display="Go to: Table E.25" xr:uid="{F93697EB-21D0-44F9-90EC-E64AF178255B}"/>
    <hyperlink ref="B29" location="'Table E.26'!A1" display="Go to: Table E.26" xr:uid="{4EAB64C3-E256-42B2-A50A-39AC2FBC531C}"/>
    <hyperlink ref="B30" location="'Table E.27'!A1" display="Go to: Table E.27" xr:uid="{4B1D486E-AD17-4702-958F-D56C812DB51A}"/>
    <hyperlink ref="B31" location="'Table E.28'!A1" display="Go to: Table E.28" xr:uid="{68149C02-10C9-4A2B-BAEC-02635CC9A49C}"/>
    <hyperlink ref="B32" location="'Table E.29'!A1" display="Go to: Table E.29" xr:uid="{79FA2A61-52A3-466F-B79E-5B393B7CD12B}"/>
    <hyperlink ref="B33" location="'Table E.30'!A1" display="Go to: Table E.30" xr:uid="{0ABFAFCE-8EE6-4C7F-9494-B040860B8C6D}"/>
    <hyperlink ref="B34" location="'Table E.31'!A1" display="Go to: Table E.31" xr:uid="{FF08A702-FF16-4501-BD01-D5754BF19F5D}"/>
    <hyperlink ref="B35" location="'Table E.32'!A1" display="Go to: Table E.32" xr:uid="{FFAAAA4A-63D0-4366-9606-811E323C450A}"/>
    <hyperlink ref="B36" location="'Table E.33'!A1" display="Go to: Table E.33" xr:uid="{24DE0359-A180-47E8-A267-7402B326BDA8}"/>
    <hyperlink ref="B37" location="'Table E.34'!A1" display="Go to: Table E.34" xr:uid="{CA35AE1D-DA2B-456C-88D7-058A15EC6C29}"/>
    <hyperlink ref="B38" location="'Table E.35'!A1" display="Go to: Table E.35" xr:uid="{1C3148DB-9913-4A59-AA42-5E326253BC69}"/>
    <hyperlink ref="B39" location="'Table E.36'!A1" display="Go to: Table E.36" xr:uid="{1CA2526A-7A4E-44CE-98D7-A23464AF5391}"/>
    <hyperlink ref="B40" location="'Table E.37'!A1" display="Go to: Table E.37" xr:uid="{3830458A-ECCC-4A2A-B87D-5CED1403DB61}"/>
    <hyperlink ref="B41" location="'Table E.38'!A1" display="Go to: Table E.38" xr:uid="{1598FE31-8B29-43B6-987C-161D232648DB}"/>
    <hyperlink ref="B42" location="'Table E.39'!A1" display="Go to: Table E.39" xr:uid="{6143F92E-27BF-4D3E-8185-DD8015287E1F}"/>
    <hyperlink ref="B43" location="'Table E.40'!A1" display="Go to: Table E.40" xr:uid="{43C35887-3B4B-46A8-9F25-1CF4C21D2E04}"/>
    <hyperlink ref="B44" location="'Table E.41'!A1" display="Go to: Table E.41" xr:uid="{CC379611-138F-4507-8BD5-393DFCC07015}"/>
    <hyperlink ref="B45" location="'Table E.42'!A1" display="Go to: Table E.42" xr:uid="{0F0528F9-EF1F-4F4C-8BDA-DEAB91F7C321}"/>
    <hyperlink ref="B46" location="'Table E.43'!A1" display="Go to: Table E.43" xr:uid="{2593E98B-4BD2-4351-ABED-81B1A6CA38B6}"/>
    <hyperlink ref="B47" location="'Table E.44'!A1" display="Go to: Table E.44" xr:uid="{174E8717-250D-4C19-A2ED-D6CA1AA4A260}"/>
    <hyperlink ref="B48" location="'Table E.45'!A1" display="Go to: Table E.45" xr:uid="{D668AE88-B89D-4898-8D77-EFCEF28782D8}"/>
    <hyperlink ref="B49" location="'Table E.46'!A1" display="Go to: Table E.46" xr:uid="{9786AD9D-B31D-4B39-8E29-CAD6A7655EFF}"/>
    <hyperlink ref="B50" location="'Table E.47'!A1" display="Go to: Table E.47" xr:uid="{9A7C6991-B8B1-4336-AFCB-AC0DA453CE1A}"/>
    <hyperlink ref="B51" location="'Table E.48'!A1" display="Go to: Table E.48" xr:uid="{690244B2-4ACF-4D34-BF76-E372400EF165}"/>
    <hyperlink ref="B52" location="'Table E.49'!A1" display="Go to: Table E.49" xr:uid="{53A76165-B608-48AC-BC7D-B1313DC89BD9}"/>
    <hyperlink ref="B53" location="'Table E.50'!A1" display="Go to: Table E.50" xr:uid="{E1B6513A-CC90-44AA-B2C5-CA87B2733F87}"/>
    <hyperlink ref="B54" location="'Table E.51'!A1" display="Go to: Table E.51" xr:uid="{6DFA6D6C-EF6C-4F9C-ADA8-57E55A433B36}"/>
    <hyperlink ref="B55" location="'Table E.52'!A1" display="Go to: Table E.52" xr:uid="{9C9B8309-9CE7-4F73-BD83-42CC982079B5}"/>
    <hyperlink ref="B56" location="'Table E.53'!A1" display="Go to: Table E.53" xr:uid="{58906AF3-C675-463D-B88D-350403707DF5}"/>
    <hyperlink ref="B57" location="'Table E.54'!A1" display="Go to: Table E.54" xr:uid="{268E4115-3E21-4BE3-99BB-96EDAC0942DB}"/>
    <hyperlink ref="B58" location="'Table E.55'!A1" display="Go to: Table E.55" xr:uid="{056FE8EC-326C-43F5-9BCD-582740855551}"/>
    <hyperlink ref="B59" location="'Table E.56'!A1" display="Go to: Table E.56" xr:uid="{272FC38C-B03E-4FC7-B64B-B7597BECE54C}"/>
    <hyperlink ref="B60" location="'Table E.57'!A1" display="Go to: Table E.57" xr:uid="{7CCAE28B-7735-459D-9EAD-C03832F34796}"/>
    <hyperlink ref="B61" location="'Table E.58'!A1" display="Go to: Table E.58" xr:uid="{D7ABAF2E-EBA6-488F-9533-4E2AEC80F1AB}"/>
    <hyperlink ref="B62" location="'Table E.59'!A1" display="Go to: Table E.59" xr:uid="{B63F0321-65EF-47B0-BB2A-00E16B9E8D43}"/>
    <hyperlink ref="B63" location="'Table E.60'!A1" display="Go to: Table E.60" xr:uid="{8182FCF2-9BFE-4A48-9FAB-78F76B3FD37A}"/>
    <hyperlink ref="B64" location="'Table E.61'!A1" display="Go to: Table E.61" xr:uid="{7409B652-33C9-4C42-AA84-93BB621A2858}"/>
    <hyperlink ref="B65" location="'Table E.62'!A1" display="Go to: Table E.62" xr:uid="{824A355B-F725-46AB-A4A0-D8EBBDDF2C54}"/>
    <hyperlink ref="B66" location="'Table E.63'!A1" display="Go to: Table E.63" xr:uid="{39B44FA3-6F34-4FB3-A99E-3574214AF304}"/>
    <hyperlink ref="B67" location="'Table E.64'!A1" display="Go to: Table E.64" xr:uid="{DE98DD63-AB55-4187-BBF3-34C0E4687F23}"/>
    <hyperlink ref="B68" location="'Table E.65'!A1" display="Go to: Table E.65" xr:uid="{D1602A0B-B702-4CAA-AC02-D298EB4EC7D3}"/>
    <hyperlink ref="B69" location="'Table E.66'!A1" display="Go to: Table E.66" xr:uid="{BEDD15C3-9C87-4418-9447-DE1A8A275A91}"/>
    <hyperlink ref="B70" location="'Table E.67'!A1" display="Go to: Table E.67" xr:uid="{903C1B98-C1B7-4697-88FB-3365D920DAF7}"/>
    <hyperlink ref="B71" location="'Table E.68'!A1" display="Go to: Table E.68" xr:uid="{D9277466-67DC-46E2-84A6-235F0C6C07C8}"/>
    <hyperlink ref="B72" location="'Table E.69'!A1" display="Go to: Table E.69" xr:uid="{368CDDE2-39A2-4CCF-AD68-868DA303FD64}"/>
    <hyperlink ref="B73" location="'Table E.70'!A1" display="Go to: Table E.70" xr:uid="{D3F92757-E454-49BF-9443-F6C9D0D53572}"/>
    <hyperlink ref="B74" location="'Table E.71'!A1" display="Go to: Table E.71" xr:uid="{250240EF-FF34-40AE-9E6A-BC672BE70964}"/>
    <hyperlink ref="B75" location="'Table E.72'!A1" display="Go to: Table E.72" xr:uid="{E3E4C2F7-08AB-489D-95C3-3C5CC8929F5C}"/>
    <hyperlink ref="B76" location="'Table E.73'!A1" display="Go to: Table E.73" xr:uid="{5E85554A-35B7-4E9B-BF45-BF23048087D3}"/>
    <hyperlink ref="B77" location="'Table E.74'!A1" display="Go to: Table E.74" xr:uid="{5D901EC3-9F79-4B7A-BD76-7602F127B3E6}"/>
    <hyperlink ref="B78" location="'Table E.75'!A1" display="Go to: Table E.75" xr:uid="{68FBD6EC-4F07-4FAD-BF40-A8DB66428700}"/>
    <hyperlink ref="B79" location="'Table E.76'!A1" display="Go to: Table E.76" xr:uid="{BAC42710-59C8-403F-8D80-CDAADDC52F79}"/>
    <hyperlink ref="B80" location="'Table E.77'!A1" display="Go to: Table E.77" xr:uid="{43A7F5FC-A177-4E80-80F9-1730F4B9CFAB}"/>
    <hyperlink ref="B81" location="'Table E.78'!A1" display="Go to: Table E.78" xr:uid="{612F4650-D07D-49E9-951A-C033C9413C37}"/>
    <hyperlink ref="B82" location="'Table E.79'!A1" display="Go to: Table E.79" xr:uid="{631D9BDA-EE1E-4661-A87C-81FAF4D2C896}"/>
    <hyperlink ref="B83" location="'Table E.80'!A1" display="Go to: Table E.80" xr:uid="{1EBCAD96-2483-400E-AE2F-0F16ABE112A1}"/>
    <hyperlink ref="B84" location="'Table E.81'!A1" display="Go to: Table E.81" xr:uid="{5C771874-7F3D-4002-9205-A25CCE17016E}"/>
    <hyperlink ref="B85" location="'Table E.82'!A1" display="Go to: Table E.82" xr:uid="{A8FD405A-2F54-421A-9422-B377B1580E67}"/>
    <hyperlink ref="B86" location="'Table E.83'!A1" display="Go to: Table E.83" xr:uid="{B7D1248E-D274-42F2-ABB7-E84EFBF6355F}"/>
    <hyperlink ref="B87" location="'Table E.84'!A1" display="Go to: Table E.84" xr:uid="{F721FC0E-EC14-45D0-A8A2-B194304C0461}"/>
    <hyperlink ref="B88" location="'Table E.85'!A1" display="Go to: Table E.85" xr:uid="{28D5D86F-1818-41B7-BC56-A0DBEFF84443}"/>
    <hyperlink ref="B89" location="'Table E.86'!A1" display="Go to: Table E.86" xr:uid="{7F62E56D-6FCC-42AD-B1C1-B54398C3B10A}"/>
    <hyperlink ref="B90" location="'Table E.87'!A1" display="Go to: Table E.87" xr:uid="{146AABAA-BCFE-4361-98B7-6DABC0085492}"/>
    <hyperlink ref="B91" location="'Table E.88'!A1" display="Go to: Table E.88" xr:uid="{11E3B7EB-2A72-4EFD-8346-BCDCCDCE80E1}"/>
    <hyperlink ref="B92" location="'Table E.89'!A1" display="Go to: Table E.89" xr:uid="{DB8671A8-67EC-420E-93D0-44E3830CBDB4}"/>
    <hyperlink ref="B93" location="'Table E.90'!A1" display="Go to: Table E.90" xr:uid="{32BF4CAA-69BD-4A28-8F8A-A9C9BC6929A1}"/>
    <hyperlink ref="B94" location="'Table E.91'!A1" display="Go to: Table E.91" xr:uid="{019585E2-80C6-44F8-8DD5-C4F506BB5EAB}"/>
    <hyperlink ref="B95" location="'Table E.92'!A1" display="Go to: Table E.92" xr:uid="{05364918-38F5-46A3-A4D3-29DA1A937263}"/>
    <hyperlink ref="B96" location="'Table E.93'!A1" display="Go to: Table E.93" xr:uid="{67A89E4C-352F-4160-B48D-D02C81B8905F}"/>
    <hyperlink ref="B97" location="'Table E.94'!A1" display="Go to: Table E.94" xr:uid="{A302CAD7-4721-49A3-BC52-222C643C1D31}"/>
    <hyperlink ref="B98" location="'Table E.95'!A1" display="Go to: Table E.95" xr:uid="{694D359E-0CAC-47A7-B653-864CFD7407A1}"/>
    <hyperlink ref="B99" location="'Table E.96'!A1" display="Go to: Table E.96" xr:uid="{ED93598C-A039-4889-B557-031B3BAC81A5}"/>
    <hyperlink ref="B100" location="'Table E.97'!A1" display="Go to: Table E.97" xr:uid="{C1420B15-8096-4B4D-A861-4FB9EC045C0F}"/>
    <hyperlink ref="B101" location="'Table E.98'!A1" display="Go to: Table E.98" xr:uid="{085D6A1A-9F6F-453D-84EF-3CDCF330C594}"/>
    <hyperlink ref="B102" location="'Table E.99'!A1" display="Go to: Table E.99" xr:uid="{06C44284-2370-49EE-A308-5650799D87B3}"/>
    <hyperlink ref="B103" location="'Table E.100'!A1" display="Go to: Table E.100" xr:uid="{B37F41B4-7505-4471-80B6-F3FBF75A347D}"/>
    <hyperlink ref="B104" location="'Table E.101'!A1" display="Go to: Table E.101" xr:uid="{A289BF97-3014-407C-A8A3-75DDD14CD7F0}"/>
    <hyperlink ref="B105" location="'Table E.102'!A1" display="Go to: Table E.102" xr:uid="{2B703CCD-CF09-4F7A-AADD-84B61FDE8578}"/>
    <hyperlink ref="B106" location="'Table E.103'!A1" display="Go to: Table E.103" xr:uid="{B36509AB-6C69-4E88-9368-34581D76E1DF}"/>
    <hyperlink ref="B107" location="'Table E.104'!A1" display="Go to: Table E.104" xr:uid="{5E429781-E247-4CA1-AC44-DA89F948AED4}"/>
    <hyperlink ref="B108" location="'Table E.105'!A1" display="Go to: Table E.105" xr:uid="{6D11D782-0BE5-4D80-8072-F915509F01EC}"/>
    <hyperlink ref="B109" location="'Table E.106'!A1" display="Go to: Table E.106" xr:uid="{7CE8F704-C6D8-4488-8F80-EDAE322A6F4A}"/>
    <hyperlink ref="B110" location="'Table E.107'!A1" display="Go to: Table E.107" xr:uid="{D26C5DEC-7D13-4AE5-BC72-0FABCB847868}"/>
    <hyperlink ref="B111" location="'Table E.108'!A1" display="Go to: Table E.108" xr:uid="{94843481-0C3C-4B33-84DF-43CBC4581994}"/>
    <hyperlink ref="B112" location="'Table E.109'!A1" display="Go to: Table E.109" xr:uid="{9E8A3915-D474-4E77-9334-F0976C4F71B1}"/>
    <hyperlink ref="B113" location="'Table E.110'!A1" display="Go to: Table E.110" xr:uid="{AA233F28-07A1-4A38-9597-C1789EDBD4DB}"/>
    <hyperlink ref="B114" location="'Table E.111'!A1" display="Go to: Table E.111" xr:uid="{DD4CE65E-B18C-4B26-B245-42DC5E300A42}"/>
    <hyperlink ref="B115" location="'Table E.112'!A1" display="Go to: Table E.112" xr:uid="{78B7A902-7CCC-46FD-8A14-666366025098}"/>
    <hyperlink ref="B116" location="'Table E.113'!A1" display="Go to: Table E.113" xr:uid="{6175E0E4-C6BC-4325-B3E3-49D5D1B3DEC7}"/>
    <hyperlink ref="B117" location="'Table E.114'!A1" display="Go to: Table E.114" xr:uid="{D6BFD149-DE81-4AE6-A6A0-D4F3B65C9697}"/>
    <hyperlink ref="B118" location="'Table E.115'!A1" display="Go to: Table E.115" xr:uid="{A0345765-928E-4B76-BCE5-088BF1CF1F5C}"/>
    <hyperlink ref="B119" location="'Table E.116'!A1" display="Go to: Table E.116" xr:uid="{D9EC08F5-65D2-4835-975F-59AF95FE667B}"/>
    <hyperlink ref="B120" location="'Table E.117'!A1" display="Go to: Table E.117" xr:uid="{582BB45C-1720-4B44-B6BD-6AE585CC9663}"/>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90DF4-A19B-4644-8954-BA11566EA19F}">
  <sheetPr codeName="Sheet20"/>
  <dimension ref="A1:P16"/>
  <sheetViews>
    <sheetView showGridLines="0" zoomScaleNormal="100" workbookViewId="0">
      <selection sqref="A1:G1"/>
    </sheetView>
  </sheetViews>
  <sheetFormatPr defaultColWidth="0" defaultRowHeight="14.5" zeroHeight="1" x14ac:dyDescent="0.35"/>
  <cols>
    <col min="1" max="1" width="25.453125" bestFit="1" customWidth="1"/>
    <col min="2" max="7" width="20.54296875" customWidth="1"/>
    <col min="8" max="16" width="20.54296875" hidden="1" customWidth="1"/>
    <col min="17" max="16384" width="8.7265625" hidden="1"/>
  </cols>
  <sheetData>
    <row r="1" spans="1:7" ht="32.15" customHeight="1" x14ac:dyDescent="0.35">
      <c r="A1" s="267" t="s">
        <v>67</v>
      </c>
      <c r="B1" s="267"/>
      <c r="C1" s="267"/>
      <c r="D1" s="267"/>
      <c r="E1" s="272"/>
      <c r="F1" s="272"/>
      <c r="G1" s="272"/>
    </row>
    <row r="2" spans="1:7" ht="31" x14ac:dyDescent="0.35">
      <c r="A2" s="20" t="s">
        <v>348</v>
      </c>
      <c r="B2" s="27" t="s">
        <v>319</v>
      </c>
      <c r="C2" s="27" t="s">
        <v>327</v>
      </c>
      <c r="D2" s="27" t="s">
        <v>321</v>
      </c>
      <c r="E2" s="27" t="s">
        <v>329</v>
      </c>
      <c r="F2" s="27" t="s">
        <v>326</v>
      </c>
      <c r="G2" s="38" t="s">
        <v>337</v>
      </c>
    </row>
    <row r="3" spans="1:7" ht="15.5" x14ac:dyDescent="0.35">
      <c r="A3" s="57">
        <v>45016</v>
      </c>
      <c r="B3" s="85">
        <v>0.30128901270126068</v>
      </c>
      <c r="C3" s="85">
        <v>4.9577411586949338E-2</v>
      </c>
      <c r="D3" s="85">
        <v>0.34826951225270314</v>
      </c>
      <c r="E3" s="85">
        <v>7.6868596251003354E-2</v>
      </c>
      <c r="F3" s="85">
        <v>2.7338401246517777E-2</v>
      </c>
      <c r="G3" s="86">
        <v>0.19665706596156571</v>
      </c>
    </row>
    <row r="4" spans="1:7" ht="15.5" x14ac:dyDescent="0.35">
      <c r="A4" s="58">
        <v>45107</v>
      </c>
      <c r="B4" s="87">
        <v>0.30268359611180873</v>
      </c>
      <c r="C4" s="87">
        <v>5.1997581507836843E-2</v>
      </c>
      <c r="D4" s="87">
        <v>0.35579740477187105</v>
      </c>
      <c r="E4" s="87">
        <v>6.9857215943444489E-2</v>
      </c>
      <c r="F4" s="87">
        <v>2.6138319147946606E-2</v>
      </c>
      <c r="G4" s="88">
        <v>0.19352588251709224</v>
      </c>
    </row>
    <row r="5" spans="1:7" ht="15.5" x14ac:dyDescent="0.35">
      <c r="A5" s="57">
        <v>45199</v>
      </c>
      <c r="B5" s="85">
        <v>0.32231231357391926</v>
      </c>
      <c r="C5" s="85">
        <v>4.9027433516783597E-2</v>
      </c>
      <c r="D5" s="85">
        <v>0.36386169810528085</v>
      </c>
      <c r="E5" s="85">
        <v>5.7051632147208334E-2</v>
      </c>
      <c r="F5" s="85">
        <v>2.327437717934714E-2</v>
      </c>
      <c r="G5" s="86">
        <v>0.18447254547746084</v>
      </c>
    </row>
    <row r="6" spans="1:7" ht="15.5" x14ac:dyDescent="0.35">
      <c r="A6" s="58">
        <v>45291</v>
      </c>
      <c r="B6" s="87">
        <v>0.31843226356148824</v>
      </c>
      <c r="C6" s="87">
        <v>4.5384833854018744E-2</v>
      </c>
      <c r="D6" s="87">
        <v>0.3988639591025277</v>
      </c>
      <c r="E6" s="87">
        <v>4.5157625674524283E-2</v>
      </c>
      <c r="F6" s="87">
        <v>1.8744674808293098E-2</v>
      </c>
      <c r="G6" s="88">
        <v>0.17341664299914797</v>
      </c>
    </row>
    <row r="7" spans="1:7" ht="15.5" x14ac:dyDescent="0.35">
      <c r="A7" s="57">
        <v>45382</v>
      </c>
      <c r="B7" s="85">
        <v>0.20202403542061986</v>
      </c>
      <c r="C7" s="85">
        <v>3.6306135357368756E-2</v>
      </c>
      <c r="D7" s="85">
        <v>0.49196710942441491</v>
      </c>
      <c r="E7" s="85">
        <v>3.8583175205566096E-2</v>
      </c>
      <c r="F7" s="85">
        <v>1.9987349778621127E-2</v>
      </c>
      <c r="G7" s="86">
        <v>0.21113219481340922</v>
      </c>
    </row>
    <row r="8" spans="1:7" ht="15.5" x14ac:dyDescent="0.35">
      <c r="A8" s="58">
        <v>45473</v>
      </c>
      <c r="B8" s="87">
        <v>0.3205494735374102</v>
      </c>
      <c r="C8" s="87">
        <v>4.7067847430444183E-2</v>
      </c>
      <c r="D8" s="87">
        <v>0.34879018199567674</v>
      </c>
      <c r="E8" s="87">
        <v>4.839272017293076E-2</v>
      </c>
      <c r="F8" s="87">
        <v>2.6148804128024544E-2</v>
      </c>
      <c r="G8" s="88">
        <v>0.20905097273551357</v>
      </c>
    </row>
    <row r="9" spans="1:7" ht="15.5" x14ac:dyDescent="0.35">
      <c r="A9" s="57">
        <v>45565</v>
      </c>
      <c r="B9" s="85">
        <v>0.36992436726243294</v>
      </c>
      <c r="C9" s="85">
        <v>4.2759961127308066E-2</v>
      </c>
      <c r="D9" s="85">
        <v>0.34005154856973846</v>
      </c>
      <c r="E9" s="85">
        <v>3.6548781003084466E-2</v>
      </c>
      <c r="F9" s="85">
        <v>2.2732074196138083E-2</v>
      </c>
      <c r="G9" s="86">
        <v>0.18798326784129801</v>
      </c>
    </row>
    <row r="10" spans="1:7" ht="15.5" x14ac:dyDescent="0.35">
      <c r="A10" s="58">
        <v>45657</v>
      </c>
      <c r="B10" s="87">
        <v>0.39040107227549231</v>
      </c>
      <c r="C10" s="87">
        <v>4.2891019692751831E-2</v>
      </c>
      <c r="D10" s="87">
        <v>0.31951747602845654</v>
      </c>
      <c r="E10" s="87">
        <v>3.087947211052686E-2</v>
      </c>
      <c r="F10" s="87">
        <v>2.2734302505412928E-2</v>
      </c>
      <c r="G10" s="88">
        <v>0.19357665738735952</v>
      </c>
    </row>
    <row r="11" spans="1:7" ht="15.5" x14ac:dyDescent="0.35">
      <c r="A11" s="57">
        <v>45747</v>
      </c>
      <c r="B11" s="85">
        <v>0.37745257452574527</v>
      </c>
      <c r="C11" s="85">
        <v>3.9530261969286357E-2</v>
      </c>
      <c r="D11" s="85">
        <v>0.34410117434507681</v>
      </c>
      <c r="E11" s="85">
        <v>2.836495031616983E-2</v>
      </c>
      <c r="F11" s="85">
        <v>1.958446251129178E-2</v>
      </c>
      <c r="G11" s="86">
        <v>0.19096657633243</v>
      </c>
    </row>
    <row r="12" spans="1:7" ht="15.5" x14ac:dyDescent="0.35">
      <c r="A12" s="58">
        <v>45838</v>
      </c>
      <c r="B12" s="87">
        <v>0.41833735302984626</v>
      </c>
      <c r="C12" s="87">
        <v>4.5749170937594209E-2</v>
      </c>
      <c r="D12" s="87">
        <v>0.29273439855290928</v>
      </c>
      <c r="E12" s="87">
        <v>2.9167922821826953E-2</v>
      </c>
      <c r="F12" s="87">
        <v>2.0010551703346396E-2</v>
      </c>
      <c r="G12" s="88">
        <v>0.19400060295447694</v>
      </c>
    </row>
    <row r="13" spans="1:7" ht="15.5" x14ac:dyDescent="0.35">
      <c r="A13" s="57">
        <v>45930</v>
      </c>
      <c r="B13" s="85">
        <v>0.40725497702909647</v>
      </c>
      <c r="C13" s="85">
        <v>4.3836140888208266E-2</v>
      </c>
      <c r="D13" s="85">
        <v>0.28756699846860645</v>
      </c>
      <c r="E13" s="85">
        <v>3.2254977029096479E-2</v>
      </c>
      <c r="F13" s="85">
        <v>2.4885145482388973E-2</v>
      </c>
      <c r="G13" s="86">
        <v>0.20420176110260338</v>
      </c>
    </row>
    <row r="14" spans="1:7" ht="15.5" x14ac:dyDescent="0.35">
      <c r="A14" s="58">
        <v>46022</v>
      </c>
      <c r="B14" s="87">
        <v>0.39356939356939358</v>
      </c>
      <c r="C14" s="87">
        <v>4.6754171754171757E-2</v>
      </c>
      <c r="D14" s="87">
        <v>0.29070004070004068</v>
      </c>
      <c r="E14" s="87">
        <v>3.4442409442409443E-2</v>
      </c>
      <c r="F14" s="87">
        <v>2.0451770451770452E-2</v>
      </c>
      <c r="G14" s="88">
        <v>0.21408221408221409</v>
      </c>
    </row>
    <row r="15" spans="1:7" ht="15.5" x14ac:dyDescent="0.35">
      <c r="A15" s="71">
        <v>46112</v>
      </c>
      <c r="B15" s="89">
        <v>0.41726929303831622</v>
      </c>
      <c r="C15" s="89">
        <v>5.0404749055585535E-2</v>
      </c>
      <c r="D15" s="89">
        <v>0.25024284943335134</v>
      </c>
      <c r="E15" s="89">
        <v>3.3567188343227201E-2</v>
      </c>
      <c r="F15" s="89">
        <v>1.8078791149487319E-2</v>
      </c>
      <c r="G15" s="90">
        <v>0.23043712898003238</v>
      </c>
    </row>
    <row r="16" spans="1:7" ht="15.5" x14ac:dyDescent="0.35">
      <c r="A16" s="253" t="s">
        <v>28</v>
      </c>
    </row>
  </sheetData>
  <mergeCells count="1">
    <mergeCell ref="A1:G1"/>
  </mergeCells>
  <hyperlinks>
    <hyperlink ref="A16" location="'TableOfContents'!A1" display="Go to: Table of Contents" xr:uid="{2185C79C-DEC5-4E4C-A135-1298D747BDFC}"/>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FD78-E771-4BC5-B364-3711A7FEDB20}">
  <sheetPr codeName="Sheet21"/>
  <dimension ref="A1:P16"/>
  <sheetViews>
    <sheetView showGridLines="0" zoomScaleNormal="100" workbookViewId="0">
      <selection sqref="A1:G1"/>
    </sheetView>
  </sheetViews>
  <sheetFormatPr defaultColWidth="0" defaultRowHeight="14.5" zeroHeight="1" x14ac:dyDescent="0.35"/>
  <cols>
    <col min="1" max="1" width="25.453125" bestFit="1" customWidth="1"/>
    <col min="2" max="7" width="20.54296875" customWidth="1"/>
    <col min="8" max="16" width="20.54296875" hidden="1" customWidth="1"/>
    <col min="17" max="16384" width="8.7265625" hidden="1"/>
  </cols>
  <sheetData>
    <row r="1" spans="1:7" ht="32.15" customHeight="1" x14ac:dyDescent="0.35">
      <c r="A1" s="267" t="s">
        <v>69</v>
      </c>
      <c r="B1" s="267"/>
      <c r="C1" s="267"/>
      <c r="D1" s="267"/>
      <c r="E1" s="272"/>
      <c r="F1" s="272"/>
      <c r="G1" s="272"/>
    </row>
    <row r="2" spans="1:7" ht="31" x14ac:dyDescent="0.35">
      <c r="A2" s="20" t="s">
        <v>348</v>
      </c>
      <c r="B2" s="27" t="s">
        <v>319</v>
      </c>
      <c r="C2" s="27" t="s">
        <v>327</v>
      </c>
      <c r="D2" s="27" t="s">
        <v>321</v>
      </c>
      <c r="E2" s="27" t="s">
        <v>329</v>
      </c>
      <c r="F2" s="27" t="s">
        <v>326</v>
      </c>
      <c r="G2" s="38" t="s">
        <v>337</v>
      </c>
    </row>
    <row r="3" spans="1:7" ht="15.5" x14ac:dyDescent="0.35">
      <c r="A3" s="57">
        <v>45016</v>
      </c>
      <c r="B3" s="85">
        <v>0.35027759057796604</v>
      </c>
      <c r="C3" s="85">
        <v>0.14885678623245319</v>
      </c>
      <c r="D3" s="85">
        <v>0.10471760415769374</v>
      </c>
      <c r="E3" s="85">
        <v>0.10280056548418316</v>
      </c>
      <c r="F3" s="85">
        <v>4.402095061471914E-2</v>
      </c>
      <c r="G3" s="86">
        <v>0.24932650293298472</v>
      </c>
    </row>
    <row r="4" spans="1:7" ht="15.5" x14ac:dyDescent="0.35">
      <c r="A4" s="58">
        <v>45107</v>
      </c>
      <c r="B4" s="87">
        <v>0.35197263891027386</v>
      </c>
      <c r="C4" s="87">
        <v>0.1459045179213172</v>
      </c>
      <c r="D4" s="87">
        <v>0.11065975213840414</v>
      </c>
      <c r="E4" s="87">
        <v>0.1015737868180612</v>
      </c>
      <c r="F4" s="87">
        <v>4.3418367179796302E-2</v>
      </c>
      <c r="G4" s="88">
        <v>0.24647093703214731</v>
      </c>
    </row>
    <row r="5" spans="1:7" ht="15.5" x14ac:dyDescent="0.35">
      <c r="A5" s="57">
        <v>45199</v>
      </c>
      <c r="B5" s="85">
        <v>0.35414050661173119</v>
      </c>
      <c r="C5" s="85">
        <v>0.14253343868610943</v>
      </c>
      <c r="D5" s="85">
        <v>0.11775231224536008</v>
      </c>
      <c r="E5" s="85">
        <v>9.9773723771988301E-2</v>
      </c>
      <c r="F5" s="85">
        <v>4.2675791610519868E-2</v>
      </c>
      <c r="G5" s="86">
        <v>0.24312422707429113</v>
      </c>
    </row>
    <row r="6" spans="1:7" ht="15.5" x14ac:dyDescent="0.35">
      <c r="A6" s="58">
        <v>45291</v>
      </c>
      <c r="B6" s="87">
        <v>0.35597394380685871</v>
      </c>
      <c r="C6" s="87">
        <v>0.14037611629068961</v>
      </c>
      <c r="D6" s="87">
        <v>0.1225618726303235</v>
      </c>
      <c r="E6" s="87">
        <v>9.8241315246833077E-2</v>
      </c>
      <c r="F6" s="87">
        <v>4.2079112196012368E-2</v>
      </c>
      <c r="G6" s="88">
        <v>0.24076763982928273</v>
      </c>
    </row>
    <row r="7" spans="1:7" ht="15.5" x14ac:dyDescent="0.35">
      <c r="A7" s="57">
        <v>45382</v>
      </c>
      <c r="B7" s="85">
        <v>0.35812463536543504</v>
      </c>
      <c r="C7" s="85">
        <v>0.13999658263331194</v>
      </c>
      <c r="D7" s="85">
        <v>0.12172444633271913</v>
      </c>
      <c r="E7" s="85">
        <v>9.7701282128249772E-2</v>
      </c>
      <c r="F7" s="85">
        <v>4.2002823175903564E-2</v>
      </c>
      <c r="G7" s="86">
        <v>0.24045023036438057</v>
      </c>
    </row>
    <row r="8" spans="1:7" ht="15.5" x14ac:dyDescent="0.35">
      <c r="A8" s="58">
        <v>45473</v>
      </c>
      <c r="B8" s="87">
        <v>0.36134269515944389</v>
      </c>
      <c r="C8" s="87">
        <v>0.13853859333673085</v>
      </c>
      <c r="D8" s="87">
        <v>0.12287926057099477</v>
      </c>
      <c r="E8" s="87">
        <v>9.653740470944415E-2</v>
      </c>
      <c r="F8" s="87">
        <v>4.1721422662857818E-2</v>
      </c>
      <c r="G8" s="88">
        <v>0.23898062356052849</v>
      </c>
    </row>
    <row r="9" spans="1:7" ht="15.5" x14ac:dyDescent="0.35">
      <c r="A9" s="57">
        <v>45565</v>
      </c>
      <c r="B9" s="85">
        <v>0.37010658366207289</v>
      </c>
      <c r="C9" s="85">
        <v>0.13676643783550915</v>
      </c>
      <c r="D9" s="85">
        <v>0.12122954230337747</v>
      </c>
      <c r="E9" s="85">
        <v>9.4550544533856376E-2</v>
      </c>
      <c r="F9" s="85">
        <v>4.1145498681856074E-2</v>
      </c>
      <c r="G9" s="86">
        <v>0.23620139298332801</v>
      </c>
    </row>
    <row r="10" spans="1:7" ht="15.5" x14ac:dyDescent="0.35">
      <c r="A10" s="58">
        <v>45657</v>
      </c>
      <c r="B10" s="87">
        <v>0.37761015439729917</v>
      </c>
      <c r="C10" s="87">
        <v>0.13543863295531469</v>
      </c>
      <c r="D10" s="87">
        <v>0.1185122318398783</v>
      </c>
      <c r="E10" s="87">
        <v>9.3120465111579731E-2</v>
      </c>
      <c r="F10" s="87">
        <v>4.0830053274790244E-2</v>
      </c>
      <c r="G10" s="88">
        <v>0.23448846242113786</v>
      </c>
    </row>
    <row r="11" spans="1:7" ht="15.5" x14ac:dyDescent="0.35">
      <c r="A11" s="57">
        <v>45747</v>
      </c>
      <c r="B11" s="85">
        <v>0.38264939658382624</v>
      </c>
      <c r="C11" s="85">
        <v>0.1320751296023297</v>
      </c>
      <c r="D11" s="85">
        <v>0.12288964729477364</v>
      </c>
      <c r="E11" s="85">
        <v>9.0467098372247742E-2</v>
      </c>
      <c r="F11" s="85">
        <v>4.0080836707340715E-2</v>
      </c>
      <c r="G11" s="86">
        <v>0.23183789143948194</v>
      </c>
    </row>
    <row r="12" spans="1:7" ht="15.5" x14ac:dyDescent="0.35">
      <c r="A12" s="58">
        <v>45838</v>
      </c>
      <c r="B12" s="87">
        <v>0.39891048857608863</v>
      </c>
      <c r="C12" s="87">
        <v>0.12985418182506689</v>
      </c>
      <c r="D12" s="87">
        <v>0.11285017595014431</v>
      </c>
      <c r="E12" s="87">
        <v>8.8275309907575455E-2</v>
      </c>
      <c r="F12" s="87">
        <v>3.950019880608157E-2</v>
      </c>
      <c r="G12" s="88">
        <v>0.23060964493504316</v>
      </c>
    </row>
    <row r="13" spans="1:7" ht="15.5" x14ac:dyDescent="0.35">
      <c r="A13" s="57">
        <v>45930</v>
      </c>
      <c r="B13" s="85">
        <v>0.41189386862129812</v>
      </c>
      <c r="C13" s="85">
        <v>0.129466388802389</v>
      </c>
      <c r="D13" s="85">
        <v>0.10342992044671208</v>
      </c>
      <c r="E13" s="85">
        <v>8.7235809359554772E-2</v>
      </c>
      <c r="F13" s="85">
        <v>3.9398705961572751E-2</v>
      </c>
      <c r="G13" s="86">
        <v>0.22857530680847327</v>
      </c>
    </row>
    <row r="14" spans="1:7" ht="15.5" x14ac:dyDescent="0.35">
      <c r="A14" s="58">
        <v>46022</v>
      </c>
      <c r="B14" s="87">
        <v>0.42577898250950169</v>
      </c>
      <c r="C14" s="87">
        <v>0.12931910769303506</v>
      </c>
      <c r="D14" s="87">
        <v>9.2721441685643821E-2</v>
      </c>
      <c r="E14" s="87">
        <v>8.6450445339237916E-2</v>
      </c>
      <c r="F14" s="87">
        <v>3.8947155528589177E-2</v>
      </c>
      <c r="G14" s="88">
        <v>0.22678286724399233</v>
      </c>
    </row>
    <row r="15" spans="1:7" ht="15.5" x14ac:dyDescent="0.35">
      <c r="A15" s="71">
        <v>46112</v>
      </c>
      <c r="B15" s="89">
        <v>0.4365632134039894</v>
      </c>
      <c r="C15" s="89">
        <v>0.12852247254847274</v>
      </c>
      <c r="D15" s="89">
        <v>8.700558843885256E-2</v>
      </c>
      <c r="E15" s="89">
        <v>8.5174625801853171E-2</v>
      </c>
      <c r="F15" s="89">
        <v>3.8326257398741827E-2</v>
      </c>
      <c r="G15" s="90">
        <v>0.22440784240809034</v>
      </c>
    </row>
    <row r="16" spans="1:7" ht="15.5" x14ac:dyDescent="0.35">
      <c r="A16" s="253" t="s">
        <v>28</v>
      </c>
    </row>
  </sheetData>
  <mergeCells count="1">
    <mergeCell ref="A1:G1"/>
  </mergeCells>
  <hyperlinks>
    <hyperlink ref="A16" location="'TableOfContents'!A1" display="Go to: Table of Contents" xr:uid="{3A4B538E-9398-4B36-8257-4F5B3255EB7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57E4-D0C6-4CAF-86AE-29751323CC4C}">
  <sheetPr codeName="Sheet22"/>
  <dimension ref="A1:P20"/>
  <sheetViews>
    <sheetView showGridLines="0" zoomScaleNormal="100" workbookViewId="0">
      <selection sqref="A1:G1"/>
    </sheetView>
  </sheetViews>
  <sheetFormatPr defaultColWidth="0" defaultRowHeight="14.5" zeroHeight="1" x14ac:dyDescent="0.35"/>
  <cols>
    <col min="1" max="1" width="28.453125" bestFit="1" customWidth="1"/>
    <col min="2" max="3" width="20.54296875" customWidth="1"/>
    <col min="4" max="4" width="21.81640625" customWidth="1"/>
    <col min="5" max="5" width="21.7265625" customWidth="1"/>
    <col min="6" max="7" width="20.54296875" customWidth="1"/>
    <col min="8" max="16" width="20.54296875" hidden="1" customWidth="1"/>
    <col min="17" max="16384" width="8.7265625" hidden="1"/>
  </cols>
  <sheetData>
    <row r="1" spans="1:7" ht="32.15" customHeight="1" x14ac:dyDescent="0.35">
      <c r="A1" s="267" t="s">
        <v>71</v>
      </c>
      <c r="B1" s="267"/>
      <c r="C1" s="267"/>
      <c r="D1" s="267"/>
      <c r="E1" s="272"/>
      <c r="F1" s="272"/>
      <c r="G1" s="272"/>
    </row>
    <row r="2" spans="1:7" ht="31" x14ac:dyDescent="0.35">
      <c r="A2" s="20" t="s">
        <v>399</v>
      </c>
      <c r="B2" s="27" t="s">
        <v>339</v>
      </c>
      <c r="C2" s="27" t="s">
        <v>340</v>
      </c>
      <c r="D2" s="27" t="s">
        <v>341</v>
      </c>
      <c r="E2" s="27" t="s">
        <v>342</v>
      </c>
      <c r="F2" s="27" t="s">
        <v>343</v>
      </c>
      <c r="G2" s="38" t="s">
        <v>344</v>
      </c>
    </row>
    <row r="3" spans="1:7" ht="15.5" x14ac:dyDescent="0.35">
      <c r="A3" s="74" t="s">
        <v>400</v>
      </c>
      <c r="B3" s="11">
        <v>101458</v>
      </c>
      <c r="C3" s="31">
        <v>0.13421684133102976</v>
      </c>
      <c r="D3" s="11">
        <v>1377</v>
      </c>
      <c r="E3" s="31">
        <v>7.4311926605504591E-2</v>
      </c>
      <c r="F3" s="11">
        <v>102835</v>
      </c>
      <c r="G3" s="32">
        <v>0.13278352805065749</v>
      </c>
    </row>
    <row r="4" spans="1:7" ht="15.5" x14ac:dyDescent="0.35">
      <c r="A4" s="75" t="s">
        <v>401</v>
      </c>
      <c r="B4" s="14">
        <v>1632</v>
      </c>
      <c r="C4" s="34">
        <v>2.1589414836902026E-3</v>
      </c>
      <c r="D4" s="14">
        <v>35</v>
      </c>
      <c r="E4" s="34">
        <v>1.8888289260658392E-3</v>
      </c>
      <c r="F4" s="14">
        <v>1667</v>
      </c>
      <c r="G4" s="35">
        <v>2.1524786430733313E-3</v>
      </c>
    </row>
    <row r="5" spans="1:7" ht="15.5" x14ac:dyDescent="0.35">
      <c r="A5" s="74" t="s">
        <v>402</v>
      </c>
      <c r="B5" s="11">
        <v>40615</v>
      </c>
      <c r="C5" s="31">
        <v>5.3728804142204399E-2</v>
      </c>
      <c r="D5" s="11">
        <v>488</v>
      </c>
      <c r="E5" s="31">
        <v>2.6335671883432273E-2</v>
      </c>
      <c r="F5" s="11">
        <v>41103</v>
      </c>
      <c r="G5" s="32">
        <v>5.3073383123121265E-2</v>
      </c>
    </row>
    <row r="6" spans="1:7" ht="15.5" x14ac:dyDescent="0.35">
      <c r="A6" s="75" t="s">
        <v>403</v>
      </c>
      <c r="B6" s="14">
        <v>40062</v>
      </c>
      <c r="C6" s="34">
        <v>5.2997251053674567E-2</v>
      </c>
      <c r="D6" s="14">
        <v>323</v>
      </c>
      <c r="E6" s="34">
        <v>1.743119266055046E-2</v>
      </c>
      <c r="F6" s="14">
        <v>40385</v>
      </c>
      <c r="G6" s="35">
        <v>5.2146280744161062E-2</v>
      </c>
    </row>
    <row r="7" spans="1:7" ht="15.5" x14ac:dyDescent="0.35">
      <c r="A7" s="74" t="s">
        <v>404</v>
      </c>
      <c r="B7" s="11">
        <v>50952</v>
      </c>
      <c r="C7" s="31">
        <v>6.7403423086386763E-2</v>
      </c>
      <c r="D7" s="11">
        <v>577</v>
      </c>
      <c r="E7" s="31">
        <v>3.1138694009713978E-2</v>
      </c>
      <c r="F7" s="11">
        <v>51529</v>
      </c>
      <c r="G7" s="32">
        <v>6.6535736052144995E-2</v>
      </c>
    </row>
    <row r="8" spans="1:7" ht="15.5" x14ac:dyDescent="0.35">
      <c r="A8" s="75" t="s">
        <v>405</v>
      </c>
      <c r="B8" s="14">
        <v>193466</v>
      </c>
      <c r="C8" s="34">
        <v>0.25593245899730926</v>
      </c>
      <c r="D8" s="14">
        <v>4709</v>
      </c>
      <c r="E8" s="34">
        <v>0.25412844036697246</v>
      </c>
      <c r="F8" s="14">
        <v>198175</v>
      </c>
      <c r="G8" s="35">
        <v>0.25588929519559533</v>
      </c>
    </row>
    <row r="9" spans="1:7" ht="15.5" x14ac:dyDescent="0.35">
      <c r="A9" s="74" t="s">
        <v>406</v>
      </c>
      <c r="B9" s="11">
        <v>37193</v>
      </c>
      <c r="C9" s="31">
        <v>4.920190600667261E-2</v>
      </c>
      <c r="D9" s="11">
        <v>292</v>
      </c>
      <c r="E9" s="31">
        <v>1.5758229897463574E-2</v>
      </c>
      <c r="F9" s="11">
        <v>37485</v>
      </c>
      <c r="G9" s="32">
        <v>4.8401716817998701E-2</v>
      </c>
    </row>
    <row r="10" spans="1:7" ht="15.5" x14ac:dyDescent="0.35">
      <c r="A10" s="75" t="s">
        <v>407</v>
      </c>
      <c r="B10" s="14">
        <v>39043</v>
      </c>
      <c r="C10" s="34">
        <v>5.1649235507179272E-2</v>
      </c>
      <c r="D10" s="14">
        <v>475</v>
      </c>
      <c r="E10" s="34">
        <v>2.5634106853750675E-2</v>
      </c>
      <c r="F10" s="14">
        <v>39518</v>
      </c>
      <c r="G10" s="35">
        <v>5.102678525313252E-2</v>
      </c>
    </row>
    <row r="11" spans="1:7" ht="15.5" x14ac:dyDescent="0.35">
      <c r="A11" s="74" t="s">
        <v>408</v>
      </c>
      <c r="B11" s="11">
        <v>3404</v>
      </c>
      <c r="C11" s="31">
        <v>4.5030862809322609E-3</v>
      </c>
      <c r="D11" s="11">
        <v>45</v>
      </c>
      <c r="E11" s="31">
        <v>2.4284943335132216E-3</v>
      </c>
      <c r="F11" s="11">
        <v>3449</v>
      </c>
      <c r="G11" s="32">
        <v>4.4534486142531011E-3</v>
      </c>
    </row>
    <row r="12" spans="1:7" ht="15.5" x14ac:dyDescent="0.35">
      <c r="A12" s="75" t="s">
        <v>409</v>
      </c>
      <c r="B12" s="14">
        <v>64232</v>
      </c>
      <c r="C12" s="34">
        <v>8.4971280257591347E-2</v>
      </c>
      <c r="D12" s="14">
        <v>639</v>
      </c>
      <c r="E12" s="34">
        <v>3.4484619535887752E-2</v>
      </c>
      <c r="F12" s="14">
        <v>64871</v>
      </c>
      <c r="G12" s="35">
        <v>8.3763312570371978E-2</v>
      </c>
    </row>
    <row r="13" spans="1:7" ht="15.5" x14ac:dyDescent="0.35">
      <c r="A13" s="74" t="s">
        <v>410</v>
      </c>
      <c r="B13" s="11">
        <v>18688</v>
      </c>
      <c r="C13" s="31">
        <v>2.4721996597550554E-2</v>
      </c>
      <c r="D13" s="11">
        <v>92</v>
      </c>
      <c r="E13" s="31">
        <v>4.96492174851592E-3</v>
      </c>
      <c r="F13" s="11">
        <v>18780</v>
      </c>
      <c r="G13" s="32">
        <v>2.4249279494251447E-2</v>
      </c>
    </row>
    <row r="14" spans="1:7" ht="15.5" x14ac:dyDescent="0.35">
      <c r="A14" s="75" t="s">
        <v>411</v>
      </c>
      <c r="B14" s="14">
        <v>85278</v>
      </c>
      <c r="C14" s="34">
        <v>0.11281262980767959</v>
      </c>
      <c r="D14" s="14">
        <v>1179</v>
      </c>
      <c r="E14" s="34">
        <v>6.3626551538046416E-2</v>
      </c>
      <c r="F14" s="14">
        <v>86457</v>
      </c>
      <c r="G14" s="35">
        <v>0.11163578047042053</v>
      </c>
    </row>
    <row r="15" spans="1:7" ht="15.5" x14ac:dyDescent="0.35">
      <c r="A15" s="74" t="s">
        <v>412</v>
      </c>
      <c r="B15" s="11">
        <v>46820</v>
      </c>
      <c r="C15" s="31">
        <v>6.1937279574984856E-2</v>
      </c>
      <c r="D15" s="11">
        <v>443</v>
      </c>
      <c r="E15" s="31">
        <v>2.3907177549919049E-2</v>
      </c>
      <c r="F15" s="11">
        <v>47263</v>
      </c>
      <c r="G15" s="32">
        <v>6.1027353393866147E-2</v>
      </c>
    </row>
    <row r="16" spans="1:7" ht="15.5" x14ac:dyDescent="0.35">
      <c r="A16" s="75" t="s">
        <v>413</v>
      </c>
      <c r="B16" s="14" t="s">
        <v>414</v>
      </c>
      <c r="C16" s="34" t="s">
        <v>303</v>
      </c>
      <c r="D16" s="14" t="s">
        <v>306</v>
      </c>
      <c r="E16" s="34" t="s">
        <v>303</v>
      </c>
      <c r="F16" s="14">
        <v>9278</v>
      </c>
      <c r="G16" s="35">
        <v>1.1980022105839453E-2</v>
      </c>
    </row>
    <row r="17" spans="1:7" ht="15.5" x14ac:dyDescent="0.35">
      <c r="A17" s="74" t="s">
        <v>415</v>
      </c>
      <c r="B17" s="11" t="s">
        <v>416</v>
      </c>
      <c r="C17" s="31" t="s">
        <v>303</v>
      </c>
      <c r="D17" s="11" t="s">
        <v>307</v>
      </c>
      <c r="E17" s="31" t="s">
        <v>303</v>
      </c>
      <c r="F17" s="11">
        <v>180</v>
      </c>
      <c r="G17" s="32">
        <v>2.3242120921007777E-4</v>
      </c>
    </row>
    <row r="18" spans="1:7" ht="15.5" x14ac:dyDescent="0.35">
      <c r="A18" s="75" t="s">
        <v>305</v>
      </c>
      <c r="B18" s="14">
        <v>23644</v>
      </c>
      <c r="C18" s="34">
        <v>3.1278193897286241E-2</v>
      </c>
      <c r="D18" s="14">
        <v>7837</v>
      </c>
      <c r="E18" s="34">
        <v>0.42293577981651376</v>
      </c>
      <c r="F18" s="14">
        <v>31481</v>
      </c>
      <c r="G18" s="35">
        <v>4.0649178261902549E-2</v>
      </c>
    </row>
    <row r="19" spans="1:7" ht="15.5" x14ac:dyDescent="0.35">
      <c r="A19" s="76" t="s">
        <v>270</v>
      </c>
      <c r="B19" s="24">
        <v>755926</v>
      </c>
      <c r="C19" s="36">
        <v>1</v>
      </c>
      <c r="D19" s="24">
        <v>18530</v>
      </c>
      <c r="E19" s="36">
        <v>1</v>
      </c>
      <c r="F19" s="24">
        <v>774456</v>
      </c>
      <c r="G19" s="37">
        <v>0.99999999999999989</v>
      </c>
    </row>
    <row r="20" spans="1:7" ht="15.5" x14ac:dyDescent="0.35">
      <c r="A20" s="253" t="s">
        <v>28</v>
      </c>
    </row>
  </sheetData>
  <mergeCells count="1">
    <mergeCell ref="A1:G1"/>
  </mergeCells>
  <hyperlinks>
    <hyperlink ref="A20" location="'TableOfContents'!A1" display="Go to: Table of Contents" xr:uid="{FEEF92A1-E369-4103-AE86-1331B75E5939}"/>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67FEC-26AB-41E6-B9B5-3CA7FF9470EF}">
  <sheetPr codeName="Sheet23"/>
  <dimension ref="A1:S16"/>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67" t="s">
        <v>73</v>
      </c>
      <c r="B1" s="267"/>
      <c r="C1" s="267"/>
      <c r="D1" s="267"/>
      <c r="E1" s="272"/>
    </row>
    <row r="2" spans="1:5" ht="15.5" x14ac:dyDescent="0.35">
      <c r="A2" s="20" t="s">
        <v>348</v>
      </c>
      <c r="B2" s="27" t="s">
        <v>417</v>
      </c>
      <c r="C2" s="27" t="s">
        <v>418</v>
      </c>
      <c r="D2" s="27" t="s">
        <v>419</v>
      </c>
      <c r="E2" s="38" t="s">
        <v>305</v>
      </c>
    </row>
    <row r="3" spans="1:5" ht="15.5" x14ac:dyDescent="0.35">
      <c r="A3" s="57">
        <v>45016</v>
      </c>
      <c r="B3" s="85">
        <v>0.47783181453326407</v>
      </c>
      <c r="C3" s="85">
        <v>0.38911185608385668</v>
      </c>
      <c r="D3" s="85">
        <v>0.11955238679824354</v>
      </c>
      <c r="E3" s="86">
        <v>1.3503942584635725E-2</v>
      </c>
    </row>
    <row r="4" spans="1:5" ht="15.5" x14ac:dyDescent="0.35">
      <c r="A4" s="58">
        <v>45107</v>
      </c>
      <c r="B4" s="87">
        <v>0.48393097995442075</v>
      </c>
      <c r="C4" s="87">
        <v>0.396539695828101</v>
      </c>
      <c r="D4" s="87">
        <v>0.10897167573601228</v>
      </c>
      <c r="E4" s="88">
        <v>1.0557648481465978E-2</v>
      </c>
    </row>
    <row r="5" spans="1:5" ht="15.5" x14ac:dyDescent="0.35">
      <c r="A5" s="57">
        <v>45199</v>
      </c>
      <c r="B5" s="85">
        <v>0.49447548628324162</v>
      </c>
      <c r="C5" s="85">
        <v>0.39658866529429065</v>
      </c>
      <c r="D5" s="85">
        <v>0.10166785699281602</v>
      </c>
      <c r="E5" s="86">
        <v>7.2679914296517245E-3</v>
      </c>
    </row>
    <row r="6" spans="1:5" ht="15.5" x14ac:dyDescent="0.35">
      <c r="A6" s="58">
        <v>45291</v>
      </c>
      <c r="B6" s="87">
        <v>0.42919625106503834</v>
      </c>
      <c r="C6" s="87">
        <v>0.35381993751775065</v>
      </c>
      <c r="D6" s="87">
        <v>8.6963930701505252E-2</v>
      </c>
      <c r="E6" s="88">
        <v>0.13001988071570578</v>
      </c>
    </row>
    <row r="7" spans="1:5" ht="15.5" x14ac:dyDescent="0.35">
      <c r="A7" s="57">
        <v>45382</v>
      </c>
      <c r="B7" s="85">
        <v>0.41619228336495889</v>
      </c>
      <c r="C7" s="85">
        <v>0.15749525616698293</v>
      </c>
      <c r="D7" s="85">
        <v>7.2232764073371286E-2</v>
      </c>
      <c r="E7" s="86">
        <v>0.35407969639468689</v>
      </c>
    </row>
    <row r="8" spans="1:5" ht="15.5" x14ac:dyDescent="0.35">
      <c r="A8" s="58">
        <v>45473</v>
      </c>
      <c r="B8" s="87">
        <v>0.40513213862352693</v>
      </c>
      <c r="C8" s="87">
        <v>0.25172582107244962</v>
      </c>
      <c r="D8" s="87">
        <v>8.5349696673872114E-2</v>
      </c>
      <c r="E8" s="88">
        <v>0.2577923436301513</v>
      </c>
    </row>
    <row r="9" spans="1:5" ht="15.5" x14ac:dyDescent="0.35">
      <c r="A9" s="57">
        <v>45565</v>
      </c>
      <c r="B9" s="85">
        <v>0.47644399374656693</v>
      </c>
      <c r="C9" s="85">
        <v>0.30895339502260533</v>
      </c>
      <c r="D9" s="85">
        <v>8.4167828622132082E-2</v>
      </c>
      <c r="E9" s="86">
        <v>0.13043478260869565</v>
      </c>
    </row>
    <row r="10" spans="1:5" ht="15.5" x14ac:dyDescent="0.35">
      <c r="A10" s="58">
        <v>45657</v>
      </c>
      <c r="B10" s="87">
        <v>0.48572017733786987</v>
      </c>
      <c r="C10" s="87">
        <v>0.32188885452108462</v>
      </c>
      <c r="D10" s="87">
        <v>8.7844107639962879E-2</v>
      </c>
      <c r="E10" s="88">
        <v>0.10454686050108258</v>
      </c>
    </row>
    <row r="11" spans="1:5" ht="15.5" x14ac:dyDescent="0.35">
      <c r="A11" s="57">
        <v>45747</v>
      </c>
      <c r="B11" s="85">
        <v>0.52408310749774167</v>
      </c>
      <c r="C11" s="85">
        <v>0.30735320686540196</v>
      </c>
      <c r="D11" s="85">
        <v>8.1698283649503156E-2</v>
      </c>
      <c r="E11" s="86">
        <v>8.6865401987353208E-2</v>
      </c>
    </row>
    <row r="12" spans="1:5" ht="15.5" x14ac:dyDescent="0.35">
      <c r="A12" s="58">
        <v>45838</v>
      </c>
      <c r="B12" s="87">
        <v>0.46981459149834187</v>
      </c>
      <c r="C12" s="87">
        <v>0.35521555622550499</v>
      </c>
      <c r="D12" s="87">
        <v>9.0556225504974372E-2</v>
      </c>
      <c r="E12" s="88">
        <v>8.4413626771178779E-2</v>
      </c>
    </row>
    <row r="13" spans="1:5" ht="15.5" x14ac:dyDescent="0.35">
      <c r="A13" s="57">
        <v>45930</v>
      </c>
      <c r="B13" s="85">
        <v>0.44568338437978561</v>
      </c>
      <c r="C13" s="85">
        <v>0.36236600306278716</v>
      </c>
      <c r="D13" s="85">
        <v>9.2601454823889734E-2</v>
      </c>
      <c r="E13" s="86">
        <v>9.9349157733537516E-2</v>
      </c>
    </row>
    <row r="14" spans="1:5" ht="15.5" x14ac:dyDescent="0.35">
      <c r="A14" s="58">
        <v>46022</v>
      </c>
      <c r="B14" s="87">
        <v>0.44826007326007328</v>
      </c>
      <c r="C14" s="87">
        <v>0.35546398046398048</v>
      </c>
      <c r="D14" s="87">
        <v>9.8901098901098897E-2</v>
      </c>
      <c r="E14" s="88">
        <v>9.7374847374847376E-2</v>
      </c>
    </row>
    <row r="15" spans="1:5" ht="15.5" x14ac:dyDescent="0.35">
      <c r="A15" s="71">
        <v>46112</v>
      </c>
      <c r="B15" s="89">
        <v>0.15110631408526715</v>
      </c>
      <c r="C15" s="89">
        <v>0.33243389098758769</v>
      </c>
      <c r="D15" s="89">
        <v>9.3524015110631409E-2</v>
      </c>
      <c r="E15" s="90">
        <v>0.42293577981651376</v>
      </c>
    </row>
    <row r="16" spans="1:5" ht="15.5" x14ac:dyDescent="0.35">
      <c r="A16" s="253" t="s">
        <v>28</v>
      </c>
    </row>
  </sheetData>
  <mergeCells count="1">
    <mergeCell ref="A1:E1"/>
  </mergeCells>
  <hyperlinks>
    <hyperlink ref="A16" location="'TableOfContents'!A1" display="Go to: Table of Contents" xr:uid="{F96FD0F6-5927-4AD7-828B-ED6ED84B39CC}"/>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FC3F-061F-46BA-8EC1-ABA2CD161DB0}">
  <sheetPr codeName="Sheet24"/>
  <dimension ref="A1:S16"/>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67" t="s">
        <v>75</v>
      </c>
      <c r="B1" s="267"/>
      <c r="C1" s="267"/>
      <c r="D1" s="267"/>
      <c r="E1" s="272"/>
    </row>
    <row r="2" spans="1:5" ht="15.5" x14ac:dyDescent="0.35">
      <c r="A2" s="20" t="s">
        <v>348</v>
      </c>
      <c r="B2" s="27" t="s">
        <v>417</v>
      </c>
      <c r="C2" s="27" t="s">
        <v>418</v>
      </c>
      <c r="D2" s="27" t="s">
        <v>419</v>
      </c>
      <c r="E2" s="38" t="s">
        <v>305</v>
      </c>
    </row>
    <row r="3" spans="1:5" ht="15.5" x14ac:dyDescent="0.35">
      <c r="A3" s="57">
        <v>45016</v>
      </c>
      <c r="B3" s="85">
        <v>0.28060716921793266</v>
      </c>
      <c r="C3" s="85">
        <v>0.45904884479418434</v>
      </c>
      <c r="D3" s="85">
        <v>0.2569017614798525</v>
      </c>
      <c r="E3" s="86">
        <v>3.4422245080304495E-3</v>
      </c>
    </row>
    <row r="4" spans="1:5" ht="15.5" x14ac:dyDescent="0.35">
      <c r="A4" s="58">
        <v>45107</v>
      </c>
      <c r="B4" s="87">
        <v>0.28723738824770434</v>
      </c>
      <c r="C4" s="87">
        <v>0.45798539562523954</v>
      </c>
      <c r="D4" s="87">
        <v>0.25112776043321727</v>
      </c>
      <c r="E4" s="88">
        <v>3.6494556938388408E-3</v>
      </c>
    </row>
    <row r="5" spans="1:5" ht="15.5" x14ac:dyDescent="0.35">
      <c r="A5" s="57">
        <v>45199</v>
      </c>
      <c r="B5" s="85">
        <v>0.29468480465663494</v>
      </c>
      <c r="C5" s="85">
        <v>0.45671378511517285</v>
      </c>
      <c r="D5" s="85">
        <v>0.24486128111298136</v>
      </c>
      <c r="E5" s="86">
        <v>3.7401291152108613E-3</v>
      </c>
    </row>
    <row r="6" spans="1:5" ht="15.5" x14ac:dyDescent="0.35">
      <c r="A6" s="58">
        <v>45291</v>
      </c>
      <c r="B6" s="87">
        <v>0.29761512509107446</v>
      </c>
      <c r="C6" s="87">
        <v>0.45499335601106972</v>
      </c>
      <c r="D6" s="87">
        <v>0.24025561181160462</v>
      </c>
      <c r="E6" s="88">
        <v>7.1359070862511967E-3</v>
      </c>
    </row>
    <row r="7" spans="1:5" ht="15.5" x14ac:dyDescent="0.35">
      <c r="A7" s="57">
        <v>45382</v>
      </c>
      <c r="B7" s="85">
        <v>0.29688142199398726</v>
      </c>
      <c r="C7" s="85">
        <v>0.4532859827930969</v>
      </c>
      <c r="D7" s="85">
        <v>0.23852757676375375</v>
      </c>
      <c r="E7" s="86">
        <v>1.1305018449162053E-2</v>
      </c>
    </row>
    <row r="8" spans="1:5" ht="15.5" x14ac:dyDescent="0.35">
      <c r="A8" s="58">
        <v>45473</v>
      </c>
      <c r="B8" s="87">
        <v>0.29885205219676769</v>
      </c>
      <c r="C8" s="87">
        <v>0.44973210518595363</v>
      </c>
      <c r="D8" s="87">
        <v>0.23473271764657846</v>
      </c>
      <c r="E8" s="88">
        <v>1.6683124970700187E-2</v>
      </c>
    </row>
    <row r="9" spans="1:5" ht="15.5" x14ac:dyDescent="0.35">
      <c r="A9" s="57">
        <v>45565</v>
      </c>
      <c r="B9" s="85">
        <v>0.30320397928021842</v>
      </c>
      <c r="C9" s="85">
        <v>0.44673684024801397</v>
      </c>
      <c r="D9" s="85">
        <v>0.22942614791736202</v>
      </c>
      <c r="E9" s="86">
        <v>2.06330325544056E-2</v>
      </c>
    </row>
    <row r="10" spans="1:5" ht="15.5" x14ac:dyDescent="0.35">
      <c r="A10" s="58">
        <v>45657</v>
      </c>
      <c r="B10" s="87">
        <v>0.30457418417113752</v>
      </c>
      <c r="C10" s="87">
        <v>0.44620920494845001</v>
      </c>
      <c r="D10" s="87">
        <v>0.22626991309468653</v>
      </c>
      <c r="E10" s="88">
        <v>2.2946697785725934E-2</v>
      </c>
    </row>
    <row r="11" spans="1:5" ht="15.5" x14ac:dyDescent="0.35">
      <c r="A11" s="57">
        <v>45747</v>
      </c>
      <c r="B11" s="85">
        <v>0.31220737488511174</v>
      </c>
      <c r="C11" s="85">
        <v>0.44193801682284961</v>
      </c>
      <c r="D11" s="85">
        <v>0.2202883956926141</v>
      </c>
      <c r="E11" s="86">
        <v>2.5566212599424546E-2</v>
      </c>
    </row>
    <row r="12" spans="1:5" ht="15.5" x14ac:dyDescent="0.35">
      <c r="A12" s="58">
        <v>45838</v>
      </c>
      <c r="B12" s="87">
        <v>0.3163045330491443</v>
      </c>
      <c r="C12" s="87">
        <v>0.44035411826121768</v>
      </c>
      <c r="D12" s="87">
        <v>0.21555718447310979</v>
      </c>
      <c r="E12" s="88">
        <v>2.7784164216528223E-2</v>
      </c>
    </row>
    <row r="13" spans="1:5" ht="15.5" x14ac:dyDescent="0.35">
      <c r="A13" s="57">
        <v>45930</v>
      </c>
      <c r="B13" s="85">
        <v>0.3150233017409102</v>
      </c>
      <c r="C13" s="85">
        <v>0.4421076165153584</v>
      </c>
      <c r="D13" s="85">
        <v>0.21320760240922168</v>
      </c>
      <c r="E13" s="86">
        <v>2.9661479334509733E-2</v>
      </c>
    </row>
    <row r="14" spans="1:5" ht="15.5" x14ac:dyDescent="0.35">
      <c r="A14" s="58">
        <v>46022</v>
      </c>
      <c r="B14" s="87">
        <v>0.3130323780406124</v>
      </c>
      <c r="C14" s="87">
        <v>0.44428465989530391</v>
      </c>
      <c r="D14" s="87">
        <v>0.21180470738414744</v>
      </c>
      <c r="E14" s="88">
        <v>3.0878254679936226E-2</v>
      </c>
    </row>
    <row r="15" spans="1:5" ht="15.5" x14ac:dyDescent="0.35">
      <c r="A15" s="71">
        <v>46112</v>
      </c>
      <c r="B15" s="89">
        <v>0.30669140661315814</v>
      </c>
      <c r="C15" s="89">
        <v>0.44353455845135165</v>
      </c>
      <c r="D15" s="89">
        <v>0.20912485667358766</v>
      </c>
      <c r="E15" s="90">
        <v>4.0649178261902549E-2</v>
      </c>
    </row>
    <row r="16" spans="1:5" ht="15.5" x14ac:dyDescent="0.35">
      <c r="A16" s="253" t="s">
        <v>28</v>
      </c>
    </row>
  </sheetData>
  <mergeCells count="1">
    <mergeCell ref="A1:E1"/>
  </mergeCells>
  <hyperlinks>
    <hyperlink ref="A16" location="'TableOfContents'!A1" display="Go to: Table of Contents" xr:uid="{D17D0ACF-AA44-4F87-AC68-AF84E659A4F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F0485-AAD7-46D0-AD09-D9ACA61CFF40}">
  <sheetPr codeName="Sheet25"/>
  <dimension ref="A1:P13"/>
  <sheetViews>
    <sheetView showGridLines="0" zoomScaleNormal="100" workbookViewId="0">
      <selection sqref="A1:G1"/>
    </sheetView>
  </sheetViews>
  <sheetFormatPr defaultColWidth="0" defaultRowHeight="14.5" zeroHeight="1" x14ac:dyDescent="0.35"/>
  <cols>
    <col min="1" max="1" width="25.453125" bestFit="1" customWidth="1"/>
    <col min="2" max="3" width="20.54296875" customWidth="1"/>
    <col min="4" max="5" width="21.81640625" customWidth="1"/>
    <col min="6" max="7" width="20.54296875" customWidth="1"/>
    <col min="8" max="16" width="20.54296875" hidden="1" customWidth="1"/>
    <col min="17" max="16384" width="8.7265625" hidden="1"/>
  </cols>
  <sheetData>
    <row r="1" spans="1:7" ht="32.15" customHeight="1" x14ac:dyDescent="0.35">
      <c r="A1" s="267" t="s">
        <v>77</v>
      </c>
      <c r="B1" s="267"/>
      <c r="C1" s="267"/>
      <c r="D1" s="267"/>
      <c r="E1" s="272"/>
      <c r="F1" s="272"/>
      <c r="G1" s="272"/>
    </row>
    <row r="2" spans="1:7" ht="31" x14ac:dyDescent="0.35">
      <c r="A2" s="1" t="s">
        <v>420</v>
      </c>
      <c r="B2" s="91" t="s">
        <v>339</v>
      </c>
      <c r="C2" s="43" t="s">
        <v>340</v>
      </c>
      <c r="D2" s="91" t="s">
        <v>341</v>
      </c>
      <c r="E2" s="43" t="s">
        <v>342</v>
      </c>
      <c r="F2" s="91" t="s">
        <v>343</v>
      </c>
      <c r="G2" s="44" t="s">
        <v>344</v>
      </c>
    </row>
    <row r="3" spans="1:7" ht="15.5" x14ac:dyDescent="0.35">
      <c r="A3" s="92" t="s">
        <v>293</v>
      </c>
      <c r="B3" s="11">
        <v>158167</v>
      </c>
      <c r="C3" s="85">
        <v>0.20923608924683104</v>
      </c>
      <c r="D3" s="11">
        <v>9620</v>
      </c>
      <c r="E3" s="85">
        <v>0.51915812196438205</v>
      </c>
      <c r="F3" s="11">
        <v>167787</v>
      </c>
      <c r="G3" s="93">
        <v>0.21665143016517402</v>
      </c>
    </row>
    <row r="4" spans="1:7" ht="15.5" x14ac:dyDescent="0.35">
      <c r="A4" s="94" t="s">
        <v>294</v>
      </c>
      <c r="B4" s="14">
        <v>152723</v>
      </c>
      <c r="C4" s="87">
        <v>0.20203432611128602</v>
      </c>
      <c r="D4" s="14">
        <v>2979</v>
      </c>
      <c r="E4" s="87">
        <v>0.16076632487857528</v>
      </c>
      <c r="F4" s="14">
        <v>155702</v>
      </c>
      <c r="G4" s="95">
        <v>0.2010469284245974</v>
      </c>
    </row>
    <row r="5" spans="1:7" ht="15.5" x14ac:dyDescent="0.35">
      <c r="A5" s="92" t="s">
        <v>295</v>
      </c>
      <c r="B5" s="11">
        <v>79633</v>
      </c>
      <c r="C5" s="85">
        <v>0.10534496762910656</v>
      </c>
      <c r="D5" s="11">
        <v>1067</v>
      </c>
      <c r="E5" s="85">
        <v>5.7582298974635723E-2</v>
      </c>
      <c r="F5" s="11">
        <v>80700</v>
      </c>
      <c r="G5" s="93">
        <v>0.10420217546251821</v>
      </c>
    </row>
    <row r="6" spans="1:7" ht="15.5" x14ac:dyDescent="0.35">
      <c r="A6" s="94" t="s">
        <v>296</v>
      </c>
      <c r="B6" s="14">
        <v>71403</v>
      </c>
      <c r="C6" s="87">
        <v>9.4457658553879609E-2</v>
      </c>
      <c r="D6" s="14">
        <v>588</v>
      </c>
      <c r="E6" s="87">
        <v>3.17323259579061E-2</v>
      </c>
      <c r="F6" s="14">
        <v>71991</v>
      </c>
      <c r="G6" s="95">
        <v>9.2956862623570613E-2</v>
      </c>
    </row>
    <row r="7" spans="1:7" ht="15.5" x14ac:dyDescent="0.35">
      <c r="A7" s="92" t="s">
        <v>297</v>
      </c>
      <c r="B7" s="11">
        <v>67746</v>
      </c>
      <c r="C7" s="85">
        <v>8.9619883427742922E-2</v>
      </c>
      <c r="D7" s="11">
        <v>902</v>
      </c>
      <c r="E7" s="85">
        <v>4.8677819751753913E-2</v>
      </c>
      <c r="F7" s="11">
        <v>68648</v>
      </c>
      <c r="G7" s="93">
        <v>8.8640284276963438E-2</v>
      </c>
    </row>
    <row r="8" spans="1:7" ht="15.5" x14ac:dyDescent="0.35">
      <c r="A8" s="94" t="s">
        <v>298</v>
      </c>
      <c r="B8" s="14">
        <v>54605</v>
      </c>
      <c r="C8" s="87">
        <v>7.2235906689279109E-2</v>
      </c>
      <c r="D8" s="14">
        <v>818</v>
      </c>
      <c r="E8" s="87">
        <v>4.4144630329195897E-2</v>
      </c>
      <c r="F8" s="14">
        <v>55423</v>
      </c>
      <c r="G8" s="95">
        <v>7.156378154472301E-2</v>
      </c>
    </row>
    <row r="9" spans="1:7" ht="15.5" x14ac:dyDescent="0.35">
      <c r="A9" s="92" t="s">
        <v>299</v>
      </c>
      <c r="B9" s="11">
        <v>58277</v>
      </c>
      <c r="C9" s="85">
        <v>7.7093525027582072E-2</v>
      </c>
      <c r="D9" s="11">
        <v>939</v>
      </c>
      <c r="E9" s="85">
        <v>5.067458175930923E-2</v>
      </c>
      <c r="F9" s="11">
        <v>59216</v>
      </c>
      <c r="G9" s="93">
        <v>7.6461412914355362E-2</v>
      </c>
    </row>
    <row r="10" spans="1:7" ht="15.5" x14ac:dyDescent="0.35">
      <c r="A10" s="94" t="s">
        <v>300</v>
      </c>
      <c r="B10" s="14">
        <v>69883</v>
      </c>
      <c r="C10" s="87">
        <v>9.2446879721030897E-2</v>
      </c>
      <c r="D10" s="14">
        <v>1487</v>
      </c>
      <c r="E10" s="87">
        <v>8.0248246087425798E-2</v>
      </c>
      <c r="F10" s="14">
        <v>71370</v>
      </c>
      <c r="G10" s="95">
        <v>9.2155009451795847E-2</v>
      </c>
    </row>
    <row r="11" spans="1:7" ht="15.5" x14ac:dyDescent="0.35">
      <c r="A11" s="92" t="s">
        <v>301</v>
      </c>
      <c r="B11" s="11">
        <v>43489</v>
      </c>
      <c r="C11" s="85">
        <v>5.7530763593261772E-2</v>
      </c>
      <c r="D11" s="11">
        <v>130</v>
      </c>
      <c r="E11" s="85">
        <v>7.0156502968159737E-3</v>
      </c>
      <c r="F11" s="11">
        <v>43619</v>
      </c>
      <c r="G11" s="93">
        <v>5.6322115136302128E-2</v>
      </c>
    </row>
    <row r="12" spans="1:7" ht="15.5" x14ac:dyDescent="0.35">
      <c r="A12" s="96" t="s">
        <v>270</v>
      </c>
      <c r="B12" s="54">
        <v>755926</v>
      </c>
      <c r="C12" s="97">
        <v>1</v>
      </c>
      <c r="D12" s="54">
        <v>18530</v>
      </c>
      <c r="E12" s="97">
        <v>0.99999999999999989</v>
      </c>
      <c r="F12" s="54">
        <v>774456</v>
      </c>
      <c r="G12" s="98">
        <v>1</v>
      </c>
    </row>
    <row r="13" spans="1:7" ht="15.5" x14ac:dyDescent="0.35">
      <c r="A13" s="253" t="s">
        <v>28</v>
      </c>
    </row>
  </sheetData>
  <mergeCells count="1">
    <mergeCell ref="A1:G1"/>
  </mergeCells>
  <hyperlinks>
    <hyperlink ref="A13" location="'TableOfContents'!A1" display="Go to: Table of Contents" xr:uid="{BAB734B4-21EC-4115-B325-21EC5F240B0A}"/>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170C4-9616-4EDC-99B6-627AC58F58D3}">
  <sheetPr codeName="Sheet26"/>
  <dimension ref="A1:S13"/>
  <sheetViews>
    <sheetView showGridLines="0" zoomScaleNormal="100" workbookViewId="0">
      <selection sqref="A1:G1"/>
    </sheetView>
  </sheetViews>
  <sheetFormatPr defaultColWidth="0" defaultRowHeight="14.5" zeroHeight="1" x14ac:dyDescent="0.35"/>
  <cols>
    <col min="1" max="1" width="25.453125" bestFit="1" customWidth="1"/>
    <col min="2" max="3" width="20.54296875" customWidth="1"/>
    <col min="4" max="4" width="22.1796875" customWidth="1"/>
    <col min="5" max="5" width="22" customWidth="1"/>
    <col min="6" max="7" width="20.54296875" customWidth="1"/>
    <col min="8" max="19" width="20.54296875" hidden="1" customWidth="1"/>
    <col min="20" max="16384" width="8.7265625" hidden="1"/>
  </cols>
  <sheetData>
    <row r="1" spans="1:7" ht="32.15" customHeight="1" x14ac:dyDescent="0.35">
      <c r="A1" s="267" t="s">
        <v>79</v>
      </c>
      <c r="B1" s="267"/>
      <c r="C1" s="267"/>
      <c r="D1" s="267"/>
      <c r="E1" s="272"/>
      <c r="F1" s="272"/>
      <c r="G1" s="272"/>
    </row>
    <row r="2" spans="1:7" ht="31" x14ac:dyDescent="0.35">
      <c r="A2" s="20" t="s">
        <v>420</v>
      </c>
      <c r="B2" s="27" t="s">
        <v>391</v>
      </c>
      <c r="C2" s="27" t="s">
        <v>392</v>
      </c>
      <c r="D2" s="27" t="s">
        <v>393</v>
      </c>
      <c r="E2" s="27" t="s">
        <v>394</v>
      </c>
      <c r="F2" s="27" t="s">
        <v>395</v>
      </c>
      <c r="G2" s="38" t="s">
        <v>396</v>
      </c>
    </row>
    <row r="3" spans="1:7" ht="15.5" x14ac:dyDescent="0.35">
      <c r="A3" s="74" t="s">
        <v>293</v>
      </c>
      <c r="B3" s="11">
        <v>167787</v>
      </c>
      <c r="C3" s="85">
        <v>0.21665143016517402</v>
      </c>
      <c r="D3" s="11" t="s">
        <v>303</v>
      </c>
      <c r="E3" s="85" t="s">
        <v>303</v>
      </c>
      <c r="F3" s="11">
        <v>167786</v>
      </c>
      <c r="G3" s="86">
        <v>0.22746079430839641</v>
      </c>
    </row>
    <row r="4" spans="1:7" ht="15.5" x14ac:dyDescent="0.35">
      <c r="A4" s="75" t="s">
        <v>294</v>
      </c>
      <c r="B4" s="14">
        <v>155702</v>
      </c>
      <c r="C4" s="87">
        <v>0.2010469284245974</v>
      </c>
      <c r="D4" s="14" t="s">
        <v>303</v>
      </c>
      <c r="E4" s="87" t="s">
        <v>303</v>
      </c>
      <c r="F4" s="14">
        <v>155697</v>
      </c>
      <c r="G4" s="88">
        <v>0.2110722187276316</v>
      </c>
    </row>
    <row r="5" spans="1:7" ht="15.5" x14ac:dyDescent="0.35">
      <c r="A5" s="74" t="s">
        <v>295</v>
      </c>
      <c r="B5" s="11">
        <v>80700</v>
      </c>
      <c r="C5" s="85">
        <v>0.10420217546251821</v>
      </c>
      <c r="D5" s="11">
        <v>238</v>
      </c>
      <c r="E5" s="85">
        <v>6.4659856552923278E-3</v>
      </c>
      <c r="F5" s="11">
        <v>80462</v>
      </c>
      <c r="G5" s="86">
        <v>0.10907912717176757</v>
      </c>
    </row>
    <row r="6" spans="1:7" ht="15.5" x14ac:dyDescent="0.35">
      <c r="A6" s="75" t="s">
        <v>296</v>
      </c>
      <c r="B6" s="14">
        <v>71991</v>
      </c>
      <c r="C6" s="87">
        <v>9.2956862623570613E-2</v>
      </c>
      <c r="D6" s="14">
        <v>2824</v>
      </c>
      <c r="E6" s="87">
        <v>7.6722451640947625E-2</v>
      </c>
      <c r="F6" s="14">
        <v>69167</v>
      </c>
      <c r="G6" s="88">
        <v>9.3766945751903349E-2</v>
      </c>
    </row>
    <row r="7" spans="1:7" ht="15.5" x14ac:dyDescent="0.35">
      <c r="A7" s="74" t="s">
        <v>297</v>
      </c>
      <c r="B7" s="11">
        <v>68648</v>
      </c>
      <c r="C7" s="85">
        <v>8.8640284276963438E-2</v>
      </c>
      <c r="D7" s="11">
        <v>5664</v>
      </c>
      <c r="E7" s="85">
        <v>0.15387959139317539</v>
      </c>
      <c r="F7" s="11">
        <v>62984</v>
      </c>
      <c r="G7" s="86">
        <v>8.5384899030431866E-2</v>
      </c>
    </row>
    <row r="8" spans="1:7" ht="15.5" x14ac:dyDescent="0.35">
      <c r="A8" s="75" t="s">
        <v>298</v>
      </c>
      <c r="B8" s="14">
        <v>55423</v>
      </c>
      <c r="C8" s="87">
        <v>7.156378154472301E-2</v>
      </c>
      <c r="D8" s="14">
        <v>5904</v>
      </c>
      <c r="E8" s="87">
        <v>0.16039991306237775</v>
      </c>
      <c r="F8" s="14">
        <v>49519</v>
      </c>
      <c r="G8" s="88">
        <v>6.7130935080146628E-2</v>
      </c>
    </row>
    <row r="9" spans="1:7" ht="15.5" x14ac:dyDescent="0.35">
      <c r="A9" s="74" t="s">
        <v>299</v>
      </c>
      <c r="B9" s="11">
        <v>59216</v>
      </c>
      <c r="C9" s="85">
        <v>7.6461412914355362E-2</v>
      </c>
      <c r="D9" s="11">
        <v>6926</v>
      </c>
      <c r="E9" s="85">
        <v>0.18816561617039773</v>
      </c>
      <c r="F9" s="11">
        <v>52290</v>
      </c>
      <c r="G9" s="86">
        <v>7.0887469362080555E-2</v>
      </c>
    </row>
    <row r="10" spans="1:7" ht="15.5" x14ac:dyDescent="0.35">
      <c r="A10" s="75" t="s">
        <v>300</v>
      </c>
      <c r="B10" s="14">
        <v>71370</v>
      </c>
      <c r="C10" s="87">
        <v>9.2155009451795847E-2</v>
      </c>
      <c r="D10" s="14">
        <v>9542</v>
      </c>
      <c r="E10" s="87">
        <v>0.25923712236470331</v>
      </c>
      <c r="F10" s="14">
        <v>61828</v>
      </c>
      <c r="G10" s="88">
        <v>8.3817755894410345E-2</v>
      </c>
    </row>
    <row r="11" spans="1:7" ht="15.5" x14ac:dyDescent="0.35">
      <c r="A11" s="74" t="s">
        <v>301</v>
      </c>
      <c r="B11" s="11">
        <v>43619</v>
      </c>
      <c r="C11" s="85">
        <v>5.6322115136302128E-2</v>
      </c>
      <c r="D11" s="67">
        <v>5704</v>
      </c>
      <c r="E11" s="85">
        <v>0.15496631167137578</v>
      </c>
      <c r="F11" s="11">
        <v>37915</v>
      </c>
      <c r="G11" s="86">
        <v>5.1399854673231674E-2</v>
      </c>
    </row>
    <row r="12" spans="1:7" ht="15.5" x14ac:dyDescent="0.35">
      <c r="A12" s="84" t="s">
        <v>270</v>
      </c>
      <c r="B12" s="40">
        <v>774456</v>
      </c>
      <c r="C12" s="99">
        <v>1</v>
      </c>
      <c r="D12" s="40">
        <v>36808</v>
      </c>
      <c r="E12" s="99">
        <v>1</v>
      </c>
      <c r="F12" s="40">
        <v>737648</v>
      </c>
      <c r="G12" s="100">
        <v>1</v>
      </c>
    </row>
    <row r="13" spans="1:7" ht="15.5" x14ac:dyDescent="0.35">
      <c r="A13" s="253" t="s">
        <v>28</v>
      </c>
    </row>
  </sheetData>
  <mergeCells count="1">
    <mergeCell ref="A1:G1"/>
  </mergeCells>
  <hyperlinks>
    <hyperlink ref="A13" location="'TableOfContents'!A1" display="Go to: Table of Contents" xr:uid="{5EECAFBC-B532-45E9-92CB-3A4BA6FBF1A5}"/>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80220-199E-4878-9649-E24767D8D198}">
  <sheetPr codeName="Sheet27"/>
  <dimension ref="A1:P16"/>
  <sheetViews>
    <sheetView showGridLines="0" zoomScaleNormal="100" workbookViewId="0">
      <selection sqref="A1:J1"/>
    </sheetView>
  </sheetViews>
  <sheetFormatPr defaultColWidth="0" defaultRowHeight="14.5" zeroHeight="1" x14ac:dyDescent="0.35"/>
  <cols>
    <col min="1" max="1" width="25.453125" bestFit="1" customWidth="1"/>
    <col min="2" max="10" width="20.54296875" customWidth="1"/>
    <col min="11" max="16" width="20.54296875" hidden="1" customWidth="1"/>
    <col min="17" max="16384" width="8.7265625" hidden="1"/>
  </cols>
  <sheetData>
    <row r="1" spans="1:10" ht="32.15" customHeight="1" x14ac:dyDescent="0.35">
      <c r="A1" s="267" t="s">
        <v>81</v>
      </c>
      <c r="B1" s="267"/>
      <c r="C1" s="267"/>
      <c r="D1" s="267"/>
      <c r="E1" s="272"/>
      <c r="F1" s="272"/>
      <c r="G1" s="272"/>
      <c r="H1" s="272"/>
      <c r="I1" s="272"/>
      <c r="J1" s="272"/>
    </row>
    <row r="2" spans="1:10" ht="15.5" x14ac:dyDescent="0.35">
      <c r="A2" s="20" t="s">
        <v>348</v>
      </c>
      <c r="B2" s="27" t="s">
        <v>293</v>
      </c>
      <c r="C2" s="27" t="s">
        <v>294</v>
      </c>
      <c r="D2" s="27" t="s">
        <v>295</v>
      </c>
      <c r="E2" s="27" t="s">
        <v>296</v>
      </c>
      <c r="F2" s="27" t="s">
        <v>297</v>
      </c>
      <c r="G2" s="27" t="s">
        <v>298</v>
      </c>
      <c r="H2" s="27" t="s">
        <v>299</v>
      </c>
      <c r="I2" s="27" t="s">
        <v>300</v>
      </c>
      <c r="J2" s="38" t="s">
        <v>301</v>
      </c>
    </row>
    <row r="3" spans="1:10" ht="15.5" x14ac:dyDescent="0.35">
      <c r="A3" s="57">
        <v>45016</v>
      </c>
      <c r="B3" s="85">
        <v>0.5208933377402144</v>
      </c>
      <c r="C3" s="85">
        <v>0.12696539024505407</v>
      </c>
      <c r="D3" s="85">
        <v>5.4960101987818123E-2</v>
      </c>
      <c r="E3" s="85">
        <v>3.253222531753152E-2</v>
      </c>
      <c r="F3" s="85">
        <v>4.9860711081731901E-2</v>
      </c>
      <c r="G3" s="85">
        <v>5.3590821096369042E-2</v>
      </c>
      <c r="H3" s="85">
        <v>6.4592284810425421E-2</v>
      </c>
      <c r="I3" s="85">
        <v>9.0136455923320272E-2</v>
      </c>
      <c r="J3" s="86">
        <v>6.4686717975352944E-3</v>
      </c>
    </row>
    <row r="4" spans="1:10" ht="15.5" x14ac:dyDescent="0.35">
      <c r="A4" s="58">
        <v>45107</v>
      </c>
      <c r="B4" s="87">
        <v>0.52639412120366491</v>
      </c>
      <c r="C4" s="87">
        <v>0.1279475373238454</v>
      </c>
      <c r="D4" s="87">
        <v>5.5671829217245707E-2</v>
      </c>
      <c r="E4" s="87">
        <v>3.2835682061299477E-2</v>
      </c>
      <c r="F4" s="87">
        <v>5.0276731314822569E-2</v>
      </c>
      <c r="G4" s="87">
        <v>5.2509185619273521E-2</v>
      </c>
      <c r="H4" s="87">
        <v>6.3438909818147995E-2</v>
      </c>
      <c r="I4" s="87">
        <v>8.4089112134319327E-2</v>
      </c>
      <c r="J4" s="88">
        <v>6.8368913073810524E-3</v>
      </c>
    </row>
    <row r="5" spans="1:10" ht="15.5" x14ac:dyDescent="0.35">
      <c r="A5" s="57">
        <v>45199</v>
      </c>
      <c r="B5" s="85">
        <v>0.52590009662647563</v>
      </c>
      <c r="C5" s="85">
        <v>0.14061252783262615</v>
      </c>
      <c r="D5" s="85">
        <v>6.2219048019157251E-2</v>
      </c>
      <c r="E5" s="85">
        <v>3.4491450657480147E-2</v>
      </c>
      <c r="F5" s="85">
        <v>4.7641053648699742E-2</v>
      </c>
      <c r="G5" s="85">
        <v>4.9699617695248499E-2</v>
      </c>
      <c r="H5" s="85">
        <v>5.600134436835693E-2</v>
      </c>
      <c r="I5" s="85">
        <v>7.6460950300382302E-2</v>
      </c>
      <c r="J5" s="86">
        <v>6.9739108515733308E-3</v>
      </c>
    </row>
    <row r="6" spans="1:10" ht="15.5" x14ac:dyDescent="0.35">
      <c r="A6" s="58">
        <v>45291</v>
      </c>
      <c r="B6" s="87">
        <v>0.59375177506390231</v>
      </c>
      <c r="C6" s="87">
        <v>0.12195399034365237</v>
      </c>
      <c r="D6" s="87">
        <v>5.4245952854302754E-2</v>
      </c>
      <c r="E6" s="87">
        <v>2.8287418347060493E-2</v>
      </c>
      <c r="F6" s="87">
        <v>4.3112752059074125E-2</v>
      </c>
      <c r="G6" s="87">
        <v>4.3112752059074125E-2</v>
      </c>
      <c r="H6" s="87">
        <v>4.5157625674524283E-2</v>
      </c>
      <c r="I6" s="87">
        <v>6.4527122976427154E-2</v>
      </c>
      <c r="J6" s="88">
        <v>5.850610621982391E-3</v>
      </c>
    </row>
    <row r="7" spans="1:10" ht="15.5" x14ac:dyDescent="0.35">
      <c r="A7" s="57">
        <v>45382</v>
      </c>
      <c r="B7" s="85">
        <v>0.71486401012017708</v>
      </c>
      <c r="C7" s="85">
        <v>6.3124604680581911E-2</v>
      </c>
      <c r="D7" s="85">
        <v>2.3529411764705882E-2</v>
      </c>
      <c r="E7" s="85">
        <v>1.5812776723592662E-2</v>
      </c>
      <c r="F7" s="85">
        <v>2.8842504743833017E-2</v>
      </c>
      <c r="G7" s="85">
        <v>3.3523086654016446E-2</v>
      </c>
      <c r="H7" s="85">
        <v>4.2757748260594558E-2</v>
      </c>
      <c r="I7" s="85">
        <v>6.9702719797596457E-2</v>
      </c>
      <c r="J7" s="86">
        <v>7.8431372549019607E-3</v>
      </c>
    </row>
    <row r="8" spans="1:10" ht="15.5" x14ac:dyDescent="0.35">
      <c r="A8" s="58">
        <v>45473</v>
      </c>
      <c r="B8" s="87">
        <v>0.53636427027403943</v>
      </c>
      <c r="C8" s="87">
        <v>0.12558398995885922</v>
      </c>
      <c r="D8" s="87">
        <v>5.6272226483508818E-2</v>
      </c>
      <c r="E8" s="87">
        <v>3.6887246356599956E-2</v>
      </c>
      <c r="F8" s="87">
        <v>4.7486228296492572E-2</v>
      </c>
      <c r="G8" s="87">
        <v>4.4697022522836624E-2</v>
      </c>
      <c r="H8" s="87">
        <v>5.9410082978871764E-2</v>
      </c>
      <c r="I8" s="87">
        <v>8.2351300467191968E-2</v>
      </c>
      <c r="J8" s="88">
        <v>1.0947632661599609E-2</v>
      </c>
    </row>
    <row r="9" spans="1:10" ht="15.5" x14ac:dyDescent="0.35">
      <c r="A9" s="57">
        <v>45565</v>
      </c>
      <c r="B9" s="85">
        <v>0.5350065492035323</v>
      </c>
      <c r="C9" s="85">
        <v>0.16985676258080873</v>
      </c>
      <c r="D9" s="85">
        <v>5.361896311319559E-2</v>
      </c>
      <c r="E9" s="85">
        <v>3.4562893480373516E-2</v>
      </c>
      <c r="F9" s="85">
        <v>4.1069844086703007E-2</v>
      </c>
      <c r="G9" s="85">
        <v>4.3520513795580341E-2</v>
      </c>
      <c r="H9" s="85">
        <v>4.8295094435289641E-2</v>
      </c>
      <c r="I9" s="85">
        <v>6.5280770693370516E-2</v>
      </c>
      <c r="J9" s="86">
        <v>8.7886086111463226E-3</v>
      </c>
    </row>
    <row r="10" spans="1:10" ht="15.5" x14ac:dyDescent="0.35">
      <c r="A10" s="58">
        <v>45657</v>
      </c>
      <c r="B10" s="87">
        <v>0.51061965151046496</v>
      </c>
      <c r="C10" s="87">
        <v>0.1567687390452624</v>
      </c>
      <c r="D10" s="87">
        <v>7.2430147437880191E-2</v>
      </c>
      <c r="E10" s="87">
        <v>3.8560676358387461E-2</v>
      </c>
      <c r="F10" s="87">
        <v>4.7788431797092482E-2</v>
      </c>
      <c r="G10" s="87">
        <v>4.6241880606248065E-2</v>
      </c>
      <c r="H10" s="87">
        <v>4.7839983503453962E-2</v>
      </c>
      <c r="I10" s="87">
        <v>6.9646355294360238E-2</v>
      </c>
      <c r="J10" s="88">
        <v>1.0104134446850191E-2</v>
      </c>
    </row>
    <row r="11" spans="1:10" ht="15.5" x14ac:dyDescent="0.35">
      <c r="A11" s="57">
        <v>45747</v>
      </c>
      <c r="B11" s="85">
        <v>0.56592592592592594</v>
      </c>
      <c r="C11" s="85">
        <v>0.13304426377597109</v>
      </c>
      <c r="D11" s="85">
        <v>5.9765130984643179E-2</v>
      </c>
      <c r="E11" s="85">
        <v>3.6025293586269193E-2</v>
      </c>
      <c r="F11" s="85">
        <v>4.299909665763324E-2</v>
      </c>
      <c r="G11" s="85">
        <v>4.3396567299006324E-2</v>
      </c>
      <c r="H11" s="85">
        <v>4.4661246612466128E-2</v>
      </c>
      <c r="I11" s="85">
        <v>6.5040650406504072E-2</v>
      </c>
      <c r="J11" s="86">
        <v>9.1418247515808494E-3</v>
      </c>
    </row>
    <row r="12" spans="1:10" ht="15.5" x14ac:dyDescent="0.35">
      <c r="A12" s="58">
        <v>45838</v>
      </c>
      <c r="B12" s="87">
        <v>0.49762586674706061</v>
      </c>
      <c r="C12" s="87">
        <v>0.16973168525776303</v>
      </c>
      <c r="D12" s="87">
        <v>6.6211938498643347E-2</v>
      </c>
      <c r="E12" s="87">
        <v>4.1566174253843832E-2</v>
      </c>
      <c r="F12" s="87">
        <v>4.9781429002110342E-2</v>
      </c>
      <c r="G12" s="87">
        <v>4.7595719023213745E-2</v>
      </c>
      <c r="H12" s="87">
        <v>4.9291528489599036E-2</v>
      </c>
      <c r="I12" s="87">
        <v>6.9905034669882418E-2</v>
      </c>
      <c r="J12" s="88">
        <v>8.2906240578836301E-3</v>
      </c>
    </row>
    <row r="13" spans="1:10" ht="15.5" x14ac:dyDescent="0.35">
      <c r="A13" s="57">
        <v>45930</v>
      </c>
      <c r="B13" s="85">
        <v>0.49291730474732004</v>
      </c>
      <c r="C13" s="85">
        <v>0.16993683001531393</v>
      </c>
      <c r="D13" s="85">
        <v>6.5658499234303211E-2</v>
      </c>
      <c r="E13" s="85">
        <v>4.1012633996937213E-2</v>
      </c>
      <c r="F13" s="85">
        <v>4.8669601837672279E-2</v>
      </c>
      <c r="G13" s="85">
        <v>4.6755359877488516E-2</v>
      </c>
      <c r="H13" s="85">
        <v>5.0631699846860646E-2</v>
      </c>
      <c r="I13" s="85">
        <v>7.6186830015313942E-2</v>
      </c>
      <c r="J13" s="86">
        <v>8.2312404287901986E-3</v>
      </c>
    </row>
    <row r="14" spans="1:10" ht="15.5" x14ac:dyDescent="0.35">
      <c r="A14" s="58">
        <v>46022</v>
      </c>
      <c r="B14" s="87">
        <v>0.50920838420838421</v>
      </c>
      <c r="C14" s="87">
        <v>0.1481990231990232</v>
      </c>
      <c r="D14" s="87">
        <v>6.0134310134310136E-2</v>
      </c>
      <c r="E14" s="87">
        <v>3.724053724053724E-2</v>
      </c>
      <c r="F14" s="87">
        <v>5.0671550671550672E-2</v>
      </c>
      <c r="G14" s="87">
        <v>5.2350427350427352E-2</v>
      </c>
      <c r="H14" s="87">
        <v>5.4741554741554739E-2</v>
      </c>
      <c r="I14" s="87">
        <v>7.8856328856328858E-2</v>
      </c>
      <c r="J14" s="88">
        <v>8.5978835978835974E-3</v>
      </c>
    </row>
    <row r="15" spans="1:10" ht="15.5" x14ac:dyDescent="0.35">
      <c r="A15" s="71">
        <v>46112</v>
      </c>
      <c r="B15" s="89">
        <v>0.51915812196438205</v>
      </c>
      <c r="C15" s="89">
        <v>0.16076632487857528</v>
      </c>
      <c r="D15" s="89">
        <v>5.7582298974635723E-2</v>
      </c>
      <c r="E15" s="89">
        <v>3.17323259579061E-2</v>
      </c>
      <c r="F15" s="89">
        <v>4.8677819751753913E-2</v>
      </c>
      <c r="G15" s="89">
        <v>4.4144630329195897E-2</v>
      </c>
      <c r="H15" s="89">
        <v>5.067458175930923E-2</v>
      </c>
      <c r="I15" s="89">
        <v>8.0248246087425798E-2</v>
      </c>
      <c r="J15" s="90">
        <v>7.0156502968159737E-3</v>
      </c>
    </row>
    <row r="16" spans="1:10" ht="15.5" x14ac:dyDescent="0.35">
      <c r="A16" s="253" t="s">
        <v>28</v>
      </c>
    </row>
  </sheetData>
  <mergeCells count="1">
    <mergeCell ref="A1:J1"/>
  </mergeCells>
  <hyperlinks>
    <hyperlink ref="A16" location="'TableOfContents'!A1" display="Go to: Table of Contents" xr:uid="{2DC29A3F-85B1-4E34-B257-973B037C93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3E19C-17D5-4A3C-9B66-64FE83739AD7}">
  <sheetPr codeName="Sheet28"/>
  <dimension ref="A1:P16"/>
  <sheetViews>
    <sheetView showGridLines="0" zoomScaleNormal="100" workbookViewId="0">
      <selection sqref="A1:J1"/>
    </sheetView>
  </sheetViews>
  <sheetFormatPr defaultColWidth="0" defaultRowHeight="14.5" zeroHeight="1" x14ac:dyDescent="0.35"/>
  <cols>
    <col min="1" max="1" width="25.453125" bestFit="1" customWidth="1"/>
    <col min="2" max="10" width="20.54296875" customWidth="1"/>
    <col min="11" max="16" width="20.54296875" hidden="1" customWidth="1"/>
    <col min="17" max="16384" width="8.7265625" hidden="1"/>
  </cols>
  <sheetData>
    <row r="1" spans="1:10" ht="32.15" customHeight="1" x14ac:dyDescent="0.35">
      <c r="A1" s="267" t="s">
        <v>83</v>
      </c>
      <c r="B1" s="267"/>
      <c r="C1" s="267"/>
      <c r="D1" s="267"/>
      <c r="E1" s="272"/>
      <c r="F1" s="272"/>
      <c r="G1" s="272"/>
      <c r="H1" s="272"/>
      <c r="I1" s="272"/>
      <c r="J1" s="272"/>
    </row>
    <row r="2" spans="1:10" ht="15.5" x14ac:dyDescent="0.35">
      <c r="A2" s="20" t="s">
        <v>348</v>
      </c>
      <c r="B2" s="27" t="s">
        <v>293</v>
      </c>
      <c r="C2" s="27" t="s">
        <v>294</v>
      </c>
      <c r="D2" s="27" t="s">
        <v>295</v>
      </c>
      <c r="E2" s="27" t="s">
        <v>296</v>
      </c>
      <c r="F2" s="27" t="s">
        <v>297</v>
      </c>
      <c r="G2" s="27" t="s">
        <v>298</v>
      </c>
      <c r="H2" s="27" t="s">
        <v>299</v>
      </c>
      <c r="I2" s="27" t="s">
        <v>300</v>
      </c>
      <c r="J2" s="38" t="s">
        <v>301</v>
      </c>
    </row>
    <row r="3" spans="1:10" ht="15.5" x14ac:dyDescent="0.35">
      <c r="A3" s="57">
        <v>45016</v>
      </c>
      <c r="B3" s="85">
        <v>0.23613018297162952</v>
      </c>
      <c r="C3" s="85">
        <v>0.18853019715940472</v>
      </c>
      <c r="D3" s="85">
        <v>8.5141852416735497E-2</v>
      </c>
      <c r="E3" s="85">
        <v>8.1822926431318499E-2</v>
      </c>
      <c r="F3" s="85">
        <v>8.6976129068217861E-2</v>
      </c>
      <c r="G3" s="85">
        <v>7.7813190915094615E-2</v>
      </c>
      <c r="H3" s="85">
        <v>9.1264553025965311E-2</v>
      </c>
      <c r="I3" s="85">
        <v>0.10807706664369598</v>
      </c>
      <c r="J3" s="86">
        <v>4.4243901367937995E-2</v>
      </c>
    </row>
    <row r="4" spans="1:10" ht="15.5" x14ac:dyDescent="0.35">
      <c r="A4" s="58">
        <v>45107</v>
      </c>
      <c r="B4" s="87">
        <v>0.23770438098482888</v>
      </c>
      <c r="C4" s="87">
        <v>0.18927865920177164</v>
      </c>
      <c r="D4" s="87">
        <v>8.6489479149945453E-2</v>
      </c>
      <c r="E4" s="87">
        <v>8.1647562170148499E-2</v>
      </c>
      <c r="F4" s="87">
        <v>8.679906044533843E-2</v>
      </c>
      <c r="G4" s="87">
        <v>7.6943236877192872E-2</v>
      </c>
      <c r="H4" s="87">
        <v>8.9808059596856352E-2</v>
      </c>
      <c r="I4" s="87">
        <v>0.10631087203645524</v>
      </c>
      <c r="J4" s="88">
        <v>4.501868953746261E-2</v>
      </c>
    </row>
    <row r="5" spans="1:10" ht="15.5" x14ac:dyDescent="0.35">
      <c r="A5" s="57">
        <v>45199</v>
      </c>
      <c r="B5" s="85">
        <v>0.24030092046446005</v>
      </c>
      <c r="C5" s="85">
        <v>0.18977117440370908</v>
      </c>
      <c r="D5" s="85">
        <v>8.7894617666013752E-2</v>
      </c>
      <c r="E5" s="85">
        <v>8.1692210492313094E-2</v>
      </c>
      <c r="F5" s="85">
        <v>8.6368163615605939E-2</v>
      </c>
      <c r="G5" s="85">
        <v>7.603451306274138E-2</v>
      </c>
      <c r="H5" s="85">
        <v>8.7766357522774091E-2</v>
      </c>
      <c r="I5" s="85">
        <v>0.10411240022231757</v>
      </c>
      <c r="J5" s="86">
        <v>4.6059642550064998E-2</v>
      </c>
    </row>
    <row r="6" spans="1:10" ht="15.5" x14ac:dyDescent="0.35">
      <c r="A6" s="58">
        <v>45291</v>
      </c>
      <c r="B6" s="87">
        <v>0.24081868793980654</v>
      </c>
      <c r="C6" s="87">
        <v>0.19033055971932822</v>
      </c>
      <c r="D6" s="87">
        <v>8.9625012955391686E-2</v>
      </c>
      <c r="E6" s="87">
        <v>8.1944592690219961E-2</v>
      </c>
      <c r="F6" s="87">
        <v>8.6368762268949295E-2</v>
      </c>
      <c r="G6" s="87">
        <v>7.5302150672365495E-2</v>
      </c>
      <c r="H6" s="87">
        <v>8.6180038951255242E-2</v>
      </c>
      <c r="I6" s="87">
        <v>0.10210086178492039</v>
      </c>
      <c r="J6" s="88">
        <v>4.732778610532308E-2</v>
      </c>
    </row>
    <row r="7" spans="1:10" ht="15.5" x14ac:dyDescent="0.35">
      <c r="A7" s="57">
        <v>45382</v>
      </c>
      <c r="B7" s="85">
        <v>0.23578906535021082</v>
      </c>
      <c r="C7" s="85">
        <v>0.19126939778917926</v>
      </c>
      <c r="D7" s="85">
        <v>9.1602360138110878E-2</v>
      </c>
      <c r="E7" s="85">
        <v>8.3259059485270681E-2</v>
      </c>
      <c r="F7" s="85">
        <v>8.7227515035643743E-2</v>
      </c>
      <c r="G7" s="85">
        <v>7.4931152376070426E-2</v>
      </c>
      <c r="H7" s="85">
        <v>8.5477269123784103E-2</v>
      </c>
      <c r="I7" s="85">
        <v>0.10126026941780078</v>
      </c>
      <c r="J7" s="86">
        <v>4.9183911283929294E-2</v>
      </c>
    </row>
    <row r="8" spans="1:10" ht="15.5" x14ac:dyDescent="0.35">
      <c r="A8" s="58">
        <v>45473</v>
      </c>
      <c r="B8" s="87">
        <v>0.23381780733047317</v>
      </c>
      <c r="C8" s="87">
        <v>0.19184535142385753</v>
      </c>
      <c r="D8" s="87">
        <v>9.3177188639384692E-2</v>
      </c>
      <c r="E8" s="87">
        <v>8.4415221083163086E-2</v>
      </c>
      <c r="F8" s="87">
        <v>8.7401911784498548E-2</v>
      </c>
      <c r="G8" s="87">
        <v>7.4355744351373959E-2</v>
      </c>
      <c r="H8" s="87">
        <v>8.4403123095512095E-2</v>
      </c>
      <c r="I8" s="87">
        <v>0.1001108478118521</v>
      </c>
      <c r="J8" s="88">
        <v>5.0472804479884829E-2</v>
      </c>
    </row>
    <row r="9" spans="1:10" ht="15.5" x14ac:dyDescent="0.35">
      <c r="A9" s="57">
        <v>45565</v>
      </c>
      <c r="B9" s="85">
        <v>0.23426056757380651</v>
      </c>
      <c r="C9" s="85">
        <v>0.19361644878941014</v>
      </c>
      <c r="D9" s="85">
        <v>9.4269712978387737E-2</v>
      </c>
      <c r="E9" s="85">
        <v>8.4869942642727861E-2</v>
      </c>
      <c r="F9" s="85">
        <v>8.7191581522753969E-2</v>
      </c>
      <c r="G9" s="85">
        <v>7.3452890138989563E-2</v>
      </c>
      <c r="H9" s="85">
        <v>8.281296177309104E-2</v>
      </c>
      <c r="I9" s="85">
        <v>9.8329272793303571E-2</v>
      </c>
      <c r="J9" s="86">
        <v>5.1196621787529609E-2</v>
      </c>
    </row>
    <row r="10" spans="1:10" ht="15.5" x14ac:dyDescent="0.35">
      <c r="A10" s="58">
        <v>45657</v>
      </c>
      <c r="B10" s="87">
        <v>0.23000679827315201</v>
      </c>
      <c r="C10" s="87">
        <v>0.19474815356880473</v>
      </c>
      <c r="D10" s="87">
        <v>9.7029111331465606E-2</v>
      </c>
      <c r="E10" s="87">
        <v>8.5874747229811949E-2</v>
      </c>
      <c r="F10" s="87">
        <v>8.7687620070349859E-2</v>
      </c>
      <c r="G10" s="87">
        <v>7.3178863865662663E-2</v>
      </c>
      <c r="H10" s="87">
        <v>8.1771246046970156E-2</v>
      </c>
      <c r="I10" s="87">
        <v>9.74245947377613E-2</v>
      </c>
      <c r="J10" s="88">
        <v>5.2277421505925757E-2</v>
      </c>
    </row>
    <row r="11" spans="1:10" ht="15.5" x14ac:dyDescent="0.35">
      <c r="A11" s="57">
        <v>45747</v>
      </c>
      <c r="B11" s="85">
        <v>0.2341363540636624</v>
      </c>
      <c r="C11" s="85">
        <v>0.19443487526516701</v>
      </c>
      <c r="D11" s="85">
        <v>9.8017994396102662E-2</v>
      </c>
      <c r="E11" s="85">
        <v>8.6150507460937983E-2</v>
      </c>
      <c r="F11" s="85">
        <v>8.7153295462628358E-2</v>
      </c>
      <c r="G11" s="85">
        <v>7.2203525518095515E-2</v>
      </c>
      <c r="H11" s="85">
        <v>7.9928758816235956E-2</v>
      </c>
      <c r="I11" s="85">
        <v>9.5531247515693835E-2</v>
      </c>
      <c r="J11" s="86">
        <v>5.2439257406893439E-2</v>
      </c>
    </row>
    <row r="12" spans="1:10" ht="15.5" x14ac:dyDescent="0.35">
      <c r="A12" s="58">
        <v>45838</v>
      </c>
      <c r="B12" s="87">
        <v>0.23459929078973349</v>
      </c>
      <c r="C12" s="87">
        <v>0.19522351483742531</v>
      </c>
      <c r="D12" s="87">
        <v>9.9136613588598543E-2</v>
      </c>
      <c r="E12" s="87">
        <v>8.6890429448184647E-2</v>
      </c>
      <c r="F12" s="87">
        <v>8.7173085713822027E-2</v>
      </c>
      <c r="G12" s="87">
        <v>7.1587770856380864E-2</v>
      </c>
      <c r="H12" s="87">
        <v>7.8562212779309026E-2</v>
      </c>
      <c r="I12" s="87">
        <v>9.3936549754264867E-2</v>
      </c>
      <c r="J12" s="88">
        <v>5.289053223228124E-2</v>
      </c>
    </row>
    <row r="13" spans="1:10" ht="15.5" x14ac:dyDescent="0.35">
      <c r="A13" s="57">
        <v>45930</v>
      </c>
      <c r="B13" s="85">
        <v>0.22727647761781952</v>
      </c>
      <c r="C13" s="85">
        <v>0.1980767746451508</v>
      </c>
      <c r="D13" s="85">
        <v>0.10103054643979741</v>
      </c>
      <c r="E13" s="85">
        <v>8.9118845532480048E-2</v>
      </c>
      <c r="F13" s="85">
        <v>8.7704239559462688E-2</v>
      </c>
      <c r="G13" s="85">
        <v>7.1679135959203985E-2</v>
      </c>
      <c r="H13" s="85">
        <v>7.7766067022780078E-2</v>
      </c>
      <c r="I13" s="85">
        <v>9.3309432746997129E-2</v>
      </c>
      <c r="J13" s="86">
        <v>5.4038480476308347E-2</v>
      </c>
    </row>
    <row r="14" spans="1:10" ht="15.5" x14ac:dyDescent="0.35">
      <c r="A14" s="58">
        <v>46022</v>
      </c>
      <c r="B14" s="87">
        <v>0.21900157858379232</v>
      </c>
      <c r="C14" s="87">
        <v>0.20076118732615222</v>
      </c>
      <c r="D14" s="87">
        <v>0.1028706060343401</v>
      </c>
      <c r="E14" s="87">
        <v>9.1267621171408991E-2</v>
      </c>
      <c r="F14" s="87">
        <v>8.8327147701335096E-2</v>
      </c>
      <c r="G14" s="87">
        <v>7.2025183796008099E-2</v>
      </c>
      <c r="H14" s="87">
        <v>7.7347979228884145E-2</v>
      </c>
      <c r="I14" s="87">
        <v>9.2991981004462584E-2</v>
      </c>
      <c r="J14" s="88">
        <v>5.5406715153616427E-2</v>
      </c>
    </row>
    <row r="15" spans="1:10" ht="15.5" x14ac:dyDescent="0.35">
      <c r="A15" s="71">
        <v>46112</v>
      </c>
      <c r="B15" s="89">
        <v>0.21665143016517402</v>
      </c>
      <c r="C15" s="89">
        <v>0.2010469284245974</v>
      </c>
      <c r="D15" s="89">
        <v>0.10420217546251821</v>
      </c>
      <c r="E15" s="89">
        <v>9.2956862623570613E-2</v>
      </c>
      <c r="F15" s="89">
        <v>8.8640284276963438E-2</v>
      </c>
      <c r="G15" s="89">
        <v>7.156378154472301E-2</v>
      </c>
      <c r="H15" s="89">
        <v>7.6461412914355362E-2</v>
      </c>
      <c r="I15" s="89">
        <v>9.2155009451795847E-2</v>
      </c>
      <c r="J15" s="90">
        <v>5.6322115136302128E-2</v>
      </c>
    </row>
    <row r="16" spans="1:10" ht="15.5" x14ac:dyDescent="0.35">
      <c r="A16" s="253" t="s">
        <v>28</v>
      </c>
    </row>
  </sheetData>
  <mergeCells count="1">
    <mergeCell ref="A1:J1"/>
  </mergeCells>
  <hyperlinks>
    <hyperlink ref="A16" location="'TableOfContents'!A1" display="Go to: Table of Contents" xr:uid="{C2B8A597-171D-475E-A7C4-456ACE227BA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CE0E-D6E9-49AB-8C33-ADCDD716A0D9}">
  <sheetPr codeName="Sheet29"/>
  <dimension ref="A1:P7"/>
  <sheetViews>
    <sheetView showGridLines="0" zoomScaleNormal="100" workbookViewId="0">
      <selection sqref="A1:G1"/>
    </sheetView>
  </sheetViews>
  <sheetFormatPr defaultColWidth="0" defaultRowHeight="14.5" zeroHeight="1" x14ac:dyDescent="0.35"/>
  <cols>
    <col min="1" max="1" width="25.453125" bestFit="1" customWidth="1"/>
    <col min="2" max="3" width="20.54296875" customWidth="1"/>
    <col min="4" max="4" width="21.453125" customWidth="1"/>
    <col min="5" max="5" width="21.7265625" customWidth="1"/>
    <col min="6" max="7" width="20.54296875" customWidth="1"/>
    <col min="8" max="16" width="20.54296875" hidden="1" customWidth="1"/>
    <col min="17" max="16384" width="8.7265625" hidden="1"/>
  </cols>
  <sheetData>
    <row r="1" spans="1:7" ht="32.15" customHeight="1" x14ac:dyDescent="0.35">
      <c r="A1" s="267" t="s">
        <v>85</v>
      </c>
      <c r="B1" s="267"/>
      <c r="C1" s="267"/>
      <c r="D1" s="267"/>
      <c r="E1" s="272"/>
      <c r="F1" s="272"/>
      <c r="G1" s="272"/>
    </row>
    <row r="2" spans="1:7" ht="31" x14ac:dyDescent="0.35">
      <c r="A2" s="20" t="s">
        <v>421</v>
      </c>
      <c r="B2" s="27" t="s">
        <v>339</v>
      </c>
      <c r="C2" s="27" t="s">
        <v>340</v>
      </c>
      <c r="D2" s="27" t="s">
        <v>341</v>
      </c>
      <c r="E2" s="27" t="s">
        <v>342</v>
      </c>
      <c r="F2" s="27" t="s">
        <v>343</v>
      </c>
      <c r="G2" s="38" t="s">
        <v>344</v>
      </c>
    </row>
    <row r="3" spans="1:7" ht="15.5" x14ac:dyDescent="0.35">
      <c r="A3" s="74" t="s">
        <v>422</v>
      </c>
      <c r="B3" s="11">
        <v>458700</v>
      </c>
      <c r="C3" s="85">
        <v>0.60680542804454407</v>
      </c>
      <c r="D3" s="11">
        <v>10904</v>
      </c>
      <c r="E3" s="85">
        <v>0.58845116028062605</v>
      </c>
      <c r="F3" s="11">
        <v>469604</v>
      </c>
      <c r="G3" s="86">
        <v>0.60636627516605202</v>
      </c>
    </row>
    <row r="4" spans="1:7" ht="15.5" x14ac:dyDescent="0.35">
      <c r="A4" s="75" t="s">
        <v>423</v>
      </c>
      <c r="B4" s="14">
        <v>288055</v>
      </c>
      <c r="C4" s="87">
        <v>0.38106243203699836</v>
      </c>
      <c r="D4" s="14">
        <v>7298</v>
      </c>
      <c r="E4" s="87">
        <v>0.39384781435509986</v>
      </c>
      <c r="F4" s="14">
        <v>295353</v>
      </c>
      <c r="G4" s="88">
        <v>0.38136834113235613</v>
      </c>
    </row>
    <row r="5" spans="1:7" ht="15.5" x14ac:dyDescent="0.35">
      <c r="A5" s="74" t="s">
        <v>337</v>
      </c>
      <c r="B5" s="11">
        <v>9171</v>
      </c>
      <c r="C5" s="85">
        <v>1.2132139918457626E-2</v>
      </c>
      <c r="D5" s="11">
        <v>328</v>
      </c>
      <c r="E5" s="85">
        <v>1.7701025364274151E-2</v>
      </c>
      <c r="F5" s="11">
        <v>9499</v>
      </c>
      <c r="G5" s="86">
        <v>1.2265383701591828E-2</v>
      </c>
    </row>
    <row r="6" spans="1:7" ht="15.5" x14ac:dyDescent="0.35">
      <c r="A6" s="84" t="s">
        <v>270</v>
      </c>
      <c r="B6" s="40">
        <v>755926</v>
      </c>
      <c r="C6" s="99">
        <v>1</v>
      </c>
      <c r="D6" s="40">
        <v>18530</v>
      </c>
      <c r="E6" s="99">
        <v>1</v>
      </c>
      <c r="F6" s="40">
        <v>774456</v>
      </c>
      <c r="G6" s="100">
        <v>1</v>
      </c>
    </row>
    <row r="7" spans="1:7" ht="15.5" x14ac:dyDescent="0.35">
      <c r="A7" s="253" t="s">
        <v>28</v>
      </c>
    </row>
  </sheetData>
  <mergeCells count="1">
    <mergeCell ref="A1:G1"/>
  </mergeCells>
  <hyperlinks>
    <hyperlink ref="A7" location="'TableOfContents'!A1" display="Go to: Table of Contents" xr:uid="{E7843822-7FB4-429A-A61D-6E4EC952170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459D8-6ABF-456A-A4D5-0C6F3D3C225A}">
  <sheetPr codeName="Sheet3"/>
  <dimension ref="A1:S16"/>
  <sheetViews>
    <sheetView showGridLines="0" zoomScaleNormal="100" workbookViewId="0">
      <selection sqref="A1:D1"/>
    </sheetView>
  </sheetViews>
  <sheetFormatPr defaultColWidth="0" defaultRowHeight="14.5" zeroHeight="1" x14ac:dyDescent="0.35"/>
  <cols>
    <col min="1" max="1" width="88.81640625" bestFit="1" customWidth="1"/>
    <col min="2" max="4" width="20.54296875" customWidth="1"/>
    <col min="5" max="19" width="20.54296875" hidden="1" customWidth="1"/>
    <col min="20" max="16384" width="8.7265625" hidden="1"/>
  </cols>
  <sheetData>
    <row r="1" spans="1:4" ht="32.15" customHeight="1" x14ac:dyDescent="0.35">
      <c r="A1" s="267" t="s">
        <v>33</v>
      </c>
      <c r="B1" s="267"/>
      <c r="C1" s="267"/>
      <c r="D1" s="267"/>
    </row>
    <row r="2" spans="1:4" ht="15.5" x14ac:dyDescent="0.35">
      <c r="A2" s="1" t="s">
        <v>267</v>
      </c>
      <c r="B2" s="2" t="s">
        <v>268</v>
      </c>
      <c r="C2" s="2" t="s">
        <v>269</v>
      </c>
      <c r="D2" s="3" t="s">
        <v>270</v>
      </c>
    </row>
    <row r="3" spans="1:4" ht="15.5" x14ac:dyDescent="0.35">
      <c r="A3" s="4" t="s">
        <v>271</v>
      </c>
      <c r="B3" s="5">
        <v>1011427</v>
      </c>
      <c r="C3" s="5">
        <v>23842</v>
      </c>
      <c r="D3" s="6">
        <v>1035269</v>
      </c>
    </row>
    <row r="4" spans="1:4" ht="15.5" x14ac:dyDescent="0.35">
      <c r="A4" s="7" t="s">
        <v>272</v>
      </c>
      <c r="B4" s="8">
        <v>762441</v>
      </c>
      <c r="C4" s="8">
        <v>18800</v>
      </c>
      <c r="D4" s="9">
        <v>781241</v>
      </c>
    </row>
    <row r="5" spans="1:4" ht="15.5" x14ac:dyDescent="0.35">
      <c r="A5" s="10" t="s">
        <v>273</v>
      </c>
      <c r="B5" s="11">
        <v>549413</v>
      </c>
      <c r="C5" s="11">
        <v>18572</v>
      </c>
      <c r="D5" s="12">
        <v>567985</v>
      </c>
    </row>
    <row r="6" spans="1:4" ht="15.5" x14ac:dyDescent="0.35">
      <c r="A6" s="13" t="s">
        <v>274</v>
      </c>
      <c r="B6" s="14">
        <v>172246</v>
      </c>
      <c r="C6" s="14">
        <v>165</v>
      </c>
      <c r="D6" s="15">
        <v>172411</v>
      </c>
    </row>
    <row r="7" spans="1:4" ht="15.5" x14ac:dyDescent="0.35">
      <c r="A7" s="10" t="s">
        <v>275</v>
      </c>
      <c r="B7" s="11">
        <v>40781</v>
      </c>
      <c r="C7" s="11">
        <v>63</v>
      </c>
      <c r="D7" s="12">
        <v>40844</v>
      </c>
    </row>
    <row r="8" spans="1:4" ht="15.5" x14ac:dyDescent="0.35">
      <c r="A8" s="16" t="s">
        <v>276</v>
      </c>
      <c r="B8" s="8">
        <v>755926</v>
      </c>
      <c r="C8" s="8">
        <v>18530</v>
      </c>
      <c r="D8" s="9">
        <v>774456</v>
      </c>
    </row>
    <row r="9" spans="1:4" ht="15.5" x14ac:dyDescent="0.35">
      <c r="A9" s="10" t="s">
        <v>277</v>
      </c>
      <c r="B9" s="11">
        <v>543703</v>
      </c>
      <c r="C9" s="11">
        <v>18331</v>
      </c>
      <c r="D9" s="12">
        <v>562034</v>
      </c>
    </row>
    <row r="10" spans="1:4" ht="15.5" x14ac:dyDescent="0.35">
      <c r="A10" s="13" t="s">
        <v>278</v>
      </c>
      <c r="B10" s="14">
        <v>171542</v>
      </c>
      <c r="C10" s="14">
        <v>139</v>
      </c>
      <c r="D10" s="15">
        <v>171681</v>
      </c>
    </row>
    <row r="11" spans="1:4" ht="15.5" x14ac:dyDescent="0.35">
      <c r="A11" s="10" t="s">
        <v>279</v>
      </c>
      <c r="B11" s="11">
        <v>40680</v>
      </c>
      <c r="C11" s="11">
        <v>60</v>
      </c>
      <c r="D11" s="12">
        <v>40740</v>
      </c>
    </row>
    <row r="12" spans="1:4" ht="15.5" x14ac:dyDescent="0.35">
      <c r="A12" s="16" t="s">
        <v>276</v>
      </c>
      <c r="B12" s="8">
        <v>755926</v>
      </c>
      <c r="C12" s="8">
        <v>18530</v>
      </c>
      <c r="D12" s="9">
        <v>774456</v>
      </c>
    </row>
    <row r="13" spans="1:4" ht="15.5" x14ac:dyDescent="0.35">
      <c r="A13" s="10" t="s">
        <v>280</v>
      </c>
      <c r="B13" s="11">
        <v>215873</v>
      </c>
      <c r="C13" s="11">
        <v>8644</v>
      </c>
      <c r="D13" s="12">
        <v>224517</v>
      </c>
    </row>
    <row r="14" spans="1:4" ht="15.5" x14ac:dyDescent="0.35">
      <c r="A14" s="13" t="s">
        <v>281</v>
      </c>
      <c r="B14" s="14">
        <v>502944</v>
      </c>
      <c r="C14" s="14">
        <v>4719</v>
      </c>
      <c r="D14" s="15">
        <v>507663</v>
      </c>
    </row>
    <row r="15" spans="1:4" ht="15.5" x14ac:dyDescent="0.35">
      <c r="A15" s="17" t="s">
        <v>282</v>
      </c>
      <c r="B15" s="18">
        <v>37109</v>
      </c>
      <c r="C15" s="18">
        <v>5167</v>
      </c>
      <c r="D15" s="19">
        <v>42276</v>
      </c>
    </row>
    <row r="16" spans="1:4" ht="15.5" x14ac:dyDescent="0.35">
      <c r="A16" s="253" t="s">
        <v>28</v>
      </c>
    </row>
  </sheetData>
  <mergeCells count="1">
    <mergeCell ref="A1:D1"/>
  </mergeCells>
  <hyperlinks>
    <hyperlink ref="A16" location="'TableOfContents'!A1" display="Go to: Table of Contents" xr:uid="{089E4E2C-D5A9-4006-8FC2-9DA2D6DC9256}"/>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4220-ABD5-4721-8723-F35539A5D3E7}">
  <sheetPr codeName="Sheet30"/>
  <dimension ref="A1:S7"/>
  <sheetViews>
    <sheetView showGridLines="0" zoomScaleNormal="100" workbookViewId="0">
      <selection sqref="A1:G1"/>
    </sheetView>
  </sheetViews>
  <sheetFormatPr defaultColWidth="0" defaultRowHeight="14.5" zeroHeight="1" x14ac:dyDescent="0.35"/>
  <cols>
    <col min="1" max="1" width="25.453125" bestFit="1" customWidth="1"/>
    <col min="2" max="3" width="20.54296875" customWidth="1"/>
    <col min="4" max="4" width="21.54296875" customWidth="1"/>
    <col min="5" max="5" width="22" customWidth="1"/>
    <col min="6" max="7" width="20.54296875" customWidth="1"/>
    <col min="8" max="19" width="20.54296875" hidden="1" customWidth="1"/>
    <col min="20" max="16384" width="8.7265625" hidden="1"/>
  </cols>
  <sheetData>
    <row r="1" spans="1:7" ht="32.15" customHeight="1" x14ac:dyDescent="0.35">
      <c r="A1" s="267" t="s">
        <v>87</v>
      </c>
      <c r="B1" s="267"/>
      <c r="C1" s="267"/>
      <c r="D1" s="267"/>
      <c r="E1" s="272"/>
      <c r="F1" s="272"/>
      <c r="G1" s="272"/>
    </row>
    <row r="2" spans="1:7" ht="31" x14ac:dyDescent="0.35">
      <c r="A2" s="101" t="s">
        <v>421</v>
      </c>
      <c r="B2" s="27" t="s">
        <v>391</v>
      </c>
      <c r="C2" s="27" t="s">
        <v>392</v>
      </c>
      <c r="D2" s="27" t="s">
        <v>393</v>
      </c>
      <c r="E2" s="27" t="s">
        <v>394</v>
      </c>
      <c r="F2" s="27" t="s">
        <v>395</v>
      </c>
      <c r="G2" s="102" t="s">
        <v>396</v>
      </c>
    </row>
    <row r="3" spans="1:7" ht="15.5" x14ac:dyDescent="0.35">
      <c r="A3" s="92" t="s">
        <v>422</v>
      </c>
      <c r="B3" s="11">
        <v>469604</v>
      </c>
      <c r="C3" s="85">
        <v>0.60636627516605202</v>
      </c>
      <c r="D3" s="11">
        <v>22109</v>
      </c>
      <c r="E3" s="85">
        <v>0.60065746576831125</v>
      </c>
      <c r="F3" s="11">
        <v>447495</v>
      </c>
      <c r="G3" s="93">
        <v>0.60665113983905605</v>
      </c>
    </row>
    <row r="4" spans="1:7" ht="15.5" x14ac:dyDescent="0.35">
      <c r="A4" s="94" t="s">
        <v>423</v>
      </c>
      <c r="B4" s="14">
        <v>295353</v>
      </c>
      <c r="C4" s="87">
        <v>0.38136834113235613</v>
      </c>
      <c r="D4" s="14">
        <v>14524</v>
      </c>
      <c r="E4" s="87">
        <v>0.39458813301456203</v>
      </c>
      <c r="F4" s="14">
        <v>280829</v>
      </c>
      <c r="G4" s="95">
        <v>0.38070868490119947</v>
      </c>
    </row>
    <row r="5" spans="1:7" ht="15.5" x14ac:dyDescent="0.35">
      <c r="A5" s="92" t="s">
        <v>337</v>
      </c>
      <c r="B5" s="11">
        <v>9499</v>
      </c>
      <c r="C5" s="85">
        <v>1.2265383701591828E-2</v>
      </c>
      <c r="D5" s="11">
        <v>175</v>
      </c>
      <c r="E5" s="85">
        <v>4.7544012171267117E-3</v>
      </c>
      <c r="F5" s="11">
        <v>9324</v>
      </c>
      <c r="G5" s="93">
        <v>1.2640175259744485E-2</v>
      </c>
    </row>
    <row r="6" spans="1:7" ht="15.5" x14ac:dyDescent="0.35">
      <c r="A6" s="96" t="s">
        <v>270</v>
      </c>
      <c r="B6" s="54">
        <v>774456</v>
      </c>
      <c r="C6" s="97">
        <v>1</v>
      </c>
      <c r="D6" s="54">
        <v>36808</v>
      </c>
      <c r="E6" s="97">
        <v>0.99999999999999989</v>
      </c>
      <c r="F6" s="54">
        <v>737648</v>
      </c>
      <c r="G6" s="98">
        <v>1</v>
      </c>
    </row>
    <row r="7" spans="1:7" ht="15.5" x14ac:dyDescent="0.35">
      <c r="A7" s="253" t="s">
        <v>28</v>
      </c>
    </row>
  </sheetData>
  <mergeCells count="1">
    <mergeCell ref="A1:G1"/>
  </mergeCells>
  <hyperlinks>
    <hyperlink ref="A7" location="'TableOfContents'!A1" display="Go to: Table of Contents" xr:uid="{AE986622-1744-484A-A59A-2AA4036D3E06}"/>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F2174-0C10-4B87-A8CF-005A8B9CB096}">
  <sheetPr codeName="Sheet31"/>
  <dimension ref="A1:P17"/>
  <sheetViews>
    <sheetView showGridLines="0" zoomScaleNormal="100" workbookViewId="0">
      <selection sqref="A1:D1"/>
    </sheetView>
  </sheetViews>
  <sheetFormatPr defaultColWidth="0" defaultRowHeight="14.5" zeroHeight="1" x14ac:dyDescent="0.35"/>
  <cols>
    <col min="1" max="1" width="25.453125" bestFit="1" customWidth="1"/>
    <col min="2" max="4" width="20.54296875" customWidth="1"/>
    <col min="5" max="16" width="20.54296875" hidden="1" customWidth="1"/>
    <col min="17" max="16384" width="8.7265625" hidden="1"/>
  </cols>
  <sheetData>
    <row r="1" spans="1:4" ht="32.15" customHeight="1" x14ac:dyDescent="0.35">
      <c r="A1" s="267" t="s">
        <v>89</v>
      </c>
      <c r="B1" s="267"/>
      <c r="C1" s="267"/>
      <c r="D1" s="267"/>
    </row>
    <row r="2" spans="1:4" ht="15.5" x14ac:dyDescent="0.35">
      <c r="A2" s="20" t="s">
        <v>348</v>
      </c>
      <c r="B2" s="27" t="s">
        <v>422</v>
      </c>
      <c r="C2" s="27" t="s">
        <v>423</v>
      </c>
      <c r="D2" s="38" t="s">
        <v>337</v>
      </c>
    </row>
    <row r="3" spans="1:4" ht="15.5" x14ac:dyDescent="0.35">
      <c r="A3" s="57">
        <v>45016</v>
      </c>
      <c r="B3" s="85">
        <v>0.6018225600831012</v>
      </c>
      <c r="C3" s="85">
        <v>0.38150998630719107</v>
      </c>
      <c r="D3" s="86">
        <v>1.6667453609707731E-2</v>
      </c>
    </row>
    <row r="4" spans="1:4" ht="15.5" x14ac:dyDescent="0.35">
      <c r="A4" s="58">
        <v>45107</v>
      </c>
      <c r="B4" s="87">
        <v>0.60546021115296966</v>
      </c>
      <c r="C4" s="87">
        <v>0.37440119064229571</v>
      </c>
      <c r="D4" s="88">
        <v>2.0138598204734664E-2</v>
      </c>
    </row>
    <row r="5" spans="1:4" ht="15.5" x14ac:dyDescent="0.35">
      <c r="A5" s="57">
        <v>45199</v>
      </c>
      <c r="B5" s="85">
        <v>0.5978658152333739</v>
      </c>
      <c r="C5" s="85">
        <v>0.38222072847960342</v>
      </c>
      <c r="D5" s="86">
        <v>1.9913456287022645E-2</v>
      </c>
    </row>
    <row r="6" spans="1:4" ht="15.5" x14ac:dyDescent="0.35">
      <c r="A6" s="58">
        <v>45291</v>
      </c>
      <c r="B6" s="87">
        <v>0.61164441919909118</v>
      </c>
      <c r="C6" s="87">
        <v>0.38119852314683328</v>
      </c>
      <c r="D6" s="88">
        <v>7.1570576540755469E-3</v>
      </c>
    </row>
    <row r="7" spans="1:4" ht="15.5" x14ac:dyDescent="0.35">
      <c r="A7" s="57">
        <v>45382</v>
      </c>
      <c r="B7" s="85">
        <v>0.63820366856419986</v>
      </c>
      <c r="C7" s="85">
        <v>0.34977862112586972</v>
      </c>
      <c r="D7" s="86">
        <v>1.2017710309930424E-2</v>
      </c>
    </row>
    <row r="8" spans="1:4" ht="15.5" x14ac:dyDescent="0.35">
      <c r="A8" s="58">
        <v>45473</v>
      </c>
      <c r="B8" s="87">
        <v>0.60239871696534408</v>
      </c>
      <c r="C8" s="87">
        <v>0.38149361969179274</v>
      </c>
      <c r="D8" s="88">
        <v>1.6107663342863121E-2</v>
      </c>
    </row>
    <row r="9" spans="1:4" ht="15.5" x14ac:dyDescent="0.35">
      <c r="A9" s="57">
        <v>45565</v>
      </c>
      <c r="B9" s="85">
        <v>0.59931550259855493</v>
      </c>
      <c r="C9" s="85">
        <v>0.38724806692863478</v>
      </c>
      <c r="D9" s="86">
        <v>1.3436430472810242E-2</v>
      </c>
    </row>
    <row r="10" spans="1:4" ht="15.5" x14ac:dyDescent="0.35">
      <c r="A10" s="58">
        <v>45657</v>
      </c>
      <c r="B10" s="87">
        <v>0.58779255593360136</v>
      </c>
      <c r="C10" s="87">
        <v>0.39632951850706261</v>
      </c>
      <c r="D10" s="88">
        <v>1.5877925559336013E-2</v>
      </c>
    </row>
    <row r="11" spans="1:4" ht="15.5" x14ac:dyDescent="0.35">
      <c r="A11" s="57">
        <v>45747</v>
      </c>
      <c r="B11" s="85">
        <v>0.59906052393857268</v>
      </c>
      <c r="C11" s="85">
        <v>0.38254742547425474</v>
      </c>
      <c r="D11" s="86">
        <v>1.839205058717254E-2</v>
      </c>
    </row>
    <row r="12" spans="1:4" ht="15.5" x14ac:dyDescent="0.35">
      <c r="A12" s="58">
        <v>45838</v>
      </c>
      <c r="B12" s="87">
        <v>0.58151190835091948</v>
      </c>
      <c r="C12" s="87">
        <v>0.39957039493518237</v>
      </c>
      <c r="D12" s="88">
        <v>1.8917696713898102E-2</v>
      </c>
    </row>
    <row r="13" spans="1:4" ht="15.5" x14ac:dyDescent="0.35">
      <c r="A13" s="57">
        <v>45930</v>
      </c>
      <c r="B13" s="85">
        <v>0.57824464012251153</v>
      </c>
      <c r="C13" s="85">
        <v>0.40347434915773356</v>
      </c>
      <c r="D13" s="86">
        <v>1.8281010719754978E-2</v>
      </c>
    </row>
    <row r="14" spans="1:4" ht="15.5" x14ac:dyDescent="0.35">
      <c r="A14" s="58">
        <v>46022</v>
      </c>
      <c r="B14" s="87">
        <v>0.57498982498982498</v>
      </c>
      <c r="C14" s="87">
        <v>0.40822140822140823</v>
      </c>
      <c r="D14" s="88">
        <v>1.6788766788766788E-2</v>
      </c>
    </row>
    <row r="15" spans="1:4" ht="15.5" x14ac:dyDescent="0.35">
      <c r="A15" s="71">
        <v>46112</v>
      </c>
      <c r="B15" s="89">
        <v>0.58845116028062605</v>
      </c>
      <c r="C15" s="89">
        <v>0.39384781435509986</v>
      </c>
      <c r="D15" s="90">
        <v>1.7701025364274151E-2</v>
      </c>
    </row>
    <row r="16" spans="1:4" ht="15.5" x14ac:dyDescent="0.35">
      <c r="A16" s="277" t="s">
        <v>424</v>
      </c>
      <c r="B16" s="277"/>
      <c r="C16" s="277"/>
      <c r="D16" s="277"/>
    </row>
    <row r="17" spans="1:1" ht="15.5" x14ac:dyDescent="0.35">
      <c r="A17" s="253" t="s">
        <v>28</v>
      </c>
    </row>
  </sheetData>
  <mergeCells count="2">
    <mergeCell ref="A1:D1"/>
    <mergeCell ref="A16:D16"/>
  </mergeCells>
  <hyperlinks>
    <hyperlink ref="A17" location="'TableOfContents'!A1" display="Go to: Table of Contents" xr:uid="{94ECAF6A-2C61-4CA8-88E5-F5C4CD3A78C9}"/>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D0588-4E92-4CD1-A268-78F7A7FC1289}">
  <sheetPr codeName="Sheet32"/>
  <dimension ref="A1:P16"/>
  <sheetViews>
    <sheetView showGridLines="0" zoomScaleNormal="100" workbookViewId="0">
      <selection sqref="A1:D1"/>
    </sheetView>
  </sheetViews>
  <sheetFormatPr defaultColWidth="0" defaultRowHeight="14.5" zeroHeight="1" x14ac:dyDescent="0.35"/>
  <cols>
    <col min="1" max="1" width="25.453125" bestFit="1" customWidth="1"/>
    <col min="2" max="4" width="20.54296875" customWidth="1"/>
    <col min="5" max="16" width="20.54296875" hidden="1" customWidth="1"/>
    <col min="17" max="16384" width="8.7265625" hidden="1"/>
  </cols>
  <sheetData>
    <row r="1" spans="1:4" ht="32.15" customHeight="1" x14ac:dyDescent="0.35">
      <c r="A1" s="267" t="s">
        <v>91</v>
      </c>
      <c r="B1" s="267"/>
      <c r="C1" s="267"/>
      <c r="D1" s="267"/>
    </row>
    <row r="2" spans="1:4" ht="15.5" x14ac:dyDescent="0.35">
      <c r="A2" s="20" t="s">
        <v>348</v>
      </c>
      <c r="B2" s="27" t="s">
        <v>422</v>
      </c>
      <c r="C2" s="27" t="s">
        <v>423</v>
      </c>
      <c r="D2" s="38" t="s">
        <v>337</v>
      </c>
    </row>
    <row r="3" spans="1:4" ht="15.5" x14ac:dyDescent="0.35">
      <c r="A3" s="57">
        <v>45016</v>
      </c>
      <c r="B3" s="85">
        <v>0.61584234003705707</v>
      </c>
      <c r="C3" s="85">
        <v>0.37401677873320055</v>
      </c>
      <c r="D3" s="86">
        <v>1.0140881229742306E-2</v>
      </c>
    </row>
    <row r="4" spans="1:4" ht="15.5" x14ac:dyDescent="0.35">
      <c r="A4" s="58">
        <v>45107</v>
      </c>
      <c r="B4" s="87">
        <v>0.61536080143881589</v>
      </c>
      <c r="C4" s="87">
        <v>0.37414619444326147</v>
      </c>
      <c r="D4" s="88">
        <v>1.0493004117922627E-2</v>
      </c>
    </row>
    <row r="5" spans="1:4" ht="15.5" x14ac:dyDescent="0.35">
      <c r="A5" s="57">
        <v>45199</v>
      </c>
      <c r="B5" s="85">
        <v>0.6147255312107599</v>
      </c>
      <c r="C5" s="85">
        <v>0.37442777766341689</v>
      </c>
      <c r="D5" s="86">
        <v>1.0846691125823201E-2</v>
      </c>
    </row>
    <row r="6" spans="1:4" ht="15.5" x14ac:dyDescent="0.35">
      <c r="A6" s="58">
        <v>45291</v>
      </c>
      <c r="B6" s="87">
        <v>0.61450013844866336</v>
      </c>
      <c r="C6" s="87">
        <v>0.37473799170545552</v>
      </c>
      <c r="D6" s="88">
        <v>1.0761869845881114E-2</v>
      </c>
    </row>
    <row r="7" spans="1:4" ht="15.5" x14ac:dyDescent="0.35">
      <c r="A7" s="57">
        <v>45382</v>
      </c>
      <c r="B7" s="85">
        <v>0.61444560922257985</v>
      </c>
      <c r="C7" s="85">
        <v>0.37476351668583163</v>
      </c>
      <c r="D7" s="86">
        <v>1.0790874091588507E-2</v>
      </c>
    </row>
    <row r="8" spans="1:4" ht="15.5" x14ac:dyDescent="0.35">
      <c r="A8" s="58">
        <v>45473</v>
      </c>
      <c r="B8" s="87">
        <v>0.61414829410812877</v>
      </c>
      <c r="C8" s="87">
        <v>0.37494537002451356</v>
      </c>
      <c r="D8" s="88">
        <v>1.0906335867357663E-2</v>
      </c>
    </row>
    <row r="9" spans="1:4" ht="15.5" x14ac:dyDescent="0.35">
      <c r="A9" s="57">
        <v>45565</v>
      </c>
      <c r="B9" s="85">
        <v>0.61338757842331459</v>
      </c>
      <c r="C9" s="85">
        <v>0.37563205479008943</v>
      </c>
      <c r="D9" s="86">
        <v>1.0980366786595953E-2</v>
      </c>
    </row>
    <row r="10" spans="1:4" ht="15.5" x14ac:dyDescent="0.35">
      <c r="A10" s="58">
        <v>45657</v>
      </c>
      <c r="B10" s="87">
        <v>0.61204521212488616</v>
      </c>
      <c r="C10" s="87">
        <v>0.37684516824643521</v>
      </c>
      <c r="D10" s="88">
        <v>1.1109619628678609E-2</v>
      </c>
    </row>
    <row r="11" spans="1:4" ht="15.5" x14ac:dyDescent="0.35">
      <c r="A11" s="57">
        <v>45747</v>
      </c>
      <c r="B11" s="85">
        <v>0.6114287148832428</v>
      </c>
      <c r="C11" s="85">
        <v>0.37717241677487201</v>
      </c>
      <c r="D11" s="86">
        <v>1.1398868341885159E-2</v>
      </c>
    </row>
    <row r="12" spans="1:4" ht="15.5" x14ac:dyDescent="0.35">
      <c r="A12" s="58">
        <v>45838</v>
      </c>
      <c r="B12" s="87">
        <v>0.61020213304048887</v>
      </c>
      <c r="C12" s="87">
        <v>0.37811564292804845</v>
      </c>
      <c r="D12" s="88">
        <v>1.1682224031462752E-2</v>
      </c>
    </row>
    <row r="13" spans="1:4" ht="15.5" x14ac:dyDescent="0.35">
      <c r="A13" s="57">
        <v>45930</v>
      </c>
      <c r="B13" s="85">
        <v>0.60861326030080676</v>
      </c>
      <c r="C13" s="85">
        <v>0.37947503879187594</v>
      </c>
      <c r="D13" s="86">
        <v>1.1911700907317359E-2</v>
      </c>
    </row>
    <row r="14" spans="1:4" ht="15.5" x14ac:dyDescent="0.35">
      <c r="A14" s="58">
        <v>46022</v>
      </c>
      <c r="B14" s="87">
        <v>0.60701668676012088</v>
      </c>
      <c r="C14" s="87">
        <v>0.38087602207390714</v>
      </c>
      <c r="D14" s="88">
        <v>1.2107291165971932E-2</v>
      </c>
    </row>
    <row r="15" spans="1:4" ht="15.5" x14ac:dyDescent="0.35">
      <c r="A15" s="71">
        <v>46112</v>
      </c>
      <c r="B15" s="89">
        <v>0.60636627516605202</v>
      </c>
      <c r="C15" s="89">
        <v>0.38136834113235613</v>
      </c>
      <c r="D15" s="90">
        <v>1.2265383701591828E-2</v>
      </c>
    </row>
    <row r="16" spans="1:4" ht="15.5" x14ac:dyDescent="0.35">
      <c r="A16" s="253" t="s">
        <v>28</v>
      </c>
    </row>
  </sheetData>
  <mergeCells count="1">
    <mergeCell ref="A1:D1"/>
  </mergeCells>
  <hyperlinks>
    <hyperlink ref="A16" location="'TableOfContents'!A1" display="Go to: Table of Contents" xr:uid="{F7408979-7C83-4ADA-BBE6-40FD153F1DE8}"/>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408C3-F492-45CD-9C13-F0ACBBFC9613}">
  <sheetPr codeName="Sheet33"/>
  <dimension ref="A1:S13"/>
  <sheetViews>
    <sheetView showGridLines="0" zoomScaleNormal="100" workbookViewId="0">
      <selection sqref="A1:J1"/>
    </sheetView>
  </sheetViews>
  <sheetFormatPr defaultColWidth="0" defaultRowHeight="14.5" zeroHeight="1" x14ac:dyDescent="0.35"/>
  <cols>
    <col min="1" max="1" width="25.453125" bestFit="1" customWidth="1"/>
    <col min="2" max="10" width="20.81640625" customWidth="1"/>
    <col min="11" max="19" width="20.54296875" hidden="1" customWidth="1"/>
    <col min="20" max="16384" width="8.7265625" hidden="1"/>
  </cols>
  <sheetData>
    <row r="1" spans="1:10" ht="32.15" customHeight="1" x14ac:dyDescent="0.35">
      <c r="A1" s="267" t="s">
        <v>93</v>
      </c>
      <c r="B1" s="267"/>
      <c r="C1" s="267"/>
      <c r="D1" s="267"/>
      <c r="E1" s="272"/>
      <c r="F1" s="272"/>
      <c r="G1" s="272"/>
      <c r="H1" s="272"/>
      <c r="I1" s="272"/>
      <c r="J1" s="272"/>
    </row>
    <row r="2" spans="1:10" ht="31" x14ac:dyDescent="0.35">
      <c r="A2" s="20" t="s">
        <v>420</v>
      </c>
      <c r="B2" s="27" t="s">
        <v>425</v>
      </c>
      <c r="C2" s="27" t="s">
        <v>426</v>
      </c>
      <c r="D2" s="27" t="s">
        <v>427</v>
      </c>
      <c r="E2" s="27" t="s">
        <v>428</v>
      </c>
      <c r="F2" s="27" t="s">
        <v>429</v>
      </c>
      <c r="G2" s="27" t="s">
        <v>430</v>
      </c>
      <c r="H2" s="27" t="s">
        <v>343</v>
      </c>
      <c r="I2" s="27" t="s">
        <v>344</v>
      </c>
      <c r="J2" s="38" t="s">
        <v>431</v>
      </c>
    </row>
    <row r="3" spans="1:10" ht="15.5" x14ac:dyDescent="0.35">
      <c r="A3" s="74" t="s">
        <v>293</v>
      </c>
      <c r="B3" s="11">
        <v>114028</v>
      </c>
      <c r="C3" s="85">
        <v>0.14723625357670417</v>
      </c>
      <c r="D3" s="11">
        <v>52556</v>
      </c>
      <c r="E3" s="85">
        <v>6.7861828173582495E-2</v>
      </c>
      <c r="F3" s="11">
        <v>1203</v>
      </c>
      <c r="G3" s="85">
        <v>1.5533484148873532E-3</v>
      </c>
      <c r="H3" s="11">
        <v>167787</v>
      </c>
      <c r="I3" s="85">
        <v>0.21665143016517402</v>
      </c>
      <c r="J3" s="103">
        <v>2.169647613973666</v>
      </c>
    </row>
    <row r="4" spans="1:10" ht="15.5" x14ac:dyDescent="0.35">
      <c r="A4" s="75" t="s">
        <v>294</v>
      </c>
      <c r="B4" s="14">
        <v>103698</v>
      </c>
      <c r="C4" s="87">
        <v>0.13389785862592582</v>
      </c>
      <c r="D4" s="14">
        <v>50624</v>
      </c>
      <c r="E4" s="87">
        <v>6.5367173861394318E-2</v>
      </c>
      <c r="F4" s="14">
        <v>1380</v>
      </c>
      <c r="G4" s="87">
        <v>1.7818959372772631E-3</v>
      </c>
      <c r="H4" s="14">
        <v>155702</v>
      </c>
      <c r="I4" s="87">
        <v>0.2010469284245974</v>
      </c>
      <c r="J4" s="104">
        <v>2.0483960176991149</v>
      </c>
    </row>
    <row r="5" spans="1:10" ht="15.5" x14ac:dyDescent="0.35">
      <c r="A5" s="74" t="s">
        <v>295</v>
      </c>
      <c r="B5" s="11">
        <v>50424</v>
      </c>
      <c r="C5" s="85">
        <v>6.5108928073383129E-2</v>
      </c>
      <c r="D5" s="11">
        <v>28641</v>
      </c>
      <c r="E5" s="85">
        <v>3.6982088072143544E-2</v>
      </c>
      <c r="F5" s="11">
        <v>1635</v>
      </c>
      <c r="G5" s="85">
        <v>2.1111593169915398E-3</v>
      </c>
      <c r="H5" s="11">
        <v>80700</v>
      </c>
      <c r="I5" s="85">
        <v>0.10420217546251821</v>
      </c>
      <c r="J5" s="103">
        <v>1.7605530533151776</v>
      </c>
    </row>
    <row r="6" spans="1:10" ht="15.5" x14ac:dyDescent="0.35">
      <c r="A6" s="75" t="s">
        <v>296</v>
      </c>
      <c r="B6" s="14">
        <v>44346</v>
      </c>
      <c r="C6" s="87">
        <v>5.7260838575722832E-2</v>
      </c>
      <c r="D6" s="14">
        <v>25829</v>
      </c>
      <c r="E6" s="87">
        <v>3.3351152292706104E-2</v>
      </c>
      <c r="F6" s="14">
        <v>1816</v>
      </c>
      <c r="G6" s="87">
        <v>2.3448717551416737E-3</v>
      </c>
      <c r="H6" s="14">
        <v>71991</v>
      </c>
      <c r="I6" s="87">
        <v>9.2956862623570613E-2</v>
      </c>
      <c r="J6" s="104">
        <v>1.7169073522010143</v>
      </c>
    </row>
    <row r="7" spans="1:10" ht="15.5" x14ac:dyDescent="0.35">
      <c r="A7" s="74" t="s">
        <v>297</v>
      </c>
      <c r="B7" s="11">
        <v>39570</v>
      </c>
      <c r="C7" s="85">
        <v>5.109392915801543E-2</v>
      </c>
      <c r="D7" s="11">
        <v>27590</v>
      </c>
      <c r="E7" s="85">
        <v>3.5625006456144699E-2</v>
      </c>
      <c r="F7" s="11">
        <v>1488</v>
      </c>
      <c r="G7" s="85">
        <v>1.9213486628033097E-3</v>
      </c>
      <c r="H7" s="11">
        <v>68648</v>
      </c>
      <c r="I7" s="85">
        <v>8.8640284276963438E-2</v>
      </c>
      <c r="J7" s="103">
        <v>1.434215295396883</v>
      </c>
    </row>
    <row r="8" spans="1:10" ht="15.5" x14ac:dyDescent="0.35">
      <c r="A8" s="75" t="s">
        <v>298</v>
      </c>
      <c r="B8" s="14">
        <v>29036</v>
      </c>
      <c r="C8" s="87">
        <v>3.749212350346566E-2</v>
      </c>
      <c r="D8" s="14">
        <v>25681</v>
      </c>
      <c r="E8" s="87">
        <v>3.316005040957782E-2</v>
      </c>
      <c r="F8" s="69">
        <v>706</v>
      </c>
      <c r="G8" s="87">
        <v>9.116076316795273E-4</v>
      </c>
      <c r="H8" s="14">
        <v>55423</v>
      </c>
      <c r="I8" s="87">
        <v>7.156378154472301E-2</v>
      </c>
      <c r="J8" s="104">
        <v>1.1306413301662708</v>
      </c>
    </row>
    <row r="9" spans="1:10" ht="15.5" x14ac:dyDescent="0.35">
      <c r="A9" s="74" t="s">
        <v>299</v>
      </c>
      <c r="B9" s="11">
        <v>30292</v>
      </c>
      <c r="C9" s="85">
        <v>3.9113907052175982E-2</v>
      </c>
      <c r="D9" s="11">
        <v>28420</v>
      </c>
      <c r="E9" s="85">
        <v>3.6696726476391169E-2</v>
      </c>
      <c r="F9" s="67">
        <v>504</v>
      </c>
      <c r="G9" s="85">
        <v>6.5077938578821776E-4</v>
      </c>
      <c r="H9" s="11">
        <v>59216</v>
      </c>
      <c r="I9" s="85">
        <v>7.6461412914355362E-2</v>
      </c>
      <c r="J9" s="103">
        <v>1.0658691062631949</v>
      </c>
    </row>
    <row r="10" spans="1:10" ht="15.5" x14ac:dyDescent="0.35">
      <c r="A10" s="75" t="s">
        <v>300</v>
      </c>
      <c r="B10" s="14">
        <v>36240</v>
      </c>
      <c r="C10" s="87">
        <v>4.6794136787628997E-2</v>
      </c>
      <c r="D10" s="14">
        <v>34610</v>
      </c>
      <c r="E10" s="87">
        <v>4.4689433615337733E-2</v>
      </c>
      <c r="F10" s="14">
        <v>520</v>
      </c>
      <c r="G10" s="87">
        <v>6.7143904882911362E-4</v>
      </c>
      <c r="H10" s="14">
        <v>71370</v>
      </c>
      <c r="I10" s="87">
        <v>9.2155009451795847E-2</v>
      </c>
      <c r="J10" s="104">
        <v>1.0470962149667726</v>
      </c>
    </row>
    <row r="11" spans="1:10" ht="15.5" x14ac:dyDescent="0.35">
      <c r="A11" s="74" t="s">
        <v>301</v>
      </c>
      <c r="B11" s="11">
        <v>21970</v>
      </c>
      <c r="C11" s="85">
        <v>2.8368299813030049E-2</v>
      </c>
      <c r="D11" s="11">
        <v>21402</v>
      </c>
      <c r="E11" s="85">
        <v>2.7634881775078248E-2</v>
      </c>
      <c r="F11" s="67">
        <v>247</v>
      </c>
      <c r="G11" s="85">
        <v>3.1893354819382896E-4</v>
      </c>
      <c r="H11" s="11">
        <v>43619</v>
      </c>
      <c r="I11" s="85">
        <v>5.6322115136302128E-2</v>
      </c>
      <c r="J11" s="103">
        <v>1.0265395757405851</v>
      </c>
    </row>
    <row r="12" spans="1:10" ht="15.5" x14ac:dyDescent="0.35">
      <c r="A12" s="84" t="s">
        <v>270</v>
      </c>
      <c r="B12" s="40">
        <v>469604</v>
      </c>
      <c r="C12" s="99">
        <v>0.60636627516605202</v>
      </c>
      <c r="D12" s="40">
        <v>295353</v>
      </c>
      <c r="E12" s="99">
        <v>0.38136834113235607</v>
      </c>
      <c r="F12" s="40">
        <v>9499</v>
      </c>
      <c r="G12" s="99">
        <v>1.2265383701591829E-2</v>
      </c>
      <c r="H12" s="40">
        <v>774456</v>
      </c>
      <c r="I12" s="99">
        <v>1</v>
      </c>
      <c r="J12" s="105">
        <v>1.5899753853863006</v>
      </c>
    </row>
    <row r="13" spans="1:10" ht="15.5" x14ac:dyDescent="0.35">
      <c r="A13" s="253" t="s">
        <v>28</v>
      </c>
    </row>
  </sheetData>
  <mergeCells count="1">
    <mergeCell ref="A1:J1"/>
  </mergeCells>
  <hyperlinks>
    <hyperlink ref="A13" location="'TableOfContents'!A1" display="Go to: Table of Contents" xr:uid="{B5E458DD-7D53-4E26-B77C-9872E60FA17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6271-8E0D-45F2-97DD-D2663F51D786}">
  <sheetPr codeName="Sheet34"/>
  <dimension ref="A1:S21"/>
  <sheetViews>
    <sheetView showGridLines="0" zoomScaleNormal="100" workbookViewId="0">
      <selection sqref="A1:J1"/>
    </sheetView>
  </sheetViews>
  <sheetFormatPr defaultColWidth="0" defaultRowHeight="14.5" zeroHeight="1" x14ac:dyDescent="0.35"/>
  <cols>
    <col min="1" max="1" width="28.54296875" bestFit="1" customWidth="1"/>
    <col min="2" max="9" width="20.81640625" customWidth="1"/>
    <col min="10" max="10" width="22.81640625" customWidth="1"/>
    <col min="11" max="19" width="20.54296875" hidden="1" customWidth="1"/>
    <col min="20" max="16384" width="8.7265625" hidden="1"/>
  </cols>
  <sheetData>
    <row r="1" spans="1:10" ht="32.15" customHeight="1" x14ac:dyDescent="0.35">
      <c r="A1" s="267" t="s">
        <v>95</v>
      </c>
      <c r="B1" s="267"/>
      <c r="C1" s="267"/>
      <c r="D1" s="267"/>
      <c r="E1" s="272"/>
      <c r="F1" s="272"/>
      <c r="G1" s="272"/>
      <c r="H1" s="272"/>
      <c r="I1" s="272"/>
      <c r="J1" s="272"/>
    </row>
    <row r="2" spans="1:10" ht="31" x14ac:dyDescent="0.35">
      <c r="A2" s="20" t="s">
        <v>317</v>
      </c>
      <c r="B2" s="27" t="s">
        <v>432</v>
      </c>
      <c r="C2" s="27" t="s">
        <v>433</v>
      </c>
      <c r="D2" s="27" t="s">
        <v>434</v>
      </c>
      <c r="E2" s="27" t="s">
        <v>435</v>
      </c>
      <c r="F2" s="27" t="s">
        <v>436</v>
      </c>
      <c r="G2" s="27" t="s">
        <v>437</v>
      </c>
      <c r="H2" s="27" t="s">
        <v>438</v>
      </c>
      <c r="I2" s="27" t="s">
        <v>439</v>
      </c>
      <c r="J2" s="22" t="s">
        <v>431</v>
      </c>
    </row>
    <row r="3" spans="1:10" ht="15.5" x14ac:dyDescent="0.35">
      <c r="A3" s="74" t="s">
        <v>319</v>
      </c>
      <c r="B3" s="11">
        <v>222669</v>
      </c>
      <c r="C3" s="85">
        <v>0.28751665685332672</v>
      </c>
      <c r="D3" s="11">
        <v>109192</v>
      </c>
      <c r="E3" s="85">
        <v>0.1409918704225934</v>
      </c>
      <c r="F3" s="11">
        <v>6238</v>
      </c>
      <c r="G3" s="85">
        <v>8.0546861280692515E-3</v>
      </c>
      <c r="H3" s="11">
        <v>338099</v>
      </c>
      <c r="I3" s="85">
        <v>0.4365632134039894</v>
      </c>
      <c r="J3" s="103">
        <v>2.039242801670452</v>
      </c>
    </row>
    <row r="4" spans="1:10" ht="15.5" x14ac:dyDescent="0.35">
      <c r="A4" s="75" t="s">
        <v>327</v>
      </c>
      <c r="B4" s="14">
        <v>56727</v>
      </c>
      <c r="C4" s="87">
        <v>7.3247544082556015E-2</v>
      </c>
      <c r="D4" s="14">
        <v>42247</v>
      </c>
      <c r="E4" s="87">
        <v>5.4550549030545313E-2</v>
      </c>
      <c r="F4" s="69">
        <v>561</v>
      </c>
      <c r="G4" s="87">
        <v>7.243794353714091E-4</v>
      </c>
      <c r="H4" s="14">
        <v>99535</v>
      </c>
      <c r="I4" s="87">
        <v>0.12852247254847274</v>
      </c>
      <c r="J4" s="104">
        <v>1.342746230501574</v>
      </c>
    </row>
    <row r="5" spans="1:10" ht="15.5" x14ac:dyDescent="0.35">
      <c r="A5" s="74" t="s">
        <v>329</v>
      </c>
      <c r="B5" s="11">
        <v>33549</v>
      </c>
      <c r="C5" s="85">
        <v>4.3319439709938332E-2</v>
      </c>
      <c r="D5" s="11">
        <v>31694</v>
      </c>
      <c r="E5" s="85">
        <v>4.0924210026134472E-2</v>
      </c>
      <c r="F5" s="11">
        <v>721</v>
      </c>
      <c r="G5" s="85">
        <v>9.3097606578036707E-4</v>
      </c>
      <c r="H5" s="11">
        <v>65964</v>
      </c>
      <c r="I5" s="85">
        <v>8.5174625801853171E-2</v>
      </c>
      <c r="J5" s="103">
        <v>1.0585284280936456</v>
      </c>
    </row>
    <row r="6" spans="1:10" ht="15.5" x14ac:dyDescent="0.35">
      <c r="A6" s="75" t="s">
        <v>321</v>
      </c>
      <c r="B6" s="14">
        <v>45973</v>
      </c>
      <c r="C6" s="87">
        <v>5.9361668061193924E-2</v>
      </c>
      <c r="D6" s="14">
        <v>20908</v>
      </c>
      <c r="E6" s="87">
        <v>2.699701467869059E-2</v>
      </c>
      <c r="F6" s="14">
        <v>501</v>
      </c>
      <c r="G6" s="87">
        <v>6.4690569896804981E-4</v>
      </c>
      <c r="H6" s="14">
        <v>67382</v>
      </c>
      <c r="I6" s="87">
        <v>8.700558843885256E-2</v>
      </c>
      <c r="J6" s="104">
        <v>2.1988234168739238</v>
      </c>
    </row>
    <row r="7" spans="1:10" ht="15.5" x14ac:dyDescent="0.35">
      <c r="A7" s="74" t="s">
        <v>326</v>
      </c>
      <c r="B7" s="11">
        <v>14406</v>
      </c>
      <c r="C7" s="85">
        <v>1.860144411044656E-2</v>
      </c>
      <c r="D7" s="11">
        <v>15020</v>
      </c>
      <c r="E7" s="85">
        <v>1.9394258679640935E-2</v>
      </c>
      <c r="F7" s="67">
        <v>256</v>
      </c>
      <c r="G7" s="85">
        <v>3.3055460865433287E-4</v>
      </c>
      <c r="H7" s="11">
        <v>29682</v>
      </c>
      <c r="I7" s="85">
        <v>3.8326257398741827E-2</v>
      </c>
      <c r="J7" s="103">
        <v>0.959121171770972</v>
      </c>
    </row>
    <row r="8" spans="1:10" ht="15.5" x14ac:dyDescent="0.35">
      <c r="A8" s="75" t="s">
        <v>333</v>
      </c>
      <c r="B8" s="14">
        <v>14132</v>
      </c>
      <c r="C8" s="87">
        <v>1.8247647380871219E-2</v>
      </c>
      <c r="D8" s="14">
        <v>11836</v>
      </c>
      <c r="E8" s="87">
        <v>1.5282985734502669E-2</v>
      </c>
      <c r="F8" s="69">
        <v>177</v>
      </c>
      <c r="G8" s="87">
        <v>2.2854752238990982E-4</v>
      </c>
      <c r="H8" s="14">
        <v>26145</v>
      </c>
      <c r="I8" s="87">
        <v>3.37591806377638E-2</v>
      </c>
      <c r="J8" s="104">
        <v>1.1939844542075024</v>
      </c>
    </row>
    <row r="9" spans="1:10" ht="15.5" x14ac:dyDescent="0.35">
      <c r="A9" s="74" t="s">
        <v>334</v>
      </c>
      <c r="B9" s="11">
        <v>9580</v>
      </c>
      <c r="C9" s="85">
        <v>1.2369973245736361E-2</v>
      </c>
      <c r="D9" s="11">
        <v>10508</v>
      </c>
      <c r="E9" s="85">
        <v>1.3568233702108318E-2</v>
      </c>
      <c r="F9" s="67">
        <v>180</v>
      </c>
      <c r="G9" s="85">
        <v>2.3242120921007777E-4</v>
      </c>
      <c r="H9" s="11">
        <v>20268</v>
      </c>
      <c r="I9" s="85">
        <v>2.6170628157054759E-2</v>
      </c>
      <c r="J9" s="103">
        <v>0.91168633422154544</v>
      </c>
    </row>
    <row r="10" spans="1:10" ht="15.5" x14ac:dyDescent="0.35">
      <c r="A10" s="75" t="s">
        <v>320</v>
      </c>
      <c r="B10" s="14">
        <v>10353</v>
      </c>
      <c r="C10" s="87">
        <v>1.3368093216399641E-2</v>
      </c>
      <c r="D10" s="14">
        <v>8424</v>
      </c>
      <c r="E10" s="87">
        <v>1.087731259103164E-2</v>
      </c>
      <c r="F10" s="69">
        <v>98</v>
      </c>
      <c r="G10" s="87">
        <v>1.2654043612548679E-4</v>
      </c>
      <c r="H10" s="14">
        <v>18875</v>
      </c>
      <c r="I10" s="87">
        <v>2.4371946243556767E-2</v>
      </c>
      <c r="J10" s="104">
        <v>1.228988603988604</v>
      </c>
    </row>
    <row r="11" spans="1:10" ht="15.5" x14ac:dyDescent="0.35">
      <c r="A11" s="74" t="s">
        <v>318</v>
      </c>
      <c r="B11" s="11">
        <v>13290</v>
      </c>
      <c r="C11" s="85">
        <v>1.7160432613344077E-2</v>
      </c>
      <c r="D11" s="11">
        <v>6891</v>
      </c>
      <c r="E11" s="85">
        <v>8.897858625925811E-3</v>
      </c>
      <c r="F11" s="67">
        <v>111</v>
      </c>
      <c r="G11" s="85">
        <v>1.4332641234621464E-4</v>
      </c>
      <c r="H11" s="11">
        <v>20292</v>
      </c>
      <c r="I11" s="85">
        <v>2.6201617651616101E-2</v>
      </c>
      <c r="J11" s="103">
        <v>1.9286025250326513</v>
      </c>
    </row>
    <row r="12" spans="1:10" ht="15.5" x14ac:dyDescent="0.35">
      <c r="A12" s="75" t="s">
        <v>325</v>
      </c>
      <c r="B12" s="14">
        <v>13143</v>
      </c>
      <c r="C12" s="87">
        <v>1.6970621959155847E-2</v>
      </c>
      <c r="D12" s="14">
        <v>5800</v>
      </c>
      <c r="E12" s="87">
        <v>7.489127852324729E-3</v>
      </c>
      <c r="F12" s="69">
        <v>140</v>
      </c>
      <c r="G12" s="87">
        <v>1.8077205160783828E-4</v>
      </c>
      <c r="H12" s="14">
        <v>19083</v>
      </c>
      <c r="I12" s="87">
        <v>2.4640521863088412E-2</v>
      </c>
      <c r="J12" s="104">
        <v>2.2660344827586205</v>
      </c>
    </row>
    <row r="13" spans="1:10" ht="15.5" x14ac:dyDescent="0.35">
      <c r="A13" s="74" t="s">
        <v>332</v>
      </c>
      <c r="B13" s="11">
        <v>5693</v>
      </c>
      <c r="C13" s="85">
        <v>7.3509663557387375E-3</v>
      </c>
      <c r="D13" s="11">
        <v>5407</v>
      </c>
      <c r="E13" s="85">
        <v>6.9816748788827255E-3</v>
      </c>
      <c r="F13" s="67">
        <v>82</v>
      </c>
      <c r="G13" s="85">
        <v>1.05880773084591E-4</v>
      </c>
      <c r="H13" s="11">
        <v>11182</v>
      </c>
      <c r="I13" s="85">
        <v>1.4438522007706055E-2</v>
      </c>
      <c r="J13" s="103">
        <v>1.0528943961531347</v>
      </c>
    </row>
    <row r="14" spans="1:10" ht="15.5" x14ac:dyDescent="0.35">
      <c r="A14" s="75" t="s">
        <v>328</v>
      </c>
      <c r="B14" s="14">
        <v>3059</v>
      </c>
      <c r="C14" s="87">
        <v>3.9498693276312667E-3</v>
      </c>
      <c r="D14" s="14">
        <v>9289</v>
      </c>
      <c r="E14" s="87">
        <v>1.1994225624180069E-2</v>
      </c>
      <c r="F14" s="69">
        <v>78</v>
      </c>
      <c r="G14" s="87">
        <v>1.0071585732436704E-4</v>
      </c>
      <c r="H14" s="14">
        <v>12426</v>
      </c>
      <c r="I14" s="87">
        <v>1.6044810809135703E-2</v>
      </c>
      <c r="J14" s="104">
        <v>0.32931424265259984</v>
      </c>
    </row>
    <row r="15" spans="1:10" ht="15.5" x14ac:dyDescent="0.35">
      <c r="A15" s="74" t="s">
        <v>331</v>
      </c>
      <c r="B15" s="11">
        <v>6369</v>
      </c>
      <c r="C15" s="85">
        <v>8.2238371192165857E-3</v>
      </c>
      <c r="D15" s="11">
        <v>4584</v>
      </c>
      <c r="E15" s="85">
        <v>5.9189934612166473E-3</v>
      </c>
      <c r="F15" s="67">
        <v>61</v>
      </c>
      <c r="G15" s="85">
        <v>7.8764965343415251E-5</v>
      </c>
      <c r="H15" s="11">
        <v>11014</v>
      </c>
      <c r="I15" s="85">
        <v>1.4221595545776648E-2</v>
      </c>
      <c r="J15" s="103">
        <v>1.3893979057591623</v>
      </c>
    </row>
    <row r="16" spans="1:10" ht="15.5" x14ac:dyDescent="0.35">
      <c r="A16" s="75" t="s">
        <v>330</v>
      </c>
      <c r="B16" s="14">
        <v>4577</v>
      </c>
      <c r="C16" s="87">
        <v>5.9099548586362552E-3</v>
      </c>
      <c r="D16" s="14">
        <v>1936</v>
      </c>
      <c r="E16" s="87">
        <v>2.4998192279483923E-3</v>
      </c>
      <c r="F16" s="69">
        <v>57</v>
      </c>
      <c r="G16" s="87">
        <v>7.3600049583191299E-5</v>
      </c>
      <c r="H16" s="14">
        <v>6570</v>
      </c>
      <c r="I16" s="87">
        <v>8.4833741361678393E-3</v>
      </c>
      <c r="J16" s="104">
        <v>2.3641528925619837</v>
      </c>
    </row>
    <row r="17" spans="1:10" ht="15.5" x14ac:dyDescent="0.35">
      <c r="A17" s="74" t="s">
        <v>337</v>
      </c>
      <c r="B17" s="11">
        <v>8435</v>
      </c>
      <c r="C17" s="85">
        <v>1.0891516109372256E-2</v>
      </c>
      <c r="D17" s="11">
        <v>5789</v>
      </c>
      <c r="E17" s="85">
        <v>7.4749243339841129E-3</v>
      </c>
      <c r="F17" s="67">
        <v>164</v>
      </c>
      <c r="G17" s="85">
        <v>2.1176154616918199E-4</v>
      </c>
      <c r="H17" s="11">
        <v>14388</v>
      </c>
      <c r="I17" s="85">
        <v>1.8578201989525551E-2</v>
      </c>
      <c r="J17" s="103">
        <v>1.4570737605804112</v>
      </c>
    </row>
    <row r="18" spans="1:10" ht="15.5" x14ac:dyDescent="0.35">
      <c r="A18" s="75" t="s">
        <v>335</v>
      </c>
      <c r="B18" s="14">
        <v>1252</v>
      </c>
      <c r="C18" s="87">
        <v>1.6166186329500966E-3</v>
      </c>
      <c r="D18" s="69">
        <v>494</v>
      </c>
      <c r="E18" s="87">
        <v>6.3786709638765792E-4</v>
      </c>
      <c r="F18" s="69">
        <v>13</v>
      </c>
      <c r="G18" s="87">
        <v>1.6785976220727841E-5</v>
      </c>
      <c r="H18" s="14">
        <v>1759</v>
      </c>
      <c r="I18" s="87">
        <v>2.2712717055584824E-3</v>
      </c>
      <c r="J18" s="104">
        <v>2.5344129554655872</v>
      </c>
    </row>
    <row r="19" spans="1:10" ht="15.5" x14ac:dyDescent="0.35">
      <c r="A19" s="74" t="s">
        <v>322</v>
      </c>
      <c r="B19" s="11">
        <v>6397</v>
      </c>
      <c r="C19" s="85">
        <v>8.2599915295381524E-3</v>
      </c>
      <c r="D19" s="11">
        <v>5334</v>
      </c>
      <c r="E19" s="85">
        <v>6.887415166258638E-3</v>
      </c>
      <c r="F19" s="67">
        <v>61</v>
      </c>
      <c r="G19" s="85">
        <v>7.8764965343415251E-5</v>
      </c>
      <c r="H19" s="11">
        <v>11792</v>
      </c>
      <c r="I19" s="85">
        <v>1.5226171661140207E-2</v>
      </c>
      <c r="J19" s="103">
        <v>1.1992875890513686</v>
      </c>
    </row>
    <row r="20" spans="1:10" ht="15.5" x14ac:dyDescent="0.35">
      <c r="A20" s="84" t="s">
        <v>270</v>
      </c>
      <c r="B20" s="40">
        <v>469604</v>
      </c>
      <c r="C20" s="99">
        <v>0.60636627516605224</v>
      </c>
      <c r="D20" s="40">
        <v>295353</v>
      </c>
      <c r="E20" s="99">
        <v>0.38136834113235607</v>
      </c>
      <c r="F20" s="40">
        <v>9499</v>
      </c>
      <c r="G20" s="99">
        <v>1.2265383701591828E-2</v>
      </c>
      <c r="H20" s="40">
        <v>774456</v>
      </c>
      <c r="I20" s="99">
        <v>0.99999999999999989</v>
      </c>
      <c r="J20" s="105">
        <v>1.5899753853863006</v>
      </c>
    </row>
    <row r="21" spans="1:10" ht="15.5" x14ac:dyDescent="0.35">
      <c r="A21" s="253" t="s">
        <v>28</v>
      </c>
    </row>
  </sheetData>
  <mergeCells count="1">
    <mergeCell ref="A1:J1"/>
  </mergeCells>
  <hyperlinks>
    <hyperlink ref="A21" location="'TableOfContents'!A1" display="Go to: Table of Contents" xr:uid="{0A83CF0F-E0A2-4E67-B017-89C23E7C7E5D}"/>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3A4A7-57A1-479D-818C-DB91E5D4D63E}">
  <sheetPr codeName="Sheet35"/>
  <dimension ref="A1:P13"/>
  <sheetViews>
    <sheetView showGridLines="0" zoomScaleNormal="100" workbookViewId="0">
      <selection sqref="A1:D1"/>
    </sheetView>
  </sheetViews>
  <sheetFormatPr defaultColWidth="0" defaultRowHeight="14.5" zeroHeight="1" x14ac:dyDescent="0.35"/>
  <cols>
    <col min="1" max="1" width="25.453125" bestFit="1" customWidth="1"/>
    <col min="2" max="2" width="22.1796875" customWidth="1"/>
    <col min="3" max="3" width="23" customWidth="1"/>
    <col min="4" max="4" width="21.7265625" customWidth="1"/>
    <col min="5" max="16" width="20.54296875" hidden="1" customWidth="1"/>
    <col min="17" max="16384" width="8.7265625" hidden="1"/>
  </cols>
  <sheetData>
    <row r="1" spans="1:4" ht="32.15" customHeight="1" x14ac:dyDescent="0.35">
      <c r="A1" s="267" t="s">
        <v>97</v>
      </c>
      <c r="B1" s="267"/>
      <c r="C1" s="267"/>
      <c r="D1" s="267"/>
    </row>
    <row r="2" spans="1:4" ht="31" x14ac:dyDescent="0.35">
      <c r="A2" s="20" t="s">
        <v>357</v>
      </c>
      <c r="B2" s="27" t="s">
        <v>440</v>
      </c>
      <c r="C2" s="27" t="s">
        <v>441</v>
      </c>
      <c r="D2" s="38" t="s">
        <v>442</v>
      </c>
    </row>
    <row r="3" spans="1:4" ht="15.5" x14ac:dyDescent="0.35">
      <c r="A3" s="74" t="s">
        <v>293</v>
      </c>
      <c r="B3" s="77">
        <v>7.8390452478556236E-2</v>
      </c>
      <c r="C3" s="77">
        <v>3.8097738702821307E-2</v>
      </c>
      <c r="D3" s="78">
        <v>5.9202496128125344E-2</v>
      </c>
    </row>
    <row r="4" spans="1:4" ht="15.5" x14ac:dyDescent="0.35">
      <c r="A4" s="75" t="s">
        <v>294</v>
      </c>
      <c r="B4" s="79">
        <v>9.9422784824712507E-2</v>
      </c>
      <c r="C4" s="79">
        <v>5.1318073920771097E-2</v>
      </c>
      <c r="D4" s="80">
        <v>7.6720318374705804E-2</v>
      </c>
    </row>
    <row r="5" spans="1:4" ht="15.5" x14ac:dyDescent="0.35">
      <c r="A5" s="74" t="s">
        <v>295</v>
      </c>
      <c r="B5" s="77">
        <v>7.1054428794361857E-2</v>
      </c>
      <c r="C5" s="77">
        <v>4.262281750684524E-2</v>
      </c>
      <c r="D5" s="78">
        <v>5.8409811941558511E-2</v>
      </c>
    </row>
    <row r="6" spans="1:4" ht="15.5" x14ac:dyDescent="0.35">
      <c r="A6" s="75" t="s">
        <v>296</v>
      </c>
      <c r="B6" s="79">
        <v>4.0091156157567268E-2</v>
      </c>
      <c r="C6" s="79">
        <v>2.4994880258142525E-2</v>
      </c>
      <c r="D6" s="80">
        <v>3.3648502458404457E-2</v>
      </c>
    </row>
    <row r="7" spans="1:4" ht="15.5" x14ac:dyDescent="0.35">
      <c r="A7" s="74" t="s">
        <v>443</v>
      </c>
      <c r="B7" s="77">
        <v>1.7745979942915352E-2</v>
      </c>
      <c r="C7" s="77">
        <v>1.3704612972274056E-2</v>
      </c>
      <c r="D7" s="78">
        <v>1.6002785639929292E-2</v>
      </c>
    </row>
    <row r="8" spans="1:4" ht="15.5" x14ac:dyDescent="0.35">
      <c r="A8" s="75" t="s">
        <v>444</v>
      </c>
      <c r="B8" s="79">
        <v>2.0810496784976974E-2</v>
      </c>
      <c r="C8" s="79">
        <v>1.8937952614912473E-2</v>
      </c>
      <c r="D8" s="80">
        <v>2.0012328256880488E-2</v>
      </c>
    </row>
    <row r="9" spans="1:4" ht="15.5" x14ac:dyDescent="0.35">
      <c r="A9" s="74" t="s">
        <v>301</v>
      </c>
      <c r="B9" s="77">
        <v>9.3413259277013421E-3</v>
      </c>
      <c r="C9" s="77">
        <v>7.9746173099400543E-3</v>
      </c>
      <c r="D9" s="78">
        <v>8.6619886411511849E-3</v>
      </c>
    </row>
    <row r="10" spans="1:4" ht="15.5" x14ac:dyDescent="0.35">
      <c r="A10" s="106" t="s">
        <v>445</v>
      </c>
      <c r="B10" s="107">
        <v>3.9347453369081804E-2</v>
      </c>
      <c r="C10" s="107">
        <v>2.427215310938436E-2</v>
      </c>
      <c r="D10" s="108">
        <v>3.2247912674213015E-2</v>
      </c>
    </row>
    <row r="11" spans="1:4" ht="15.5" x14ac:dyDescent="0.35">
      <c r="A11" s="76" t="s">
        <v>446</v>
      </c>
      <c r="B11" s="109">
        <v>3.4206863579987062E-2</v>
      </c>
      <c r="C11" s="109">
        <v>2.1141337281749658E-2</v>
      </c>
      <c r="D11" s="110">
        <v>2.7959953118165681E-2</v>
      </c>
    </row>
    <row r="12" spans="1:4" ht="48" customHeight="1" x14ac:dyDescent="0.35">
      <c r="A12" s="277" t="s">
        <v>447</v>
      </c>
      <c r="B12" s="277"/>
      <c r="C12" s="277"/>
      <c r="D12" s="277"/>
    </row>
    <row r="13" spans="1:4" ht="15.5" x14ac:dyDescent="0.35">
      <c r="A13" s="253" t="s">
        <v>28</v>
      </c>
    </row>
  </sheetData>
  <mergeCells count="2">
    <mergeCell ref="A1:D1"/>
    <mergeCell ref="A12:D12"/>
  </mergeCells>
  <hyperlinks>
    <hyperlink ref="A13" location="'TableOfContents'!A1" display="Go to: Table of Contents" xr:uid="{424DF78C-DF2B-4F3E-A34A-9F0FAC760B38}"/>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D727F-2764-42B0-88E8-04B504723332}">
  <sheetPr codeName="Sheet36"/>
  <dimension ref="A1:P7"/>
  <sheetViews>
    <sheetView showGridLines="0" zoomScaleNormal="100" workbookViewId="0">
      <selection sqref="A1:C1"/>
    </sheetView>
  </sheetViews>
  <sheetFormatPr defaultColWidth="0" defaultRowHeight="14.5" zeroHeight="1" x14ac:dyDescent="0.35"/>
  <cols>
    <col min="1" max="1" width="63.453125" bestFit="1" customWidth="1"/>
    <col min="2" max="3" width="20.54296875" customWidth="1"/>
    <col min="4" max="16" width="20.54296875" hidden="1" customWidth="1"/>
    <col min="17" max="16384" width="8.7265625" hidden="1"/>
  </cols>
  <sheetData>
    <row r="1" spans="1:3" ht="32.15" customHeight="1" x14ac:dyDescent="0.35">
      <c r="A1" s="267" t="s">
        <v>99</v>
      </c>
      <c r="B1" s="267"/>
      <c r="C1" s="267"/>
    </row>
    <row r="2" spans="1:3" ht="15.5" x14ac:dyDescent="0.35">
      <c r="A2" s="20" t="s">
        <v>448</v>
      </c>
      <c r="B2" s="27" t="s">
        <v>269</v>
      </c>
      <c r="C2" s="38" t="s">
        <v>449</v>
      </c>
    </row>
    <row r="3" spans="1:3" ht="15.5" x14ac:dyDescent="0.35">
      <c r="A3" s="74" t="s">
        <v>450</v>
      </c>
      <c r="B3" s="11">
        <v>10719</v>
      </c>
      <c r="C3" s="68">
        <v>33981</v>
      </c>
    </row>
    <row r="4" spans="1:3" ht="15.5" x14ac:dyDescent="0.35">
      <c r="A4" s="75" t="s">
        <v>451</v>
      </c>
      <c r="B4" s="14">
        <v>33345</v>
      </c>
      <c r="C4" s="70">
        <v>108429</v>
      </c>
    </row>
    <row r="5" spans="1:3" ht="15.5" x14ac:dyDescent="0.35">
      <c r="A5" s="74" t="s">
        <v>452</v>
      </c>
      <c r="B5" s="11">
        <v>3017</v>
      </c>
      <c r="C5" s="68">
        <v>8581</v>
      </c>
    </row>
    <row r="6" spans="1:3" ht="15.5" x14ac:dyDescent="0.35">
      <c r="A6" s="84" t="s">
        <v>453</v>
      </c>
      <c r="B6" s="40">
        <v>47081</v>
      </c>
      <c r="C6" s="111">
        <v>150991</v>
      </c>
    </row>
    <row r="7" spans="1:3" ht="15.5" x14ac:dyDescent="0.35">
      <c r="A7" s="253" t="s">
        <v>28</v>
      </c>
    </row>
  </sheetData>
  <mergeCells count="1">
    <mergeCell ref="A1:C1"/>
  </mergeCells>
  <hyperlinks>
    <hyperlink ref="A7" location="'TableOfContents'!A1" display="Go to: Table of Contents" xr:uid="{1B57E93B-E18D-4784-8AFD-8021A266BBA3}"/>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3860-0572-492B-B452-DCE94C0583AA}">
  <sheetPr codeName="Sheet37"/>
  <dimension ref="A1:P16"/>
  <sheetViews>
    <sheetView showGridLines="0" zoomScaleNormal="100" workbookViewId="0">
      <selection sqref="A1:B1"/>
    </sheetView>
  </sheetViews>
  <sheetFormatPr defaultColWidth="0" defaultRowHeight="14.5" zeroHeight="1" x14ac:dyDescent="0.35"/>
  <cols>
    <col min="1" max="1" width="25.453125" bestFit="1" customWidth="1"/>
    <col min="2" max="2" width="20.54296875" customWidth="1"/>
    <col min="3" max="16" width="20.54296875" hidden="1" customWidth="1"/>
    <col min="17" max="16384" width="8.7265625" hidden="1"/>
  </cols>
  <sheetData>
    <row r="1" spans="1:2" ht="32.15" customHeight="1" x14ac:dyDescent="0.35">
      <c r="A1" s="267" t="s">
        <v>101</v>
      </c>
      <c r="B1" s="267"/>
    </row>
    <row r="2" spans="1:2" ht="15.5" x14ac:dyDescent="0.35">
      <c r="A2" s="20" t="s">
        <v>348</v>
      </c>
      <c r="B2" s="38" t="s">
        <v>362</v>
      </c>
    </row>
    <row r="3" spans="1:2" ht="15.5" x14ac:dyDescent="0.35">
      <c r="A3" s="112">
        <v>45016</v>
      </c>
      <c r="B3" s="68">
        <v>76105</v>
      </c>
    </row>
    <row r="4" spans="1:2" ht="15.5" x14ac:dyDescent="0.35">
      <c r="A4" s="113">
        <v>45107</v>
      </c>
      <c r="B4" s="70">
        <v>74350</v>
      </c>
    </row>
    <row r="5" spans="1:2" ht="15.5" x14ac:dyDescent="0.35">
      <c r="A5" s="112">
        <v>45199</v>
      </c>
      <c r="B5" s="68">
        <v>68920</v>
      </c>
    </row>
    <row r="6" spans="1:2" ht="15.5" x14ac:dyDescent="0.35">
      <c r="A6" s="113">
        <v>45291</v>
      </c>
      <c r="B6" s="70">
        <v>63143</v>
      </c>
    </row>
    <row r="7" spans="1:2" ht="15.5" x14ac:dyDescent="0.35">
      <c r="A7" s="112">
        <v>45382</v>
      </c>
      <c r="B7" s="68">
        <v>41682</v>
      </c>
    </row>
    <row r="8" spans="1:2" ht="15.5" x14ac:dyDescent="0.35">
      <c r="A8" s="113">
        <v>45473</v>
      </c>
      <c r="B8" s="70">
        <v>56984</v>
      </c>
    </row>
    <row r="9" spans="1:2" ht="15.5" x14ac:dyDescent="0.35">
      <c r="A9" s="112">
        <v>45565</v>
      </c>
      <c r="B9" s="68">
        <v>63038</v>
      </c>
    </row>
    <row r="10" spans="1:2" ht="15.5" x14ac:dyDescent="0.35">
      <c r="A10" s="113">
        <v>45657</v>
      </c>
      <c r="B10" s="70">
        <v>59716</v>
      </c>
    </row>
    <row r="11" spans="1:2" ht="15.5" x14ac:dyDescent="0.35">
      <c r="A11" s="112">
        <v>45747</v>
      </c>
      <c r="B11" s="68">
        <v>54405</v>
      </c>
    </row>
    <row r="12" spans="1:2" ht="15.5" x14ac:dyDescent="0.35">
      <c r="A12" s="113">
        <v>45838</v>
      </c>
      <c r="B12" s="70">
        <v>54419</v>
      </c>
    </row>
    <row r="13" spans="1:2" ht="15.5" x14ac:dyDescent="0.35">
      <c r="A13" s="112">
        <v>45930</v>
      </c>
      <c r="B13" s="68">
        <v>55629</v>
      </c>
    </row>
    <row r="14" spans="1:2" ht="15.5" x14ac:dyDescent="0.35">
      <c r="A14" s="113">
        <v>46022</v>
      </c>
      <c r="B14" s="70">
        <v>48281</v>
      </c>
    </row>
    <row r="15" spans="1:2" ht="15.5" x14ac:dyDescent="0.35">
      <c r="A15" s="114">
        <v>46112</v>
      </c>
      <c r="B15" s="73">
        <v>47081</v>
      </c>
    </row>
    <row r="16" spans="1:2" ht="15.5" x14ac:dyDescent="0.35">
      <c r="A16" s="253" t="s">
        <v>28</v>
      </c>
    </row>
  </sheetData>
  <mergeCells count="1">
    <mergeCell ref="A1:B1"/>
  </mergeCells>
  <hyperlinks>
    <hyperlink ref="A16" location="'TableOfContents'!A1" display="Go to: Table of Contents" xr:uid="{8EAC4BCD-BBAE-440B-9B64-03895771779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AAFB9-B66E-4A39-9C63-4429A7EB99F6}">
  <sheetPr codeName="Sheet38"/>
  <dimension ref="A1:S13"/>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67" t="s">
        <v>103</v>
      </c>
      <c r="B1" s="267"/>
      <c r="C1" s="267"/>
      <c r="D1" s="267"/>
      <c r="E1" s="272"/>
    </row>
    <row r="2" spans="1:5" ht="31" x14ac:dyDescent="0.35">
      <c r="A2" s="20" t="s">
        <v>357</v>
      </c>
      <c r="B2" s="27" t="s">
        <v>454</v>
      </c>
      <c r="C2" s="27" t="s">
        <v>455</v>
      </c>
      <c r="D2" s="27" t="s">
        <v>456</v>
      </c>
      <c r="E2" s="38" t="s">
        <v>457</v>
      </c>
    </row>
    <row r="3" spans="1:5" ht="15.5" x14ac:dyDescent="0.35">
      <c r="A3" s="74" t="s">
        <v>293</v>
      </c>
      <c r="B3" s="85">
        <v>0.2683995344534304</v>
      </c>
      <c r="C3" s="85">
        <v>3.1108060521054044E-2</v>
      </c>
      <c r="D3" s="85">
        <v>0.6820018502491868</v>
      </c>
      <c r="E3" s="86">
        <v>1.8490554776328747E-2</v>
      </c>
    </row>
    <row r="4" spans="1:5" ht="15.5" x14ac:dyDescent="0.35">
      <c r="A4" s="75" t="s">
        <v>294</v>
      </c>
      <c r="B4" s="87">
        <v>0.32709787058732653</v>
      </c>
      <c r="C4" s="87">
        <v>6.5227746736359657E-2</v>
      </c>
      <c r="D4" s="87">
        <v>0.56477070834513476</v>
      </c>
      <c r="E4" s="88">
        <v>4.2903674331179031E-2</v>
      </c>
    </row>
    <row r="5" spans="1:5" ht="15.5" x14ac:dyDescent="0.35">
      <c r="A5" s="74" t="s">
        <v>295</v>
      </c>
      <c r="B5" s="85">
        <v>0.29318309157691591</v>
      </c>
      <c r="C5" s="85">
        <v>5.5979580402166468E-2</v>
      </c>
      <c r="D5" s="85">
        <v>0.59931519641411946</v>
      </c>
      <c r="E5" s="86">
        <v>5.1522131606798229E-2</v>
      </c>
    </row>
    <row r="6" spans="1:5" ht="15.5" x14ac:dyDescent="0.35">
      <c r="A6" s="75" t="s">
        <v>296</v>
      </c>
      <c r="B6" s="87">
        <v>0.19946197388331557</v>
      </c>
      <c r="C6" s="87">
        <v>5.1785013730874851E-2</v>
      </c>
      <c r="D6" s="87">
        <v>0.68714621980608637</v>
      </c>
      <c r="E6" s="88">
        <v>6.1606792579723138E-2</v>
      </c>
    </row>
    <row r="7" spans="1:5" ht="15.5" x14ac:dyDescent="0.35">
      <c r="A7" s="74" t="s">
        <v>297</v>
      </c>
      <c r="B7" s="85">
        <v>0.11650357048399894</v>
      </c>
      <c r="C7" s="85">
        <v>4.0965059214199656E-2</v>
      </c>
      <c r="D7" s="85">
        <v>0.73903141438185083</v>
      </c>
      <c r="E7" s="86">
        <v>0.10349995591995063</v>
      </c>
    </row>
    <row r="8" spans="1:5" ht="15.5" x14ac:dyDescent="0.35">
      <c r="A8" s="75" t="s">
        <v>298</v>
      </c>
      <c r="B8" s="87">
        <v>0.10190540075055748</v>
      </c>
      <c r="C8" s="87">
        <v>3.6403850686198079E-2</v>
      </c>
      <c r="D8" s="87">
        <v>0.76516978190322527</v>
      </c>
      <c r="E8" s="88">
        <v>9.652096666001922E-2</v>
      </c>
    </row>
    <row r="9" spans="1:5" ht="15.5" x14ac:dyDescent="0.35">
      <c r="A9" s="74" t="s">
        <v>299</v>
      </c>
      <c r="B9" s="85">
        <v>9.1067974344181624E-2</v>
      </c>
      <c r="C9" s="85">
        <v>3.2646689517086908E-2</v>
      </c>
      <c r="D9" s="85">
        <v>0.78056809312111852</v>
      </c>
      <c r="E9" s="86">
        <v>9.5717243017612919E-2</v>
      </c>
    </row>
    <row r="10" spans="1:5" ht="15.5" x14ac:dyDescent="0.35">
      <c r="A10" s="75" t="s">
        <v>300</v>
      </c>
      <c r="B10" s="87">
        <v>8.724397929327031E-2</v>
      </c>
      <c r="C10" s="87">
        <v>2.9864393427864056E-2</v>
      </c>
      <c r="D10" s="87">
        <v>0.79568984920099028</v>
      </c>
      <c r="E10" s="88">
        <v>8.7201778077875311E-2</v>
      </c>
    </row>
    <row r="11" spans="1:5" ht="15.5" x14ac:dyDescent="0.35">
      <c r="A11" s="74" t="s">
        <v>301</v>
      </c>
      <c r="B11" s="85">
        <v>0.10284609898074223</v>
      </c>
      <c r="C11" s="85">
        <v>3.7411131307088785E-2</v>
      </c>
      <c r="D11" s="85">
        <v>0.76435128730184299</v>
      </c>
      <c r="E11" s="86">
        <v>9.5391482410326023E-2</v>
      </c>
    </row>
    <row r="12" spans="1:5" ht="15.5" x14ac:dyDescent="0.35">
      <c r="A12" s="84" t="s">
        <v>270</v>
      </c>
      <c r="B12" s="99">
        <v>0.21153741433094511</v>
      </c>
      <c r="C12" s="99">
        <v>4.4090228995360969E-2</v>
      </c>
      <c r="D12" s="99">
        <v>0.68388604946050857</v>
      </c>
      <c r="E12" s="100">
        <v>6.048630721318532E-2</v>
      </c>
    </row>
    <row r="13" spans="1:5" ht="15.5" x14ac:dyDescent="0.35">
      <c r="A13" s="253" t="s">
        <v>28</v>
      </c>
    </row>
  </sheetData>
  <mergeCells count="1">
    <mergeCell ref="A1:E1"/>
  </mergeCells>
  <hyperlinks>
    <hyperlink ref="A13" location="'TableOfContents'!A1" display="Go to: Table of Contents" xr:uid="{3B6A646A-1ABA-47AF-BD97-A1456228AB4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15502-FBAF-4418-A87F-4B68B0A1ED02}">
  <sheetPr codeName="Sheet39"/>
  <dimension ref="A1:S22"/>
  <sheetViews>
    <sheetView showGridLines="0" zoomScaleNormal="100" workbookViewId="0">
      <selection sqref="A1:E1"/>
    </sheetView>
  </sheetViews>
  <sheetFormatPr defaultColWidth="0" defaultRowHeight="14.5" zeroHeight="1" x14ac:dyDescent="0.35"/>
  <cols>
    <col min="1" max="1" width="28.54296875" bestFit="1" customWidth="1"/>
    <col min="2" max="5" width="20.54296875" customWidth="1"/>
    <col min="6" max="19" width="20.54296875" hidden="1" customWidth="1"/>
    <col min="20" max="16384" width="8.7265625" hidden="1"/>
  </cols>
  <sheetData>
    <row r="1" spans="1:5" ht="32.15" customHeight="1" x14ac:dyDescent="0.35">
      <c r="A1" s="267" t="s">
        <v>105</v>
      </c>
      <c r="B1" s="267"/>
      <c r="C1" s="267"/>
      <c r="D1" s="267"/>
      <c r="E1" s="272"/>
    </row>
    <row r="2" spans="1:5" ht="31" x14ac:dyDescent="0.35">
      <c r="A2" s="20" t="s">
        <v>317</v>
      </c>
      <c r="B2" s="27" t="s">
        <v>454</v>
      </c>
      <c r="C2" s="27" t="s">
        <v>455</v>
      </c>
      <c r="D2" s="27" t="s">
        <v>456</v>
      </c>
      <c r="E2" s="38" t="s">
        <v>457</v>
      </c>
    </row>
    <row r="3" spans="1:5" ht="15.5" x14ac:dyDescent="0.35">
      <c r="A3" s="74" t="s">
        <v>318</v>
      </c>
      <c r="B3" s="85">
        <v>4.7803163444639717E-2</v>
      </c>
      <c r="C3" s="85">
        <v>2.7014812955059E-2</v>
      </c>
      <c r="D3" s="85">
        <v>0.84112478031634441</v>
      </c>
      <c r="E3" s="86">
        <v>8.405724328395682E-2</v>
      </c>
    </row>
    <row r="4" spans="1:5" ht="15.5" x14ac:dyDescent="0.35">
      <c r="A4" s="75" t="s">
        <v>319</v>
      </c>
      <c r="B4" s="87">
        <v>0.27879586590918537</v>
      </c>
      <c r="C4" s="87">
        <v>5.0916279318266817E-2</v>
      </c>
      <c r="D4" s="87">
        <v>0.6290330240482509</v>
      </c>
      <c r="E4" s="88">
        <v>4.1254830724296983E-2</v>
      </c>
    </row>
    <row r="5" spans="1:5" ht="15.5" x14ac:dyDescent="0.35">
      <c r="A5" s="74" t="s">
        <v>458</v>
      </c>
      <c r="B5" s="85">
        <v>0.20246506933007491</v>
      </c>
      <c r="C5" s="85">
        <v>8.4630505232959674E-2</v>
      </c>
      <c r="D5" s="85">
        <v>0.64203368219731183</v>
      </c>
      <c r="E5" s="86">
        <v>7.0870743239653616E-2</v>
      </c>
    </row>
    <row r="6" spans="1:5" ht="15.5" x14ac:dyDescent="0.35">
      <c r="A6" s="75" t="s">
        <v>321</v>
      </c>
      <c r="B6" s="87">
        <v>0.25170896986268798</v>
      </c>
      <c r="C6" s="87">
        <v>1.7803007786958331E-2</v>
      </c>
      <c r="D6" s="87">
        <v>0.71538964512869285</v>
      </c>
      <c r="E6" s="88">
        <v>1.5098377221660821E-2</v>
      </c>
    </row>
    <row r="7" spans="1:5" ht="15.5" x14ac:dyDescent="0.35">
      <c r="A7" s="74" t="s">
        <v>459</v>
      </c>
      <c r="B7" s="85">
        <v>0.17566649685854985</v>
      </c>
      <c r="C7" s="85">
        <v>6.7838342672779758E-2</v>
      </c>
      <c r="D7" s="85">
        <v>0.65741212429954154</v>
      </c>
      <c r="E7" s="86">
        <v>9.9083036169128891E-2</v>
      </c>
    </row>
    <row r="8" spans="1:5" ht="15.5" x14ac:dyDescent="0.35">
      <c r="A8" s="75" t="s">
        <v>325</v>
      </c>
      <c r="B8" s="87">
        <v>0.24534242980844922</v>
      </c>
      <c r="C8" s="87">
        <v>2.1201784308580426E-2</v>
      </c>
      <c r="D8" s="87">
        <v>0.70879034374180006</v>
      </c>
      <c r="E8" s="88">
        <v>2.4665442141170297E-2</v>
      </c>
    </row>
    <row r="9" spans="1:5" ht="15.5" x14ac:dyDescent="0.35">
      <c r="A9" s="74" t="s">
        <v>460</v>
      </c>
      <c r="B9" s="85">
        <v>0.36672781627938578</v>
      </c>
      <c r="C9" s="85">
        <v>5.4966707433075149E-2</v>
      </c>
      <c r="D9" s="85">
        <v>0.48230058431852152</v>
      </c>
      <c r="E9" s="86">
        <v>9.6004891969017528E-2</v>
      </c>
    </row>
    <row r="10" spans="1:5" ht="15.5" x14ac:dyDescent="0.35">
      <c r="A10" s="75" t="s">
        <v>461</v>
      </c>
      <c r="B10" s="87">
        <v>9.7649040352593516E-2</v>
      </c>
      <c r="C10" s="87">
        <v>3.9122147028270014E-2</v>
      </c>
      <c r="D10" s="87">
        <v>0.73906465895452389</v>
      </c>
      <c r="E10" s="88">
        <v>0.12416415366461256</v>
      </c>
    </row>
    <row r="11" spans="1:5" ht="15.5" x14ac:dyDescent="0.35">
      <c r="A11" s="74" t="s">
        <v>462</v>
      </c>
      <c r="B11" s="85">
        <v>0.20906597838361027</v>
      </c>
      <c r="C11" s="85">
        <v>7.1705113728020645E-2</v>
      </c>
      <c r="D11" s="85">
        <v>0.69543474753992585</v>
      </c>
      <c r="E11" s="86">
        <v>2.3794160348443297E-2</v>
      </c>
    </row>
    <row r="12" spans="1:5" ht="15.5" x14ac:dyDescent="0.35">
      <c r="A12" s="75" t="s">
        <v>337</v>
      </c>
      <c r="B12" s="87">
        <v>0.188132309679271</v>
      </c>
      <c r="C12" s="87">
        <v>4.2692114515318937E-2</v>
      </c>
      <c r="D12" s="87">
        <v>0.72964052522063572</v>
      </c>
      <c r="E12" s="88">
        <v>3.9535050584774342E-2</v>
      </c>
    </row>
    <row r="13" spans="1:5" ht="15.5" x14ac:dyDescent="0.35">
      <c r="A13" s="74" t="s">
        <v>463</v>
      </c>
      <c r="B13" s="85">
        <v>0.15059085328422345</v>
      </c>
      <c r="C13" s="85">
        <v>5.2140883977900551E-2</v>
      </c>
      <c r="D13" s="85">
        <v>0.75222529158993245</v>
      </c>
      <c r="E13" s="86">
        <v>4.5042971147943527E-2</v>
      </c>
    </row>
    <row r="14" spans="1:5" ht="15.5" x14ac:dyDescent="0.35">
      <c r="A14" s="75" t="s">
        <v>464</v>
      </c>
      <c r="B14" s="87">
        <v>0.215591104947749</v>
      </c>
      <c r="C14" s="87">
        <v>6.9981675003714522E-2</v>
      </c>
      <c r="D14" s="87">
        <v>0.64687236887722255</v>
      </c>
      <c r="E14" s="88">
        <v>6.7554851171313948E-2</v>
      </c>
    </row>
    <row r="15" spans="1:5" ht="15.5" x14ac:dyDescent="0.35">
      <c r="A15" s="74" t="s">
        <v>465</v>
      </c>
      <c r="B15" s="85">
        <v>0.30844907407407407</v>
      </c>
      <c r="C15" s="85">
        <v>3.5300925925925923E-2</v>
      </c>
      <c r="D15" s="85">
        <v>0.44502314814814814</v>
      </c>
      <c r="E15" s="86">
        <v>0.21122685185185186</v>
      </c>
    </row>
    <row r="16" spans="1:5" ht="15.5" x14ac:dyDescent="0.35">
      <c r="A16" s="75" t="s">
        <v>329</v>
      </c>
      <c r="B16" s="87">
        <v>2.082223473721061E-2</v>
      </c>
      <c r="C16" s="87">
        <v>1.2207187324007976E-2</v>
      </c>
      <c r="D16" s="87">
        <v>0.86462503234448018</v>
      </c>
      <c r="E16" s="88">
        <v>0.10234554559430128</v>
      </c>
    </row>
    <row r="17" spans="1:5" ht="15.5" x14ac:dyDescent="0.35">
      <c r="A17" s="74" t="s">
        <v>466</v>
      </c>
      <c r="B17" s="85">
        <v>0.20652173913043478</v>
      </c>
      <c r="C17" s="85">
        <v>9.145962732919255E-2</v>
      </c>
      <c r="D17" s="85">
        <v>0.66568322981366457</v>
      </c>
      <c r="E17" s="86">
        <v>3.6335403726708078E-2</v>
      </c>
    </row>
    <row r="18" spans="1:5" ht="15.5" x14ac:dyDescent="0.35">
      <c r="A18" s="75" t="s">
        <v>331</v>
      </c>
      <c r="B18" s="87">
        <v>7.2768670309653921E-2</v>
      </c>
      <c r="C18" s="87">
        <v>2.987249544626594E-2</v>
      </c>
      <c r="D18" s="87">
        <v>0.85036429872495445</v>
      </c>
      <c r="E18" s="88">
        <v>4.6994535519125684E-2</v>
      </c>
    </row>
    <row r="19" spans="1:5" ht="15.5" x14ac:dyDescent="0.35">
      <c r="A19" s="74" t="s">
        <v>467</v>
      </c>
      <c r="B19" s="85">
        <v>0.2436785746423108</v>
      </c>
      <c r="C19" s="85">
        <v>6.9648159812831817E-2</v>
      </c>
      <c r="D19" s="85">
        <v>0.62188427967245563</v>
      </c>
      <c r="E19" s="86">
        <v>6.4788985872401686E-2</v>
      </c>
    </row>
    <row r="20" spans="1:5" ht="15.5" x14ac:dyDescent="0.35">
      <c r="A20" s="84" t="s">
        <v>270</v>
      </c>
      <c r="B20" s="99">
        <v>0.21153741433094511</v>
      </c>
      <c r="C20" s="99">
        <v>4.4090228995360969E-2</v>
      </c>
      <c r="D20" s="99">
        <v>0.68388604946050857</v>
      </c>
      <c r="E20" s="100">
        <v>6.048630721318532E-2</v>
      </c>
    </row>
    <row r="21" spans="1:5" ht="32.15" customHeight="1" x14ac:dyDescent="0.35">
      <c r="A21" s="278" t="s">
        <v>468</v>
      </c>
      <c r="B21" s="278"/>
      <c r="C21" s="278"/>
      <c r="D21" s="278"/>
      <c r="E21" s="278"/>
    </row>
    <row r="22" spans="1:5" ht="15.5" x14ac:dyDescent="0.35">
      <c r="A22" s="253" t="s">
        <v>28</v>
      </c>
    </row>
  </sheetData>
  <mergeCells count="2">
    <mergeCell ref="A1:E1"/>
    <mergeCell ref="A21:E21"/>
  </mergeCells>
  <hyperlinks>
    <hyperlink ref="A22" location="'TableOfContents'!A1" display="Go to: Table of Contents" xr:uid="{C785623E-3404-4B4A-B40E-3D85835ABAB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57E6D-AE16-4CAF-A892-C4949678817A}">
  <sheetPr codeName="Sheet4"/>
  <dimension ref="A1:P5"/>
  <sheetViews>
    <sheetView showGridLines="0" zoomScaleNormal="100" workbookViewId="0">
      <selection sqref="A1:D1"/>
    </sheetView>
  </sheetViews>
  <sheetFormatPr defaultColWidth="0" defaultRowHeight="14.5" zeroHeight="1" x14ac:dyDescent="0.35"/>
  <cols>
    <col min="1" max="1" width="47.81640625" bestFit="1" customWidth="1"/>
    <col min="2" max="4" width="20.54296875" customWidth="1"/>
    <col min="5" max="16" width="20.54296875" hidden="1" customWidth="1"/>
    <col min="17" max="16384" width="8.7265625" hidden="1"/>
  </cols>
  <sheetData>
    <row r="1" spans="1:4" ht="32.15" customHeight="1" x14ac:dyDescent="0.35">
      <c r="A1" s="267" t="s">
        <v>35</v>
      </c>
      <c r="B1" s="267"/>
      <c r="C1" s="267"/>
      <c r="D1" s="267"/>
    </row>
    <row r="2" spans="1:4" ht="15.5" x14ac:dyDescent="0.35">
      <c r="A2" s="20" t="s">
        <v>283</v>
      </c>
      <c r="B2" s="21" t="s">
        <v>268</v>
      </c>
      <c r="C2" s="21" t="s">
        <v>269</v>
      </c>
      <c r="D2" s="22" t="s">
        <v>270</v>
      </c>
    </row>
    <row r="3" spans="1:4" ht="15.5" x14ac:dyDescent="0.35">
      <c r="A3" s="23" t="s">
        <v>284</v>
      </c>
      <c r="B3" s="24">
        <v>92176</v>
      </c>
      <c r="C3" s="24">
        <v>5547</v>
      </c>
      <c r="D3" s="25">
        <v>97723</v>
      </c>
    </row>
    <row r="4" spans="1:4" ht="32.15" customHeight="1" x14ac:dyDescent="0.35">
      <c r="A4" s="268" t="s">
        <v>285</v>
      </c>
      <c r="B4" s="268"/>
      <c r="C4" s="268"/>
      <c r="D4" s="268"/>
    </row>
    <row r="5" spans="1:4" ht="15.5" x14ac:dyDescent="0.35">
      <c r="A5" s="253" t="s">
        <v>28</v>
      </c>
    </row>
  </sheetData>
  <mergeCells count="2">
    <mergeCell ref="A1:D1"/>
    <mergeCell ref="A4:D4"/>
  </mergeCells>
  <hyperlinks>
    <hyperlink ref="A5" location="'TableOfContents'!A1" display="Go to: Table of Contents" xr:uid="{75BFE3DD-64BC-48DD-844C-40007FE66B8D}"/>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016E6-EF27-4BEB-9F63-5CE19F004418}">
  <sheetPr codeName="Sheet40"/>
  <dimension ref="A1:S8"/>
  <sheetViews>
    <sheetView showGridLines="0" zoomScaleNormal="100" workbookViewId="0">
      <selection sqref="A1:D1"/>
    </sheetView>
  </sheetViews>
  <sheetFormatPr defaultColWidth="0" defaultRowHeight="14.5" zeroHeight="1" x14ac:dyDescent="0.35"/>
  <cols>
    <col min="1" max="1" width="27.1796875" bestFit="1" customWidth="1"/>
    <col min="2" max="4" width="20.54296875" customWidth="1"/>
    <col min="5" max="19" width="20.54296875" hidden="1" customWidth="1"/>
    <col min="20" max="16384" width="8.7265625" hidden="1"/>
  </cols>
  <sheetData>
    <row r="1" spans="1:4" ht="32.15" customHeight="1" x14ac:dyDescent="0.35">
      <c r="A1" s="267" t="s">
        <v>107</v>
      </c>
      <c r="B1" s="267"/>
      <c r="C1" s="267"/>
      <c r="D1" s="267"/>
    </row>
    <row r="2" spans="1:4" ht="15.5" x14ac:dyDescent="0.35">
      <c r="A2" s="20" t="s">
        <v>469</v>
      </c>
      <c r="B2" s="27" t="s">
        <v>268</v>
      </c>
      <c r="C2" s="27" t="s">
        <v>269</v>
      </c>
      <c r="D2" s="38" t="s">
        <v>270</v>
      </c>
    </row>
    <row r="3" spans="1:4" ht="15.5" x14ac:dyDescent="0.35">
      <c r="A3" s="74" t="s">
        <v>454</v>
      </c>
      <c r="B3" s="85">
        <v>0.21786769591833849</v>
      </c>
      <c r="C3" s="85">
        <v>0.14154630150690928</v>
      </c>
      <c r="D3" s="86">
        <v>0.21153741433094511</v>
      </c>
    </row>
    <row r="4" spans="1:4" ht="15.5" x14ac:dyDescent="0.35">
      <c r="A4" s="75" t="s">
        <v>455</v>
      </c>
      <c r="B4" s="87">
        <v>4.5793216552855183E-2</v>
      </c>
      <c r="C4" s="87">
        <v>2.5261051710123179E-2</v>
      </c>
      <c r="D4" s="88">
        <v>4.4090228995360969E-2</v>
      </c>
    </row>
    <row r="5" spans="1:4" ht="15.5" x14ac:dyDescent="0.35">
      <c r="A5" s="74" t="s">
        <v>456</v>
      </c>
      <c r="B5" s="85">
        <v>0.67478050642575393</v>
      </c>
      <c r="C5" s="85">
        <v>0.78456199587319453</v>
      </c>
      <c r="D5" s="86">
        <v>0.68388604946050857</v>
      </c>
    </row>
    <row r="6" spans="1:4" ht="15.5" x14ac:dyDescent="0.35">
      <c r="A6" s="75" t="s">
        <v>457</v>
      </c>
      <c r="B6" s="87">
        <v>6.1558581103052408E-2</v>
      </c>
      <c r="C6" s="87">
        <v>4.8630650909773025E-2</v>
      </c>
      <c r="D6" s="88">
        <v>6.048630721318532E-2</v>
      </c>
    </row>
    <row r="7" spans="1:4" ht="15.5" x14ac:dyDescent="0.35">
      <c r="A7" s="76" t="s">
        <v>270</v>
      </c>
      <c r="B7" s="115">
        <v>1</v>
      </c>
      <c r="C7" s="115">
        <v>1</v>
      </c>
      <c r="D7" s="116">
        <v>1</v>
      </c>
    </row>
    <row r="8" spans="1:4" ht="15.5" x14ac:dyDescent="0.35">
      <c r="A8" s="253" t="s">
        <v>28</v>
      </c>
    </row>
  </sheetData>
  <mergeCells count="1">
    <mergeCell ref="A1:D1"/>
  </mergeCells>
  <hyperlinks>
    <hyperlink ref="A8" location="'TableOfContents'!A1" display="Go to: Table of Contents" xr:uid="{79553977-E71D-4B8C-AF82-C88B9540FB14}"/>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7A78B-D610-439A-829E-C449A96112AE}">
  <sheetPr codeName="Sheet41"/>
  <dimension ref="A1:S16"/>
  <sheetViews>
    <sheetView showGridLines="0" zoomScaleNormal="100" workbookViewId="0">
      <selection sqref="A1:I1"/>
    </sheetView>
  </sheetViews>
  <sheetFormatPr defaultColWidth="0" defaultRowHeight="14.5" zeroHeight="1" x14ac:dyDescent="0.35"/>
  <cols>
    <col min="1" max="1" width="25.453125" bestFit="1" customWidth="1"/>
    <col min="2" max="9" width="20.54296875" customWidth="1"/>
    <col min="10" max="19" width="20.54296875" hidden="1" customWidth="1"/>
    <col min="20" max="16384" width="8.7265625" hidden="1"/>
  </cols>
  <sheetData>
    <row r="1" spans="1:9" ht="32.15" customHeight="1" x14ac:dyDescent="0.35">
      <c r="A1" s="267" t="s">
        <v>109</v>
      </c>
      <c r="B1" s="267"/>
      <c r="C1" s="267"/>
      <c r="D1" s="267"/>
      <c r="E1" s="272"/>
      <c r="F1" s="272"/>
      <c r="G1" s="272"/>
      <c r="H1" s="272"/>
      <c r="I1" s="272"/>
    </row>
    <row r="2" spans="1:9" ht="46.5" x14ac:dyDescent="0.35">
      <c r="A2" s="20" t="s">
        <v>348</v>
      </c>
      <c r="B2" s="27" t="s">
        <v>470</v>
      </c>
      <c r="C2" s="27" t="s">
        <v>471</v>
      </c>
      <c r="D2" s="27" t="s">
        <v>472</v>
      </c>
      <c r="E2" s="27" t="s">
        <v>473</v>
      </c>
      <c r="F2" s="27" t="s">
        <v>474</v>
      </c>
      <c r="G2" s="27" t="s">
        <v>475</v>
      </c>
      <c r="H2" s="27" t="s">
        <v>476</v>
      </c>
      <c r="I2" s="38" t="s">
        <v>477</v>
      </c>
    </row>
    <row r="3" spans="1:9" ht="15.5" x14ac:dyDescent="0.35">
      <c r="A3" s="112">
        <v>45016</v>
      </c>
      <c r="B3" s="85">
        <v>0.17236979340035061</v>
      </c>
      <c r="C3" s="85">
        <v>6.0348844950402769E-2</v>
      </c>
      <c r="D3" s="85">
        <v>0.68943479129219098</v>
      </c>
      <c r="E3" s="85">
        <v>7.7846570357055681E-2</v>
      </c>
      <c r="F3" s="85">
        <v>0.2281927952728442</v>
      </c>
      <c r="G3" s="85">
        <v>6.6626627171618005E-2</v>
      </c>
      <c r="H3" s="85">
        <v>0.5927217725813394</v>
      </c>
      <c r="I3" s="86">
        <v>0.11245880497419834</v>
      </c>
    </row>
    <row r="4" spans="1:9" ht="15.5" x14ac:dyDescent="0.35">
      <c r="A4" s="113">
        <v>45107</v>
      </c>
      <c r="B4" s="87">
        <v>0.1726522688667799</v>
      </c>
      <c r="C4" s="87">
        <v>5.8039752046061197E-2</v>
      </c>
      <c r="D4" s="87">
        <v>0.69551741633760567</v>
      </c>
      <c r="E4" s="87">
        <v>7.3790562749553285E-2</v>
      </c>
      <c r="F4" s="87">
        <v>0.22833851404386682</v>
      </c>
      <c r="G4" s="87">
        <v>6.4450891307102312E-2</v>
      </c>
      <c r="H4" s="87">
        <v>0.60309723664355774</v>
      </c>
      <c r="I4" s="88">
        <v>0.10411335800547307</v>
      </c>
    </row>
    <row r="5" spans="1:9" ht="15.5" x14ac:dyDescent="0.35">
      <c r="A5" s="112">
        <v>45199</v>
      </c>
      <c r="B5" s="85">
        <v>0.16152059566910307</v>
      </c>
      <c r="C5" s="85">
        <v>5.6162761572967186E-2</v>
      </c>
      <c r="D5" s="85">
        <v>0.7155088006922149</v>
      </c>
      <c r="E5" s="85">
        <v>6.680784206571487E-2</v>
      </c>
      <c r="F5" s="85">
        <v>0.22881129470449382</v>
      </c>
      <c r="G5" s="85">
        <v>6.2742172538190893E-2</v>
      </c>
      <c r="H5" s="85">
        <v>0.61226784839442394</v>
      </c>
      <c r="I5" s="86">
        <v>9.617868436289137E-2</v>
      </c>
    </row>
    <row r="6" spans="1:9" ht="15.5" x14ac:dyDescent="0.35">
      <c r="A6" s="113">
        <v>45291</v>
      </c>
      <c r="B6" s="87">
        <v>0.15717439863652211</v>
      </c>
      <c r="C6" s="87">
        <v>5.9303541685496265E-2</v>
      </c>
      <c r="D6" s="87">
        <v>0.72013841366576714</v>
      </c>
      <c r="E6" s="87">
        <v>6.3383646012214495E-2</v>
      </c>
      <c r="F6" s="87">
        <v>0.22837021820136932</v>
      </c>
      <c r="G6" s="87">
        <v>6.1342524248913032E-2</v>
      </c>
      <c r="H6" s="87">
        <v>0.62051422302473525</v>
      </c>
      <c r="I6" s="88">
        <v>8.9773034524982365E-2</v>
      </c>
    </row>
    <row r="7" spans="1:9" ht="15.5" x14ac:dyDescent="0.35">
      <c r="A7" s="112">
        <v>45382</v>
      </c>
      <c r="B7" s="85">
        <v>0.1361310984486129</v>
      </c>
      <c r="C7" s="85">
        <v>5.4964022792496778E-2</v>
      </c>
      <c r="D7" s="85">
        <v>0.74531048538036015</v>
      </c>
      <c r="E7" s="85">
        <v>6.3594393378530137E-2</v>
      </c>
      <c r="F7" s="85">
        <v>0.22762080721094011</v>
      </c>
      <c r="G7" s="85">
        <v>6.0334418169590058E-2</v>
      </c>
      <c r="H7" s="85">
        <v>0.62588300775361594</v>
      </c>
      <c r="I7" s="86">
        <v>8.6161766865853945E-2</v>
      </c>
    </row>
    <row r="8" spans="1:9" ht="15.5" x14ac:dyDescent="0.35">
      <c r="A8" s="113">
        <v>45473</v>
      </c>
      <c r="B8" s="87">
        <v>0.14694456788176774</v>
      </c>
      <c r="C8" s="87">
        <v>4.862315620475624E-2</v>
      </c>
      <c r="D8" s="87">
        <v>0.74978856381072523</v>
      </c>
      <c r="E8" s="87">
        <v>5.4643712102750819E-2</v>
      </c>
      <c r="F8" s="87">
        <v>0.22614000133635431</v>
      </c>
      <c r="G8" s="87">
        <v>5.8690251295352526E-2</v>
      </c>
      <c r="H8" s="87">
        <v>0.63290954703663438</v>
      </c>
      <c r="I8" s="88">
        <v>8.2260200331658845E-2</v>
      </c>
    </row>
    <row r="9" spans="1:9" ht="15.5" x14ac:dyDescent="0.35">
      <c r="A9" s="112">
        <v>45565</v>
      </c>
      <c r="B9" s="85">
        <v>0.16574279379157428</v>
      </c>
      <c r="C9" s="85">
        <v>4.5100721800254755E-2</v>
      </c>
      <c r="D9" s="85">
        <v>0.73923196678775294</v>
      </c>
      <c r="E9" s="85">
        <v>4.9924517620417982E-2</v>
      </c>
      <c r="F9" s="85">
        <v>0.2248583951001826</v>
      </c>
      <c r="G9" s="85">
        <v>5.6296528115049461E-2</v>
      </c>
      <c r="H9" s="85">
        <v>0.64154658974657996</v>
      </c>
      <c r="I9" s="86">
        <v>7.7298487038187924E-2</v>
      </c>
    </row>
    <row r="10" spans="1:9" ht="15.5" x14ac:dyDescent="0.35">
      <c r="A10" s="113">
        <v>45657</v>
      </c>
      <c r="B10" s="87">
        <v>0.14074827217853511</v>
      </c>
      <c r="C10" s="87">
        <v>3.8456093386015265E-2</v>
      </c>
      <c r="D10" s="87">
        <v>0.77482335679995884</v>
      </c>
      <c r="E10" s="87">
        <v>4.5972277635490805E-2</v>
      </c>
      <c r="F10" s="87">
        <v>0.22315667451548632</v>
      </c>
      <c r="G10" s="87">
        <v>5.4061220793334544E-2</v>
      </c>
      <c r="H10" s="87">
        <v>0.64925919217533057</v>
      </c>
      <c r="I10" s="88">
        <v>7.3522912515848582E-2</v>
      </c>
    </row>
    <row r="11" spans="1:9" ht="15.5" x14ac:dyDescent="0.35">
      <c r="A11" s="112">
        <v>45747</v>
      </c>
      <c r="B11" s="85">
        <v>0.15098791273941609</v>
      </c>
      <c r="C11" s="85">
        <v>3.5632615034664666E-2</v>
      </c>
      <c r="D11" s="85">
        <v>0.77016055850645504</v>
      </c>
      <c r="E11" s="85">
        <v>4.3218913719464243E-2</v>
      </c>
      <c r="F11" s="85">
        <v>0.22090067085531254</v>
      </c>
      <c r="G11" s="85">
        <v>5.1571302176079921E-2</v>
      </c>
      <c r="H11" s="85">
        <v>0.65792538834570891</v>
      </c>
      <c r="I11" s="86">
        <v>6.9602638622898672E-2</v>
      </c>
    </row>
    <row r="12" spans="1:9" ht="15.5" x14ac:dyDescent="0.35">
      <c r="A12" s="113">
        <v>45838</v>
      </c>
      <c r="B12" s="87">
        <v>0.14696208432611624</v>
      </c>
      <c r="C12" s="87">
        <v>3.255464622397182E-2</v>
      </c>
      <c r="D12" s="87">
        <v>0.78022376463275667</v>
      </c>
      <c r="E12" s="87">
        <v>4.0259504817155289E-2</v>
      </c>
      <c r="F12" s="87">
        <v>0.21855300665128274</v>
      </c>
      <c r="G12" s="87">
        <v>4.9500475091624814E-2</v>
      </c>
      <c r="H12" s="87">
        <v>0.66574317904167235</v>
      </c>
      <c r="I12" s="88">
        <v>6.6203339215420112E-2</v>
      </c>
    </row>
    <row r="13" spans="1:9" ht="15.5" x14ac:dyDescent="0.35">
      <c r="A13" s="112">
        <v>45930</v>
      </c>
      <c r="B13" s="85">
        <v>0.13979828488215307</v>
      </c>
      <c r="C13" s="85">
        <v>3.1956205166927348E-2</v>
      </c>
      <c r="D13" s="85">
        <v>0.78650018877083216</v>
      </c>
      <c r="E13" s="85">
        <v>4.1745321180087371E-2</v>
      </c>
      <c r="F13" s="85">
        <v>0.21574564824807924</v>
      </c>
      <c r="G13" s="85">
        <v>4.7801149781477405E-2</v>
      </c>
      <c r="H13" s="85">
        <v>0.67257808576343991</v>
      </c>
      <c r="I13" s="86">
        <v>6.387511620700341E-2</v>
      </c>
    </row>
    <row r="14" spans="1:9" ht="15.5" x14ac:dyDescent="0.35">
      <c r="A14" s="113">
        <v>46022</v>
      </c>
      <c r="B14" s="87">
        <v>0.12971737386275906</v>
      </c>
      <c r="C14" s="87">
        <v>2.8186923810533008E-2</v>
      </c>
      <c r="D14" s="87">
        <v>0.79247339499538294</v>
      </c>
      <c r="E14" s="87">
        <v>4.9622307331325027E-2</v>
      </c>
      <c r="F14" s="87">
        <v>0.21322777133213797</v>
      </c>
      <c r="G14" s="87">
        <v>4.6084273810779453E-2</v>
      </c>
      <c r="H14" s="87">
        <v>0.67835539500052733</v>
      </c>
      <c r="I14" s="88">
        <v>6.2332559856555218E-2</v>
      </c>
    </row>
    <row r="15" spans="1:9" ht="15.5" x14ac:dyDescent="0.35">
      <c r="A15" s="114">
        <v>46112</v>
      </c>
      <c r="B15" s="89">
        <v>0.14154630150690928</v>
      </c>
      <c r="C15" s="89">
        <v>2.5261051710123179E-2</v>
      </c>
      <c r="D15" s="89">
        <v>0.78456199587319453</v>
      </c>
      <c r="E15" s="89">
        <v>4.8630650909773025E-2</v>
      </c>
      <c r="F15" s="89">
        <v>0.21153741433094511</v>
      </c>
      <c r="G15" s="89">
        <v>4.4090228995360969E-2</v>
      </c>
      <c r="H15" s="89">
        <v>0.68388604946050857</v>
      </c>
      <c r="I15" s="90">
        <v>6.048630721318532E-2</v>
      </c>
    </row>
    <row r="16" spans="1:9" ht="15.5" x14ac:dyDescent="0.35">
      <c r="A16" s="253" t="s">
        <v>28</v>
      </c>
    </row>
  </sheetData>
  <mergeCells count="1">
    <mergeCell ref="A1:I1"/>
  </mergeCells>
  <hyperlinks>
    <hyperlink ref="A16" location="'TableOfContents'!A1" display="Go to: Table of Contents" xr:uid="{56520B64-0969-4533-A8B8-740527C1483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1852-265B-4611-BDCA-9860FCEEDC5E}">
  <sheetPr codeName="Sheet42"/>
  <dimension ref="A1:S7"/>
  <sheetViews>
    <sheetView showGridLines="0" zoomScaleNormal="100" workbookViewId="0">
      <selection sqref="A1:D1"/>
    </sheetView>
  </sheetViews>
  <sheetFormatPr defaultColWidth="0" defaultRowHeight="14.5" zeroHeight="1" x14ac:dyDescent="0.35"/>
  <cols>
    <col min="1" max="1" width="27.1796875" bestFit="1" customWidth="1"/>
    <col min="2" max="4" width="20.54296875" customWidth="1"/>
    <col min="5" max="19" width="20.54296875" hidden="1" customWidth="1"/>
    <col min="20" max="16384" width="8.7265625" hidden="1"/>
  </cols>
  <sheetData>
    <row r="1" spans="1:4" ht="32.15" customHeight="1" x14ac:dyDescent="0.35">
      <c r="A1" s="267" t="s">
        <v>111</v>
      </c>
      <c r="B1" s="267"/>
      <c r="C1" s="267"/>
      <c r="D1" s="267"/>
    </row>
    <row r="2" spans="1:4" ht="15.5" x14ac:dyDescent="0.35">
      <c r="A2" s="20" t="s">
        <v>469</v>
      </c>
      <c r="B2" s="27" t="s">
        <v>268</v>
      </c>
      <c r="C2" s="27" t="s">
        <v>269</v>
      </c>
      <c r="D2" s="38" t="s">
        <v>270</v>
      </c>
    </row>
    <row r="3" spans="1:4" ht="15.5" x14ac:dyDescent="0.35">
      <c r="A3" s="74" t="s">
        <v>478</v>
      </c>
      <c r="B3" s="31">
        <v>0.11639238303425052</v>
      </c>
      <c r="C3" s="31">
        <v>8.0384892735425123E-2</v>
      </c>
      <c r="D3" s="32">
        <v>0.11488989712834512</v>
      </c>
    </row>
    <row r="4" spans="1:4" ht="15.5" x14ac:dyDescent="0.35">
      <c r="A4" s="75" t="s">
        <v>456</v>
      </c>
      <c r="B4" s="34">
        <v>0.55835651762557204</v>
      </c>
      <c r="C4" s="34">
        <v>0.73788113054223325</v>
      </c>
      <c r="D4" s="35">
        <v>0.56584754792043279</v>
      </c>
    </row>
    <row r="5" spans="1:4" ht="15.5" x14ac:dyDescent="0.35">
      <c r="A5" s="74" t="s">
        <v>457</v>
      </c>
      <c r="B5" s="31">
        <v>0.32525109934017749</v>
      </c>
      <c r="C5" s="31">
        <v>0.18173397672234159</v>
      </c>
      <c r="D5" s="32">
        <v>0.31926255495122208</v>
      </c>
    </row>
    <row r="6" spans="1:4" ht="15.5" x14ac:dyDescent="0.35">
      <c r="A6" s="84" t="s">
        <v>270</v>
      </c>
      <c r="B6" s="41">
        <v>1</v>
      </c>
      <c r="C6" s="41">
        <v>1</v>
      </c>
      <c r="D6" s="42">
        <v>1</v>
      </c>
    </row>
    <row r="7" spans="1:4" ht="15.5" x14ac:dyDescent="0.35">
      <c r="A7" s="253" t="s">
        <v>28</v>
      </c>
    </row>
  </sheetData>
  <mergeCells count="1">
    <mergeCell ref="A1:D1"/>
  </mergeCells>
  <hyperlinks>
    <hyperlink ref="A7" location="'TableOfContents'!A1" display="Go to: Table of Contents" xr:uid="{6CC50915-06FA-4359-9953-F5959E68CF4B}"/>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E0DA3-9A08-4B4A-B512-DB1BB7C4E25B}">
  <sheetPr codeName="Sheet43"/>
  <dimension ref="A1:S16"/>
  <sheetViews>
    <sheetView showGridLines="0" zoomScaleNormal="100" workbookViewId="0">
      <selection sqref="A1:G1"/>
    </sheetView>
  </sheetViews>
  <sheetFormatPr defaultColWidth="0" defaultRowHeight="14.5" zeroHeight="1" x14ac:dyDescent="0.35"/>
  <cols>
    <col min="1" max="1" width="25.453125" bestFit="1" customWidth="1"/>
    <col min="2" max="7" width="20.54296875" customWidth="1"/>
    <col min="8" max="19" width="20.54296875" hidden="1" customWidth="1"/>
    <col min="20" max="16384" width="8.7265625" hidden="1"/>
  </cols>
  <sheetData>
    <row r="1" spans="1:7" ht="32.15" customHeight="1" x14ac:dyDescent="0.35">
      <c r="A1" s="267" t="s">
        <v>113</v>
      </c>
      <c r="B1" s="267"/>
      <c r="C1" s="267"/>
      <c r="D1" s="267"/>
      <c r="E1" s="272"/>
      <c r="F1" s="272"/>
      <c r="G1" s="272"/>
    </row>
    <row r="2" spans="1:7" ht="31" x14ac:dyDescent="0.35">
      <c r="A2" s="20" t="s">
        <v>348</v>
      </c>
      <c r="B2" s="27" t="s">
        <v>479</v>
      </c>
      <c r="C2" s="27" t="s">
        <v>472</v>
      </c>
      <c r="D2" s="27" t="s">
        <v>473</v>
      </c>
      <c r="E2" s="27" t="s">
        <v>480</v>
      </c>
      <c r="F2" s="27" t="s">
        <v>476</v>
      </c>
      <c r="G2" s="38" t="s">
        <v>477</v>
      </c>
    </row>
    <row r="3" spans="1:7" ht="15.5" x14ac:dyDescent="0.35">
      <c r="A3" s="112">
        <v>45016</v>
      </c>
      <c r="B3" s="31">
        <v>0.11805738548243006</v>
      </c>
      <c r="C3" s="31">
        <v>0.59153195192112906</v>
      </c>
      <c r="D3" s="31">
        <v>0.29041066259644077</v>
      </c>
      <c r="E3" s="31">
        <v>0.13938125350565883</v>
      </c>
      <c r="F3" s="31">
        <v>0.46323843628355427</v>
      </c>
      <c r="G3" s="32">
        <v>0.3973803102107869</v>
      </c>
    </row>
    <row r="4" spans="1:7" ht="15.5" x14ac:dyDescent="0.35">
      <c r="A4" s="113">
        <v>45107</v>
      </c>
      <c r="B4" s="34">
        <v>9.5434646962171882E-2</v>
      </c>
      <c r="C4" s="34">
        <v>0.5721477362805798</v>
      </c>
      <c r="D4" s="34">
        <v>0.33241761675724829</v>
      </c>
      <c r="E4" s="34">
        <v>0.1361055425506672</v>
      </c>
      <c r="F4" s="34">
        <v>0.4713563642684534</v>
      </c>
      <c r="G4" s="35">
        <v>0.39253809318087934</v>
      </c>
    </row>
    <row r="5" spans="1:7" ht="15.5" x14ac:dyDescent="0.35">
      <c r="A5" s="112">
        <v>45199</v>
      </c>
      <c r="B5" s="31">
        <v>9.7443924793961106E-2</v>
      </c>
      <c r="C5" s="31">
        <v>0.60054077926535609</v>
      </c>
      <c r="D5" s="31">
        <v>0.30201529594068283</v>
      </c>
      <c r="E5" s="31">
        <v>0.13340010839515226</v>
      </c>
      <c r="F5" s="31">
        <v>0.48039633592437858</v>
      </c>
      <c r="G5" s="32">
        <v>0.38620355568046916</v>
      </c>
    </row>
    <row r="6" spans="1:7" ht="15.5" x14ac:dyDescent="0.35">
      <c r="A6" s="113">
        <v>45291</v>
      </c>
      <c r="B6" s="34">
        <v>0.10153440461299505</v>
      </c>
      <c r="C6" s="34">
        <v>0.62182892938266865</v>
      </c>
      <c r="D6" s="34">
        <v>0.27663666600433628</v>
      </c>
      <c r="E6" s="34">
        <v>0.13147289054675237</v>
      </c>
      <c r="F6" s="34">
        <v>0.48895009078012197</v>
      </c>
      <c r="G6" s="35">
        <v>0.37957701867312577</v>
      </c>
    </row>
    <row r="7" spans="1:7" ht="15.5" x14ac:dyDescent="0.35">
      <c r="A7" s="112">
        <v>45382</v>
      </c>
      <c r="B7" s="31">
        <v>8.280248057886179E-2</v>
      </c>
      <c r="C7" s="31">
        <v>0.63490779461220948</v>
      </c>
      <c r="D7" s="31">
        <v>0.28228972480892872</v>
      </c>
      <c r="E7" s="31">
        <v>0.1292435146225957</v>
      </c>
      <c r="F7" s="31">
        <v>0.49563576676031429</v>
      </c>
      <c r="G7" s="32">
        <v>0.37512071861708995</v>
      </c>
    </row>
    <row r="8" spans="1:7" ht="15.5" x14ac:dyDescent="0.35">
      <c r="A8" s="113">
        <v>45473</v>
      </c>
      <c r="B8" s="34">
        <v>8.7179393780636841E-2</v>
      </c>
      <c r="C8" s="34">
        <v>0.68092111336900107</v>
      </c>
      <c r="D8" s="34">
        <v>0.23189949285036218</v>
      </c>
      <c r="E8" s="34">
        <v>0.12701337336756258</v>
      </c>
      <c r="F8" s="34">
        <v>0.50545916226114118</v>
      </c>
      <c r="G8" s="35">
        <v>0.36752746437129608</v>
      </c>
    </row>
    <row r="9" spans="1:7" ht="15.5" x14ac:dyDescent="0.35">
      <c r="A9" s="112">
        <v>45565</v>
      </c>
      <c r="B9" s="31">
        <v>9.6497727816649836E-2</v>
      </c>
      <c r="C9" s="31">
        <v>0.691734693572714</v>
      </c>
      <c r="D9" s="31">
        <v>0.21176757861063605</v>
      </c>
      <c r="E9" s="31">
        <v>0.12537157289152451</v>
      </c>
      <c r="F9" s="31">
        <v>0.51548114444307958</v>
      </c>
      <c r="G9" s="32">
        <v>0.35914728266539603</v>
      </c>
    </row>
    <row r="10" spans="1:7" ht="15.5" x14ac:dyDescent="0.35">
      <c r="A10" s="113">
        <v>45657</v>
      </c>
      <c r="B10" s="34">
        <v>8.7714384186568253E-2</v>
      </c>
      <c r="C10" s="34">
        <v>0.69895004779722358</v>
      </c>
      <c r="D10" s="34">
        <v>0.21333556801620812</v>
      </c>
      <c r="E10" s="34">
        <v>0.1233949292343848</v>
      </c>
      <c r="F10" s="34">
        <v>0.52511151401046086</v>
      </c>
      <c r="G10" s="35">
        <v>0.35149355675515437</v>
      </c>
    </row>
    <row r="11" spans="1:7" ht="15.5" x14ac:dyDescent="0.35">
      <c r="A11" s="112">
        <v>45747</v>
      </c>
      <c r="B11" s="31">
        <v>9.15938048574296E-2</v>
      </c>
      <c r="C11" s="31">
        <v>0.71440859816507485</v>
      </c>
      <c r="D11" s="31">
        <v>0.1939975969774955</v>
      </c>
      <c r="E11" s="31">
        <v>0.12190590613598506</v>
      </c>
      <c r="F11" s="31">
        <v>0.5339749657370354</v>
      </c>
      <c r="G11" s="32">
        <v>0.34411912812697948</v>
      </c>
    </row>
    <row r="12" spans="1:7" ht="15.5" x14ac:dyDescent="0.35">
      <c r="A12" s="113">
        <v>45838</v>
      </c>
      <c r="B12" s="34">
        <v>8.3176980573297254E-2</v>
      </c>
      <c r="C12" s="34">
        <v>0.72321314697881833</v>
      </c>
      <c r="D12" s="34">
        <v>0.1936098724478843</v>
      </c>
      <c r="E12" s="34">
        <v>0.12044702523896873</v>
      </c>
      <c r="F12" s="34">
        <v>0.54110338367243327</v>
      </c>
      <c r="G12" s="35">
        <v>0.33844959108859796</v>
      </c>
    </row>
    <row r="13" spans="1:7" ht="15.5" x14ac:dyDescent="0.35">
      <c r="A13" s="112">
        <v>45930</v>
      </c>
      <c r="B13" s="31">
        <v>7.8264998621265916E-2</v>
      </c>
      <c r="C13" s="31">
        <v>0.73909440510537605</v>
      </c>
      <c r="D13" s="31">
        <v>0.18264059627335805</v>
      </c>
      <c r="E13" s="31">
        <v>0.11851576719108073</v>
      </c>
      <c r="F13" s="31">
        <v>0.55016818648566423</v>
      </c>
      <c r="G13" s="32">
        <v>0.3313160463232549</v>
      </c>
    </row>
    <row r="14" spans="1:7" ht="15.5" x14ac:dyDescent="0.35">
      <c r="A14" s="113">
        <v>46022</v>
      </c>
      <c r="B14" s="34">
        <v>7.4580124265519354E-2</v>
      </c>
      <c r="C14" s="34">
        <v>0.71959565064094311</v>
      </c>
      <c r="D14" s="34">
        <v>0.20582422509353754</v>
      </c>
      <c r="E14" s="34">
        <v>0.11639238303425052</v>
      </c>
      <c r="F14" s="34">
        <v>0.55835651762557204</v>
      </c>
      <c r="G14" s="35">
        <v>0.32525109934017749</v>
      </c>
    </row>
    <row r="15" spans="1:7" ht="15.5" x14ac:dyDescent="0.35">
      <c r="A15" s="114">
        <v>46112</v>
      </c>
      <c r="B15" s="117">
        <v>8.0384892735425123E-2</v>
      </c>
      <c r="C15" s="117">
        <v>0.73788113054223325</v>
      </c>
      <c r="D15" s="117">
        <v>0.18173397672234159</v>
      </c>
      <c r="E15" s="117">
        <v>0.11488989712834512</v>
      </c>
      <c r="F15" s="117">
        <v>0.56584754792043279</v>
      </c>
      <c r="G15" s="118">
        <v>0.31926255495122208</v>
      </c>
    </row>
    <row r="16" spans="1:7" ht="15.5" x14ac:dyDescent="0.35">
      <c r="A16" s="253" t="s">
        <v>28</v>
      </c>
    </row>
  </sheetData>
  <mergeCells count="1">
    <mergeCell ref="A1:G1"/>
  </mergeCells>
  <hyperlinks>
    <hyperlink ref="A16" location="'TableOfContents'!A1" display="Go to: Table of Contents" xr:uid="{92E34121-5FF2-41ED-8CF6-B972C4D93963}"/>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E2741-2064-4D01-BB81-22AB3FF7053B}">
  <sheetPr codeName="Sheet44"/>
  <dimension ref="A1:S4"/>
  <sheetViews>
    <sheetView showGridLines="0" zoomScaleNormal="100" workbookViewId="0">
      <selection sqref="A1:D1"/>
    </sheetView>
  </sheetViews>
  <sheetFormatPr defaultColWidth="0" defaultRowHeight="14.5" zeroHeight="1" x14ac:dyDescent="0.35"/>
  <cols>
    <col min="1" max="1" width="63.81640625" bestFit="1" customWidth="1"/>
    <col min="2" max="4" width="20.54296875" customWidth="1"/>
    <col min="5" max="19" width="20.54296875" hidden="1" customWidth="1"/>
    <col min="20" max="16384" width="8.7265625" hidden="1"/>
  </cols>
  <sheetData>
    <row r="1" spans="1:4" ht="32.15" customHeight="1" x14ac:dyDescent="0.35">
      <c r="A1" s="267" t="s">
        <v>115</v>
      </c>
      <c r="B1" s="267"/>
      <c r="C1" s="267"/>
      <c r="D1" s="267"/>
    </row>
    <row r="2" spans="1:4" ht="15.5" x14ac:dyDescent="0.35">
      <c r="A2" s="20" t="s">
        <v>481</v>
      </c>
      <c r="B2" s="27" t="s">
        <v>268</v>
      </c>
      <c r="C2" s="27" t="s">
        <v>269</v>
      </c>
      <c r="D2" s="38" t="s">
        <v>270</v>
      </c>
    </row>
    <row r="3" spans="1:4" ht="15.5" x14ac:dyDescent="0.35">
      <c r="A3" s="119" t="s">
        <v>482</v>
      </c>
      <c r="B3" s="89">
        <v>0.45633865092183579</v>
      </c>
      <c r="C3" s="89">
        <v>0.56029052677418856</v>
      </c>
      <c r="D3" s="116">
        <v>0.46496895885628103</v>
      </c>
    </row>
    <row r="4" spans="1:4" ht="15.5" x14ac:dyDescent="0.35">
      <c r="A4" s="253" t="s">
        <v>28</v>
      </c>
    </row>
  </sheetData>
  <mergeCells count="1">
    <mergeCell ref="A1:D1"/>
  </mergeCells>
  <hyperlinks>
    <hyperlink ref="A4" location="'TableOfContents'!A1" display="Go to: Table of Contents" xr:uid="{2D10E61E-51AB-4171-A844-4C43D6B1363A}"/>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29E6-DFF6-4C83-BBE2-9B4AA6F02402}">
  <sheetPr codeName="Sheet45"/>
  <dimension ref="A1:S13"/>
  <sheetViews>
    <sheetView showGridLines="0" zoomScaleNormal="100" workbookViewId="0">
      <selection sqref="A1:G1"/>
    </sheetView>
  </sheetViews>
  <sheetFormatPr defaultColWidth="0" defaultRowHeight="14.5" zeroHeight="1" x14ac:dyDescent="0.35"/>
  <cols>
    <col min="1" max="1" width="26.7265625" bestFit="1" customWidth="1"/>
    <col min="2" max="3" width="20.54296875" customWidth="1"/>
    <col min="4" max="4" width="21.54296875" customWidth="1"/>
    <col min="5" max="5" width="22.26953125" customWidth="1"/>
    <col min="6" max="7" width="20.54296875" customWidth="1"/>
    <col min="8" max="19" width="20.54296875" hidden="1" customWidth="1"/>
    <col min="20" max="16384" width="8.7265625" hidden="1"/>
  </cols>
  <sheetData>
    <row r="1" spans="1:7" ht="32.15" customHeight="1" x14ac:dyDescent="0.35">
      <c r="A1" s="267" t="s">
        <v>117</v>
      </c>
      <c r="B1" s="267"/>
      <c r="C1" s="267"/>
      <c r="D1" s="267"/>
      <c r="E1" s="272"/>
      <c r="F1" s="272"/>
      <c r="G1" s="272"/>
    </row>
    <row r="2" spans="1:7" ht="31" x14ac:dyDescent="0.35">
      <c r="A2" s="20" t="s">
        <v>483</v>
      </c>
      <c r="B2" s="27" t="s">
        <v>339</v>
      </c>
      <c r="C2" s="27" t="s">
        <v>340</v>
      </c>
      <c r="D2" s="27" t="s">
        <v>484</v>
      </c>
      <c r="E2" s="27" t="s">
        <v>485</v>
      </c>
      <c r="F2" s="27" t="s">
        <v>343</v>
      </c>
      <c r="G2" s="38" t="s">
        <v>344</v>
      </c>
    </row>
    <row r="3" spans="1:7" ht="15.5" x14ac:dyDescent="0.35">
      <c r="A3" s="74" t="s">
        <v>486</v>
      </c>
      <c r="B3" s="11">
        <v>484848</v>
      </c>
      <c r="C3" s="85">
        <v>0.70225283813573802</v>
      </c>
      <c r="D3" s="11">
        <v>14402</v>
      </c>
      <c r="E3" s="85">
        <v>0.69307025986525506</v>
      </c>
      <c r="F3" s="11">
        <v>499250</v>
      </c>
      <c r="G3" s="86">
        <v>0.70198453876416977</v>
      </c>
    </row>
    <row r="4" spans="1:7" ht="15.5" x14ac:dyDescent="0.35">
      <c r="A4" s="75" t="s">
        <v>487</v>
      </c>
      <c r="B4" s="14">
        <v>82820</v>
      </c>
      <c r="C4" s="87">
        <v>0.11995631631852008</v>
      </c>
      <c r="D4" s="14">
        <v>2753</v>
      </c>
      <c r="E4" s="87">
        <v>0.13248315688161694</v>
      </c>
      <c r="F4" s="14">
        <v>85573</v>
      </c>
      <c r="G4" s="88">
        <v>0.12032232936538066</v>
      </c>
    </row>
    <row r="5" spans="1:7" ht="15.5" x14ac:dyDescent="0.35">
      <c r="A5" s="74" t="s">
        <v>488</v>
      </c>
      <c r="B5" s="11">
        <v>36348</v>
      </c>
      <c r="C5" s="85">
        <v>5.2646367852518326E-2</v>
      </c>
      <c r="D5" s="11">
        <v>1013</v>
      </c>
      <c r="E5" s="85">
        <v>4.8748796920115495E-2</v>
      </c>
      <c r="F5" s="11">
        <v>37361</v>
      </c>
      <c r="G5" s="86">
        <v>5.2532487436691332E-2</v>
      </c>
    </row>
    <row r="6" spans="1:7" ht="15.5" x14ac:dyDescent="0.35">
      <c r="A6" s="106" t="s">
        <v>489</v>
      </c>
      <c r="B6" s="8">
        <v>604016</v>
      </c>
      <c r="C6" s="120">
        <v>0.87485552230677643</v>
      </c>
      <c r="D6" s="8">
        <v>18168</v>
      </c>
      <c r="E6" s="120">
        <v>0.87430221366698746</v>
      </c>
      <c r="F6" s="8">
        <v>622184</v>
      </c>
      <c r="G6" s="121">
        <v>0.87483935556624171</v>
      </c>
    </row>
    <row r="7" spans="1:7" ht="15.5" x14ac:dyDescent="0.35">
      <c r="A7" s="74" t="s">
        <v>490</v>
      </c>
      <c r="B7" s="11">
        <v>19843</v>
      </c>
      <c r="C7" s="85">
        <v>2.8740560066510434E-2</v>
      </c>
      <c r="D7" s="11">
        <v>475</v>
      </c>
      <c r="E7" s="85">
        <v>2.285851780558229E-2</v>
      </c>
      <c r="F7" s="11">
        <v>20318</v>
      </c>
      <c r="G7" s="86">
        <v>2.856869676236435E-2</v>
      </c>
    </row>
    <row r="8" spans="1:7" ht="15.5" x14ac:dyDescent="0.35">
      <c r="A8" s="75" t="s">
        <v>491</v>
      </c>
      <c r="B8" s="14">
        <v>57483</v>
      </c>
      <c r="C8" s="87">
        <v>8.3258258040781088E-2</v>
      </c>
      <c r="D8" s="14">
        <v>774</v>
      </c>
      <c r="E8" s="87">
        <v>3.7247353224254091E-2</v>
      </c>
      <c r="F8" s="14">
        <v>58257</v>
      </c>
      <c r="G8" s="88">
        <v>8.1913897395661961E-2</v>
      </c>
    </row>
    <row r="9" spans="1:7" ht="15.5" x14ac:dyDescent="0.35">
      <c r="A9" s="122" t="s">
        <v>492</v>
      </c>
      <c r="B9" s="5">
        <v>77326</v>
      </c>
      <c r="C9" s="123">
        <v>0.11199881810729152</v>
      </c>
      <c r="D9" s="5">
        <v>1249</v>
      </c>
      <c r="E9" s="123">
        <v>6.0105871029836382E-2</v>
      </c>
      <c r="F9" s="5">
        <v>78575</v>
      </c>
      <c r="G9" s="124">
        <v>0.11048259415802632</v>
      </c>
    </row>
    <row r="10" spans="1:7" ht="15.5" x14ac:dyDescent="0.35">
      <c r="A10" s="106" t="s">
        <v>493</v>
      </c>
      <c r="B10" s="8">
        <v>9076</v>
      </c>
      <c r="C10" s="120">
        <v>1.3145659585932001E-2</v>
      </c>
      <c r="D10" s="8">
        <v>1363</v>
      </c>
      <c r="E10" s="120">
        <v>6.5591915303176138E-2</v>
      </c>
      <c r="F10" s="8">
        <v>10439</v>
      </c>
      <c r="G10" s="121">
        <v>1.4678050275731934E-2</v>
      </c>
    </row>
    <row r="11" spans="1:7" ht="15.5" x14ac:dyDescent="0.35">
      <c r="A11" s="76" t="s">
        <v>494</v>
      </c>
      <c r="B11" s="24">
        <v>690418</v>
      </c>
      <c r="C11" s="115">
        <v>1</v>
      </c>
      <c r="D11" s="24">
        <v>20780</v>
      </c>
      <c r="E11" s="115">
        <v>1</v>
      </c>
      <c r="F11" s="24">
        <v>711198</v>
      </c>
      <c r="G11" s="116">
        <v>1</v>
      </c>
    </row>
    <row r="12" spans="1:7" ht="32.15" customHeight="1" x14ac:dyDescent="0.35">
      <c r="A12" s="277" t="s">
        <v>495</v>
      </c>
      <c r="B12" s="277"/>
      <c r="C12" s="277"/>
      <c r="D12" s="277"/>
      <c r="E12" s="277"/>
      <c r="F12" s="277"/>
      <c r="G12" s="277"/>
    </row>
    <row r="13" spans="1:7" ht="15.5" x14ac:dyDescent="0.35">
      <c r="A13" s="253" t="s">
        <v>28</v>
      </c>
    </row>
  </sheetData>
  <mergeCells count="2">
    <mergeCell ref="A1:G1"/>
    <mergeCell ref="A12:G12"/>
  </mergeCells>
  <hyperlinks>
    <hyperlink ref="A13" location="'TableOfContents'!A1" display="Go to: Table of Contents" xr:uid="{5B68E830-E8CE-4456-8A6D-EC38DB1F2106}"/>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65415-A727-4541-AA9D-30B35A2742A4}">
  <sheetPr codeName="Sheet46"/>
  <dimension ref="A1:S31"/>
  <sheetViews>
    <sheetView showGridLines="0" zoomScaleNormal="100" workbookViewId="0">
      <selection sqref="A1:D1"/>
    </sheetView>
  </sheetViews>
  <sheetFormatPr defaultColWidth="0" defaultRowHeight="14.5" zeroHeight="1" x14ac:dyDescent="0.35"/>
  <cols>
    <col min="1" max="1" width="57.81640625" bestFit="1" customWidth="1"/>
    <col min="2" max="4" width="20.54296875" customWidth="1"/>
    <col min="5" max="19" width="20.54296875" hidden="1" customWidth="1"/>
    <col min="20" max="16384" width="8.7265625" hidden="1"/>
  </cols>
  <sheetData>
    <row r="1" spans="1:4" ht="32.15" customHeight="1" x14ac:dyDescent="0.35">
      <c r="A1" s="267" t="s">
        <v>119</v>
      </c>
      <c r="B1" s="267"/>
      <c r="C1" s="267"/>
      <c r="D1" s="267"/>
    </row>
    <row r="2" spans="1:4" ht="62" x14ac:dyDescent="0.35">
      <c r="A2" s="1" t="s">
        <v>338</v>
      </c>
      <c r="B2" s="43" t="s">
        <v>496</v>
      </c>
      <c r="C2" s="43" t="s">
        <v>497</v>
      </c>
      <c r="D2" s="44" t="s">
        <v>498</v>
      </c>
    </row>
    <row r="3" spans="1:4" ht="15.5" x14ac:dyDescent="0.35">
      <c r="A3" s="125" t="s">
        <v>499</v>
      </c>
      <c r="B3" s="11">
        <v>55278</v>
      </c>
      <c r="C3" s="11">
        <v>57166</v>
      </c>
      <c r="D3" s="93">
        <v>0.96697337578280795</v>
      </c>
    </row>
    <row r="4" spans="1:4" ht="15.5" x14ac:dyDescent="0.35">
      <c r="A4" s="126" t="s">
        <v>500</v>
      </c>
      <c r="B4" s="14">
        <v>543797</v>
      </c>
      <c r="C4" s="14">
        <v>555595</v>
      </c>
      <c r="D4" s="95">
        <v>0.97876510767735492</v>
      </c>
    </row>
    <row r="5" spans="1:4" ht="15.5" x14ac:dyDescent="0.35">
      <c r="A5" s="125" t="s">
        <v>501</v>
      </c>
      <c r="B5" s="11">
        <v>74219</v>
      </c>
      <c r="C5" s="11">
        <v>76009</v>
      </c>
      <c r="D5" s="93">
        <v>0.97645015721822415</v>
      </c>
    </row>
    <row r="6" spans="1:4" ht="15.5" x14ac:dyDescent="0.35">
      <c r="A6" s="126" t="s">
        <v>502</v>
      </c>
      <c r="B6" s="14">
        <v>59434</v>
      </c>
      <c r="C6" s="14">
        <v>60669</v>
      </c>
      <c r="D6" s="95">
        <v>0.97964364007977711</v>
      </c>
    </row>
    <row r="7" spans="1:4" ht="15.5" x14ac:dyDescent="0.35">
      <c r="A7" s="125" t="s">
        <v>503</v>
      </c>
      <c r="B7" s="11">
        <v>587521</v>
      </c>
      <c r="C7" s="11">
        <v>601080</v>
      </c>
      <c r="D7" s="93">
        <v>0.9774422705796233</v>
      </c>
    </row>
    <row r="8" spans="1:4" ht="31" x14ac:dyDescent="0.35">
      <c r="A8" s="126" t="s">
        <v>504</v>
      </c>
      <c r="B8" s="14">
        <v>26339</v>
      </c>
      <c r="C8" s="14">
        <v>27021</v>
      </c>
      <c r="D8" s="95">
        <v>0.97476037156285855</v>
      </c>
    </row>
    <row r="9" spans="1:4" ht="15.5" x14ac:dyDescent="0.35">
      <c r="A9" s="125" t="s">
        <v>505</v>
      </c>
      <c r="B9" s="11">
        <v>461031</v>
      </c>
      <c r="C9" s="11">
        <v>470947</v>
      </c>
      <c r="D9" s="93">
        <v>0.97894455214705689</v>
      </c>
    </row>
    <row r="10" spans="1:4" ht="15.5" x14ac:dyDescent="0.35">
      <c r="A10" s="126" t="s">
        <v>506</v>
      </c>
      <c r="B10" s="14">
        <v>202181</v>
      </c>
      <c r="C10" s="14">
        <v>207413</v>
      </c>
      <c r="D10" s="95">
        <v>0.97477496588931267</v>
      </c>
    </row>
    <row r="11" spans="1:4" ht="15.5" x14ac:dyDescent="0.35">
      <c r="A11" s="125" t="s">
        <v>507</v>
      </c>
      <c r="B11" s="11">
        <v>10061</v>
      </c>
      <c r="C11" s="11">
        <v>10384</v>
      </c>
      <c r="D11" s="93">
        <v>0.96889445300462251</v>
      </c>
    </row>
    <row r="12" spans="1:4" ht="15.5" x14ac:dyDescent="0.35">
      <c r="A12" s="126" t="s">
        <v>508</v>
      </c>
      <c r="B12" s="69">
        <v>21</v>
      </c>
      <c r="C12" s="69">
        <v>26</v>
      </c>
      <c r="D12" s="95">
        <v>0.80769230769230771</v>
      </c>
    </row>
    <row r="13" spans="1:4" ht="15.5" x14ac:dyDescent="0.35">
      <c r="A13" s="125" t="s">
        <v>509</v>
      </c>
      <c r="B13" s="11">
        <v>296612</v>
      </c>
      <c r="C13" s="11">
        <v>302780</v>
      </c>
      <c r="D13" s="93">
        <v>0.97962877336680099</v>
      </c>
    </row>
    <row r="14" spans="1:4" ht="15.5" x14ac:dyDescent="0.35">
      <c r="A14" s="126" t="s">
        <v>510</v>
      </c>
      <c r="B14" s="14">
        <v>93305</v>
      </c>
      <c r="C14" s="14">
        <v>95531</v>
      </c>
      <c r="D14" s="95">
        <v>0.97669866326114041</v>
      </c>
    </row>
    <row r="15" spans="1:4" ht="15.5" x14ac:dyDescent="0.35">
      <c r="A15" s="125" t="s">
        <v>511</v>
      </c>
      <c r="B15" s="11">
        <v>62149</v>
      </c>
      <c r="C15" s="11">
        <v>63222</v>
      </c>
      <c r="D15" s="93">
        <v>0.98302805985258301</v>
      </c>
    </row>
    <row r="16" spans="1:4" ht="31" x14ac:dyDescent="0.35">
      <c r="A16" s="126" t="s">
        <v>512</v>
      </c>
      <c r="B16" s="14">
        <v>54853</v>
      </c>
      <c r="C16" s="14">
        <v>56451</v>
      </c>
      <c r="D16" s="95">
        <v>0.9716922640874387</v>
      </c>
    </row>
    <row r="17" spans="1:4" ht="15.5" x14ac:dyDescent="0.35">
      <c r="A17" s="125" t="s">
        <v>513</v>
      </c>
      <c r="B17" s="11">
        <v>166375</v>
      </c>
      <c r="C17" s="11">
        <v>170786</v>
      </c>
      <c r="D17" s="93">
        <v>0.97417235604791963</v>
      </c>
    </row>
    <row r="18" spans="1:4" ht="15.5" x14ac:dyDescent="0.35">
      <c r="A18" s="126" t="s">
        <v>514</v>
      </c>
      <c r="B18" s="14">
        <v>409949</v>
      </c>
      <c r="C18" s="14">
        <v>419842</v>
      </c>
      <c r="D18" s="95">
        <v>0.97643637368343328</v>
      </c>
    </row>
    <row r="19" spans="1:4" ht="15.5" x14ac:dyDescent="0.35">
      <c r="A19" s="125" t="s">
        <v>515</v>
      </c>
      <c r="B19" s="11">
        <v>255578</v>
      </c>
      <c r="C19" s="11">
        <v>260978</v>
      </c>
      <c r="D19" s="93">
        <v>0.97930860072496528</v>
      </c>
    </row>
    <row r="20" spans="1:4" ht="15.5" x14ac:dyDescent="0.35">
      <c r="A20" s="126" t="s">
        <v>516</v>
      </c>
      <c r="B20" s="14">
        <v>7767</v>
      </c>
      <c r="C20" s="14">
        <v>7950</v>
      </c>
      <c r="D20" s="95">
        <v>0.97698113207547166</v>
      </c>
    </row>
    <row r="21" spans="1:4" ht="15.5" x14ac:dyDescent="0.35">
      <c r="A21" s="125" t="s">
        <v>517</v>
      </c>
      <c r="B21" s="11">
        <v>122908</v>
      </c>
      <c r="C21" s="11">
        <v>125503</v>
      </c>
      <c r="D21" s="93">
        <v>0.97932320342940005</v>
      </c>
    </row>
    <row r="22" spans="1:4" ht="15.5" x14ac:dyDescent="0.35">
      <c r="A22" s="126" t="s">
        <v>518</v>
      </c>
      <c r="B22" s="14">
        <v>138532</v>
      </c>
      <c r="C22" s="14">
        <v>141370</v>
      </c>
      <c r="D22" s="95">
        <v>0.97992501945250055</v>
      </c>
    </row>
    <row r="23" spans="1:4" ht="15.5" x14ac:dyDescent="0.35">
      <c r="A23" s="125" t="s">
        <v>519</v>
      </c>
      <c r="B23" s="11">
        <v>72692</v>
      </c>
      <c r="C23" s="11">
        <v>74931</v>
      </c>
      <c r="D23" s="93">
        <v>0.97011917630887079</v>
      </c>
    </row>
    <row r="24" spans="1:4" ht="15.5" x14ac:dyDescent="0.35">
      <c r="A24" s="126" t="s">
        <v>520</v>
      </c>
      <c r="B24" s="14">
        <v>65992</v>
      </c>
      <c r="C24" s="14">
        <v>68502</v>
      </c>
      <c r="D24" s="95">
        <v>0.96335873405156058</v>
      </c>
    </row>
    <row r="25" spans="1:4" ht="15.5" x14ac:dyDescent="0.35">
      <c r="A25" s="125" t="s">
        <v>521</v>
      </c>
      <c r="B25" s="11">
        <v>62155</v>
      </c>
      <c r="C25" s="11">
        <v>64363</v>
      </c>
      <c r="D25" s="93">
        <v>0.96569457607631715</v>
      </c>
    </row>
    <row r="26" spans="1:4" ht="15.5" x14ac:dyDescent="0.35">
      <c r="A26" s="126" t="s">
        <v>522</v>
      </c>
      <c r="B26" s="14">
        <v>50470</v>
      </c>
      <c r="C26" s="14">
        <v>51369</v>
      </c>
      <c r="D26" s="95">
        <v>0.98249917265276721</v>
      </c>
    </row>
    <row r="27" spans="1:4" ht="15.5" x14ac:dyDescent="0.35">
      <c r="A27" s="125" t="s">
        <v>523</v>
      </c>
      <c r="B27" s="11">
        <v>54095</v>
      </c>
      <c r="C27" s="11">
        <v>54919</v>
      </c>
      <c r="D27" s="93">
        <v>0.98499608514357506</v>
      </c>
    </row>
    <row r="28" spans="1:4" ht="15.5" x14ac:dyDescent="0.35">
      <c r="A28" s="126" t="s">
        <v>524</v>
      </c>
      <c r="B28" s="14">
        <v>64487</v>
      </c>
      <c r="C28" s="14">
        <v>65310</v>
      </c>
      <c r="D28" s="95">
        <v>0.98739856071045784</v>
      </c>
    </row>
    <row r="29" spans="1:4" ht="15.5" x14ac:dyDescent="0.35">
      <c r="A29" s="125" t="s">
        <v>525</v>
      </c>
      <c r="B29" s="11">
        <v>41963</v>
      </c>
      <c r="C29" s="11">
        <v>42503</v>
      </c>
      <c r="D29" s="93">
        <v>0.9872950144695668</v>
      </c>
    </row>
    <row r="30" spans="1:4" ht="15.5" x14ac:dyDescent="0.35">
      <c r="A30" s="127" t="s">
        <v>270</v>
      </c>
      <c r="B30" s="54">
        <v>673294</v>
      </c>
      <c r="C30" s="54">
        <v>688770</v>
      </c>
      <c r="D30" s="98">
        <v>0.97753096098842862</v>
      </c>
    </row>
    <row r="31" spans="1:4" ht="15.5" x14ac:dyDescent="0.35">
      <c r="A31" s="253" t="s">
        <v>28</v>
      </c>
    </row>
  </sheetData>
  <mergeCells count="1">
    <mergeCell ref="A1:D1"/>
  </mergeCells>
  <hyperlinks>
    <hyperlink ref="A31" location="'TableOfContents'!A1" display="Go to: Table of Contents" xr:uid="{85275B8C-FF21-4426-A25C-D8F02FD47953}"/>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E9341-BE24-474F-9751-F6EE4F4DF2E0}">
  <sheetPr codeName="Sheet47"/>
  <dimension ref="A1:P8"/>
  <sheetViews>
    <sheetView showGridLines="0" zoomScaleNormal="100" workbookViewId="0">
      <selection sqref="A1:B1"/>
    </sheetView>
  </sheetViews>
  <sheetFormatPr defaultColWidth="0" defaultRowHeight="14.5" zeroHeight="1" x14ac:dyDescent="0.35"/>
  <cols>
    <col min="1" max="1" width="25.453125" bestFit="1" customWidth="1"/>
    <col min="2" max="2" width="20.54296875" customWidth="1"/>
    <col min="3" max="16" width="20.54296875" hidden="1" customWidth="1"/>
    <col min="17" max="16384" width="8.7265625" hidden="1"/>
  </cols>
  <sheetData>
    <row r="1" spans="1:2" ht="32.15" customHeight="1" x14ac:dyDescent="0.35">
      <c r="A1" s="267" t="s">
        <v>121</v>
      </c>
      <c r="B1" s="267"/>
    </row>
    <row r="2" spans="1:2" ht="15.5" x14ac:dyDescent="0.35">
      <c r="A2" s="20" t="s">
        <v>526</v>
      </c>
      <c r="B2" s="38" t="s">
        <v>270</v>
      </c>
    </row>
    <row r="3" spans="1:2" ht="15.5" x14ac:dyDescent="0.35">
      <c r="A3" s="74" t="s">
        <v>527</v>
      </c>
      <c r="B3" s="86">
        <v>0.32275612559854189</v>
      </c>
    </row>
    <row r="4" spans="1:2" ht="15.5" x14ac:dyDescent="0.35">
      <c r="A4" s="75" t="s">
        <v>528</v>
      </c>
      <c r="B4" s="88">
        <v>0.22197954877115522</v>
      </c>
    </row>
    <row r="5" spans="1:2" ht="15.5" x14ac:dyDescent="0.35">
      <c r="A5" s="74" t="s">
        <v>529</v>
      </c>
      <c r="B5" s="86">
        <v>0.45526432563030289</v>
      </c>
    </row>
    <row r="6" spans="1:2" ht="15.5" x14ac:dyDescent="0.35">
      <c r="A6" s="84" t="s">
        <v>270</v>
      </c>
      <c r="B6" s="100">
        <v>1</v>
      </c>
    </row>
    <row r="7" spans="1:2" ht="148.5" customHeight="1" x14ac:dyDescent="0.35">
      <c r="A7" s="278" t="s">
        <v>530</v>
      </c>
      <c r="B7" s="278"/>
    </row>
    <row r="8" spans="1:2" ht="15.5" x14ac:dyDescent="0.35">
      <c r="A8" s="253" t="s">
        <v>28</v>
      </c>
    </row>
  </sheetData>
  <mergeCells count="2">
    <mergeCell ref="A1:B1"/>
    <mergeCell ref="A7:B7"/>
  </mergeCells>
  <hyperlinks>
    <hyperlink ref="A8" location="'TableOfContents'!A1" display="Go to: Table of Contents" xr:uid="{0FDD05F2-CFBB-4D2A-9A4D-CDA6E4DD129A}"/>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27460-387E-4D3D-8AD6-90694737268E}">
  <sheetPr codeName="Sheet48"/>
  <dimension ref="A1:S13"/>
  <sheetViews>
    <sheetView showGridLines="0" zoomScaleNormal="100" workbookViewId="0">
      <selection sqref="A1:D1"/>
    </sheetView>
  </sheetViews>
  <sheetFormatPr defaultColWidth="0" defaultRowHeight="14.5" zeroHeight="1" x14ac:dyDescent="0.35"/>
  <cols>
    <col min="1" max="1" width="31.81640625" bestFit="1" customWidth="1"/>
    <col min="2" max="4" width="20.54296875" customWidth="1"/>
    <col min="5" max="19" width="20.54296875" hidden="1" customWidth="1"/>
    <col min="20" max="16384" width="8.7265625" hidden="1"/>
  </cols>
  <sheetData>
    <row r="1" spans="1:4" ht="32.15" customHeight="1" x14ac:dyDescent="0.35">
      <c r="A1" s="267" t="s">
        <v>123</v>
      </c>
      <c r="B1" s="267"/>
      <c r="C1" s="267"/>
      <c r="D1" s="267"/>
    </row>
    <row r="2" spans="1:4" ht="15.5" x14ac:dyDescent="0.35">
      <c r="A2" s="20" t="s">
        <v>531</v>
      </c>
      <c r="B2" s="27" t="s">
        <v>268</v>
      </c>
      <c r="C2" s="27" t="s">
        <v>269</v>
      </c>
      <c r="D2" s="38" t="s">
        <v>270</v>
      </c>
    </row>
    <row r="3" spans="1:4" ht="15.5" x14ac:dyDescent="0.35">
      <c r="A3" s="74" t="s">
        <v>532</v>
      </c>
      <c r="B3" s="85">
        <v>3.9838965640089048E-2</v>
      </c>
      <c r="C3" s="85">
        <v>5.312845078308475E-2</v>
      </c>
      <c r="D3" s="86">
        <v>4.0942287231295255E-2</v>
      </c>
    </row>
    <row r="4" spans="1:4" ht="15.5" x14ac:dyDescent="0.35">
      <c r="A4" s="75" t="s">
        <v>533</v>
      </c>
      <c r="B4" s="87">
        <v>0.18226904115838846</v>
      </c>
      <c r="C4" s="87">
        <v>0.18128373018958893</v>
      </c>
      <c r="D4" s="88">
        <v>0.18218723852613963</v>
      </c>
    </row>
    <row r="5" spans="1:4" ht="15.5" x14ac:dyDescent="0.35">
      <c r="A5" s="74" t="s">
        <v>534</v>
      </c>
      <c r="B5" s="85">
        <v>0.77303815061134196</v>
      </c>
      <c r="C5" s="85">
        <v>0.83238720313544956</v>
      </c>
      <c r="D5" s="86">
        <v>0.77796543638373261</v>
      </c>
    </row>
    <row r="6" spans="1:4" ht="15.5" x14ac:dyDescent="0.35">
      <c r="A6" s="75" t="s">
        <v>535</v>
      </c>
      <c r="B6" s="87">
        <v>0.36492954394720056</v>
      </c>
      <c r="C6" s="87">
        <v>0.35336018787812806</v>
      </c>
      <c r="D6" s="88">
        <v>0.36396903116510171</v>
      </c>
    </row>
    <row r="7" spans="1:4" ht="15.5" x14ac:dyDescent="0.35">
      <c r="A7" s="74" t="s">
        <v>536</v>
      </c>
      <c r="B7" s="85">
        <v>3.9754477518414891E-2</v>
      </c>
      <c r="C7" s="85">
        <v>3.4605036004790271E-2</v>
      </c>
      <c r="D7" s="86">
        <v>3.9326959827285214E-2</v>
      </c>
    </row>
    <row r="8" spans="1:4" ht="15.5" x14ac:dyDescent="0.35">
      <c r="A8" s="75" t="s">
        <v>537</v>
      </c>
      <c r="B8" s="87">
        <v>8.1388815744079843E-2</v>
      </c>
      <c r="C8" s="87">
        <v>7.2787221798839757E-2</v>
      </c>
      <c r="D8" s="88">
        <v>8.0674692945758061E-2</v>
      </c>
    </row>
    <row r="9" spans="1:4" ht="15.5" x14ac:dyDescent="0.35">
      <c r="A9" s="74" t="s">
        <v>538</v>
      </c>
      <c r="B9" s="85">
        <v>1.4555895229096583E-2</v>
      </c>
      <c r="C9" s="85">
        <v>2.1509557211067391E-2</v>
      </c>
      <c r="D9" s="86">
        <v>1.5133203177456176E-2</v>
      </c>
    </row>
    <row r="10" spans="1:4" ht="15.5" x14ac:dyDescent="0.35">
      <c r="A10" s="75" t="s">
        <v>539</v>
      </c>
      <c r="B10" s="87">
        <v>4.5289857623433627E-2</v>
      </c>
      <c r="C10" s="87">
        <v>3.7404544535514873E-2</v>
      </c>
      <c r="D10" s="88">
        <v>4.4635201999855385E-2</v>
      </c>
    </row>
    <row r="11" spans="1:4" ht="15.5" x14ac:dyDescent="0.35">
      <c r="A11" s="74" t="s">
        <v>540</v>
      </c>
      <c r="B11" s="85">
        <v>5.2320677482085E-2</v>
      </c>
      <c r="C11" s="85">
        <v>5.0546681804749831E-3</v>
      </c>
      <c r="D11" s="86">
        <v>4.8396551902238474E-2</v>
      </c>
    </row>
    <row r="12" spans="1:4" ht="15.5" x14ac:dyDescent="0.35">
      <c r="A12" s="84" t="s">
        <v>541</v>
      </c>
      <c r="B12" s="99">
        <v>0.95985687712188394</v>
      </c>
      <c r="C12" s="99">
        <v>0.95718307230508426</v>
      </c>
      <c r="D12" s="100">
        <v>0.95963489210490982</v>
      </c>
    </row>
    <row r="13" spans="1:4" ht="15.5" x14ac:dyDescent="0.35">
      <c r="A13" s="253" t="s">
        <v>28</v>
      </c>
    </row>
  </sheetData>
  <mergeCells count="1">
    <mergeCell ref="A1:D1"/>
  </mergeCells>
  <hyperlinks>
    <hyperlink ref="A13" location="'TableOfContents'!A1" display="Go to: Table of Contents" xr:uid="{0F667356-BFF5-41EF-8715-FDE7B2A7FEAB}"/>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59B6-156A-4D91-9477-D89B030D2560}">
  <sheetPr codeName="Sheet49"/>
  <dimension ref="A1:S13"/>
  <sheetViews>
    <sheetView showGridLines="0" zoomScaleNormal="100" workbookViewId="0">
      <selection sqref="A1:L1"/>
    </sheetView>
  </sheetViews>
  <sheetFormatPr defaultColWidth="0" defaultRowHeight="14.5" zeroHeight="1" x14ac:dyDescent="0.35"/>
  <cols>
    <col min="1" max="1" width="25.453125" bestFit="1" customWidth="1"/>
    <col min="2" max="12" width="20.54296875" customWidth="1"/>
    <col min="13" max="19" width="20.54296875" hidden="1" customWidth="1"/>
    <col min="20" max="16384" width="8.7265625" hidden="1"/>
  </cols>
  <sheetData>
    <row r="1" spans="1:12" ht="32.15" customHeight="1" x14ac:dyDescent="0.35">
      <c r="A1" s="267" t="s">
        <v>125</v>
      </c>
      <c r="B1" s="267"/>
      <c r="C1" s="267"/>
      <c r="D1" s="267"/>
      <c r="E1" s="267"/>
      <c r="F1" s="267"/>
      <c r="G1" s="267"/>
      <c r="H1" s="267"/>
      <c r="I1" s="267"/>
      <c r="J1" s="267"/>
      <c r="K1" s="267"/>
      <c r="L1" s="267"/>
    </row>
    <row r="2" spans="1:12" ht="15.5" x14ac:dyDescent="0.35">
      <c r="A2" s="20" t="s">
        <v>542</v>
      </c>
      <c r="B2" s="27" t="s">
        <v>543</v>
      </c>
      <c r="C2" s="27" t="s">
        <v>544</v>
      </c>
      <c r="D2" s="27" t="s">
        <v>545</v>
      </c>
      <c r="E2" s="27" t="s">
        <v>546</v>
      </c>
      <c r="F2" s="27" t="s">
        <v>547</v>
      </c>
      <c r="G2" s="27" t="s">
        <v>548</v>
      </c>
      <c r="H2" s="27" t="s">
        <v>549</v>
      </c>
      <c r="I2" s="27" t="s">
        <v>550</v>
      </c>
      <c r="J2" s="27" t="s">
        <v>551</v>
      </c>
      <c r="K2" s="27" t="s">
        <v>449</v>
      </c>
      <c r="L2" s="128" t="s">
        <v>270</v>
      </c>
    </row>
    <row r="3" spans="1:12" ht="15.5" x14ac:dyDescent="0.35">
      <c r="A3" s="74" t="s">
        <v>552</v>
      </c>
      <c r="B3" s="11">
        <v>6789</v>
      </c>
      <c r="C3" s="11">
        <v>10292</v>
      </c>
      <c r="D3" s="11">
        <v>13911</v>
      </c>
      <c r="E3" s="11">
        <v>21843</v>
      </c>
      <c r="F3" s="11">
        <v>17067</v>
      </c>
      <c r="G3" s="11">
        <v>20107</v>
      </c>
      <c r="H3" s="11">
        <v>26865</v>
      </c>
      <c r="I3" s="11">
        <v>20056</v>
      </c>
      <c r="J3" s="11">
        <v>32486</v>
      </c>
      <c r="K3" s="11">
        <v>17565</v>
      </c>
      <c r="L3" s="129">
        <v>186981</v>
      </c>
    </row>
    <row r="4" spans="1:12" ht="15.5" x14ac:dyDescent="0.35">
      <c r="A4" s="75" t="s">
        <v>553</v>
      </c>
      <c r="B4" s="14">
        <v>13360</v>
      </c>
      <c r="C4" s="14">
        <v>20310</v>
      </c>
      <c r="D4" s="14">
        <v>30318</v>
      </c>
      <c r="E4" s="14">
        <v>29418</v>
      </c>
      <c r="F4" s="14">
        <v>19302</v>
      </c>
      <c r="G4" s="14">
        <v>18558</v>
      </c>
      <c r="H4" s="14">
        <v>19999</v>
      </c>
      <c r="I4" s="14">
        <v>14936</v>
      </c>
      <c r="J4" s="14">
        <v>33823</v>
      </c>
      <c r="K4" s="14">
        <v>21570</v>
      </c>
      <c r="L4" s="130">
        <v>221594</v>
      </c>
    </row>
    <row r="5" spans="1:12" ht="15.5" x14ac:dyDescent="0.35">
      <c r="A5" s="74" t="s">
        <v>554</v>
      </c>
      <c r="B5" s="11">
        <v>9029</v>
      </c>
      <c r="C5" s="11">
        <v>11671</v>
      </c>
      <c r="D5" s="11">
        <v>14325</v>
      </c>
      <c r="E5" s="11">
        <v>10416</v>
      </c>
      <c r="F5" s="11">
        <v>7075</v>
      </c>
      <c r="G5" s="11">
        <v>6951</v>
      </c>
      <c r="H5" s="11">
        <v>6939</v>
      </c>
      <c r="I5" s="11">
        <v>4836</v>
      </c>
      <c r="J5" s="11">
        <v>8635</v>
      </c>
      <c r="K5" s="11">
        <v>5366</v>
      </c>
      <c r="L5" s="129">
        <v>85243</v>
      </c>
    </row>
    <row r="6" spans="1:12" ht="15.5" x14ac:dyDescent="0.35">
      <c r="A6" s="75" t="s">
        <v>555</v>
      </c>
      <c r="B6" s="14">
        <v>20968</v>
      </c>
      <c r="C6" s="14">
        <v>31346</v>
      </c>
      <c r="D6" s="14">
        <v>44181</v>
      </c>
      <c r="E6" s="14">
        <v>33065</v>
      </c>
      <c r="F6" s="14">
        <v>24742</v>
      </c>
      <c r="G6" s="14">
        <v>21934</v>
      </c>
      <c r="H6" s="14">
        <v>19879</v>
      </c>
      <c r="I6" s="14">
        <v>12095</v>
      </c>
      <c r="J6" s="14">
        <v>18151</v>
      </c>
      <c r="K6" s="14">
        <v>12333</v>
      </c>
      <c r="L6" s="130">
        <v>238694</v>
      </c>
    </row>
    <row r="7" spans="1:12" ht="15.5" x14ac:dyDescent="0.35">
      <c r="A7" s="122" t="s">
        <v>556</v>
      </c>
      <c r="B7" s="5">
        <v>50146</v>
      </c>
      <c r="C7" s="5">
        <v>73619</v>
      </c>
      <c r="D7" s="5">
        <v>102735</v>
      </c>
      <c r="E7" s="5">
        <v>94742</v>
      </c>
      <c r="F7" s="5">
        <v>68186</v>
      </c>
      <c r="G7" s="5">
        <v>67550</v>
      </c>
      <c r="H7" s="5">
        <v>73682</v>
      </c>
      <c r="I7" s="5">
        <v>51923</v>
      </c>
      <c r="J7" s="5">
        <v>93095</v>
      </c>
      <c r="K7" s="5">
        <v>56834</v>
      </c>
      <c r="L7" s="131">
        <v>732512</v>
      </c>
    </row>
    <row r="8" spans="1:12" ht="15.5" x14ac:dyDescent="0.35">
      <c r="A8" s="75" t="s">
        <v>557</v>
      </c>
      <c r="B8" s="14">
        <v>18904</v>
      </c>
      <c r="C8" s="14">
        <v>29688</v>
      </c>
      <c r="D8" s="14">
        <v>41875</v>
      </c>
      <c r="E8" s="14">
        <v>49468</v>
      </c>
      <c r="F8" s="14">
        <v>35263</v>
      </c>
      <c r="G8" s="14">
        <v>37640</v>
      </c>
      <c r="H8" s="14">
        <v>45908</v>
      </c>
      <c r="I8" s="14">
        <v>33997</v>
      </c>
      <c r="J8" s="14">
        <v>64406</v>
      </c>
      <c r="K8" s="14">
        <v>37437</v>
      </c>
      <c r="L8" s="130">
        <v>394586</v>
      </c>
    </row>
    <row r="9" spans="1:12" ht="15.5" x14ac:dyDescent="0.35">
      <c r="A9" s="74" t="s">
        <v>558</v>
      </c>
      <c r="B9" s="11">
        <v>2542</v>
      </c>
      <c r="C9" s="11">
        <v>7855</v>
      </c>
      <c r="D9" s="11">
        <v>9752</v>
      </c>
      <c r="E9" s="11">
        <v>7119</v>
      </c>
      <c r="F9" s="11">
        <v>4847</v>
      </c>
      <c r="G9" s="11">
        <v>4957</v>
      </c>
      <c r="H9" s="11">
        <v>5011</v>
      </c>
      <c r="I9" s="11">
        <v>3430</v>
      </c>
      <c r="J9" s="11">
        <v>6465</v>
      </c>
      <c r="K9" s="11">
        <v>3952</v>
      </c>
      <c r="L9" s="129">
        <v>55930</v>
      </c>
    </row>
    <row r="10" spans="1:12" ht="15.5" x14ac:dyDescent="0.35">
      <c r="A10" s="75" t="s">
        <v>559</v>
      </c>
      <c r="B10" s="69">
        <v>626</v>
      </c>
      <c r="C10" s="14">
        <v>9336</v>
      </c>
      <c r="D10" s="14">
        <v>13149</v>
      </c>
      <c r="E10" s="14">
        <v>9180</v>
      </c>
      <c r="F10" s="14">
        <v>5971</v>
      </c>
      <c r="G10" s="14">
        <v>5571</v>
      </c>
      <c r="H10" s="14">
        <v>5577</v>
      </c>
      <c r="I10" s="14">
        <v>3340</v>
      </c>
      <c r="J10" s="14">
        <v>5467</v>
      </c>
      <c r="K10" s="14">
        <v>3657</v>
      </c>
      <c r="L10" s="130">
        <v>61874</v>
      </c>
    </row>
    <row r="11" spans="1:12" ht="15.5" x14ac:dyDescent="0.35">
      <c r="A11" s="122" t="s">
        <v>560</v>
      </c>
      <c r="B11" s="5">
        <v>22072</v>
      </c>
      <c r="C11" s="5">
        <v>46879</v>
      </c>
      <c r="D11" s="5">
        <v>64776</v>
      </c>
      <c r="E11" s="5">
        <v>65767</v>
      </c>
      <c r="F11" s="5">
        <v>46081</v>
      </c>
      <c r="G11" s="5">
        <v>48168</v>
      </c>
      <c r="H11" s="5">
        <v>56496</v>
      </c>
      <c r="I11" s="5">
        <v>40767</v>
      </c>
      <c r="J11" s="5">
        <v>76338</v>
      </c>
      <c r="K11" s="5">
        <v>45046</v>
      </c>
      <c r="L11" s="131">
        <v>512390</v>
      </c>
    </row>
    <row r="12" spans="1:12" ht="15.5" x14ac:dyDescent="0.35">
      <c r="A12" s="84" t="s">
        <v>270</v>
      </c>
      <c r="B12" s="40">
        <v>72218</v>
      </c>
      <c r="C12" s="40">
        <v>120498</v>
      </c>
      <c r="D12" s="40">
        <v>167511</v>
      </c>
      <c r="E12" s="40">
        <v>160509</v>
      </c>
      <c r="F12" s="40">
        <v>114267</v>
      </c>
      <c r="G12" s="40">
        <v>115718</v>
      </c>
      <c r="H12" s="40">
        <v>130178</v>
      </c>
      <c r="I12" s="40">
        <v>92690</v>
      </c>
      <c r="J12" s="40">
        <v>169433</v>
      </c>
      <c r="K12" s="40">
        <v>101880</v>
      </c>
      <c r="L12" s="132">
        <v>1244902</v>
      </c>
    </row>
    <row r="13" spans="1:12" ht="15.5" x14ac:dyDescent="0.35">
      <c r="A13" s="253" t="s">
        <v>28</v>
      </c>
    </row>
  </sheetData>
  <mergeCells count="1">
    <mergeCell ref="A1:L1"/>
  </mergeCells>
  <hyperlinks>
    <hyperlink ref="A13" location="'TableOfContents'!A1" display="Go to: Table of Contents" xr:uid="{5B8092A0-6544-4588-BFDB-2D6C2F0E755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DE84-475D-4174-8EFA-D5080978B8F5}">
  <sheetPr codeName="Sheet5"/>
  <dimension ref="A1:P14"/>
  <sheetViews>
    <sheetView showGridLines="0" zoomScaleNormal="100" workbookViewId="0">
      <selection sqref="A1:G1"/>
    </sheetView>
  </sheetViews>
  <sheetFormatPr defaultColWidth="0" defaultRowHeight="14.5" zeroHeight="1" x14ac:dyDescent="0.35"/>
  <cols>
    <col min="1" max="1" width="32.26953125" bestFit="1" customWidth="1"/>
    <col min="2" max="7" width="20.54296875" customWidth="1"/>
    <col min="8" max="16" width="20.54296875" hidden="1" customWidth="1"/>
    <col min="17" max="16384" width="8.7265625" hidden="1"/>
  </cols>
  <sheetData>
    <row r="1" spans="1:7" ht="32.15" customHeight="1" x14ac:dyDescent="0.35">
      <c r="A1" s="267" t="s">
        <v>37</v>
      </c>
      <c r="B1" s="267"/>
      <c r="C1" s="267"/>
      <c r="D1" s="267"/>
      <c r="E1" s="269"/>
      <c r="F1" s="269"/>
      <c r="G1" s="269"/>
    </row>
    <row r="2" spans="1:7" ht="46.5" x14ac:dyDescent="0.35">
      <c r="A2" s="26" t="s">
        <v>286</v>
      </c>
      <c r="B2" s="27" t="s">
        <v>287</v>
      </c>
      <c r="C2" s="28" t="s">
        <v>288</v>
      </c>
      <c r="D2" s="27" t="s">
        <v>289</v>
      </c>
      <c r="E2" s="28" t="s">
        <v>290</v>
      </c>
      <c r="F2" s="27" t="s">
        <v>291</v>
      </c>
      <c r="G2" s="29" t="s">
        <v>292</v>
      </c>
    </row>
    <row r="3" spans="1:7" ht="15.5" x14ac:dyDescent="0.35">
      <c r="A3" s="30" t="s">
        <v>293</v>
      </c>
      <c r="B3" s="11">
        <v>355164</v>
      </c>
      <c r="C3" s="31">
        <v>0.9688184508790354</v>
      </c>
      <c r="D3" s="11">
        <v>9717</v>
      </c>
      <c r="E3" s="31">
        <v>0.91445511010728397</v>
      </c>
      <c r="F3" s="11">
        <v>364881</v>
      </c>
      <c r="G3" s="32">
        <v>0.96728708104797978</v>
      </c>
    </row>
    <row r="4" spans="1:7" ht="15.5" x14ac:dyDescent="0.35">
      <c r="A4" s="33" t="s">
        <v>294</v>
      </c>
      <c r="B4" s="14">
        <v>118889</v>
      </c>
      <c r="C4" s="34">
        <v>0.91202620496022457</v>
      </c>
      <c r="D4" s="14">
        <v>3018</v>
      </c>
      <c r="E4" s="34">
        <v>0.93263288009888756</v>
      </c>
      <c r="F4" s="14">
        <v>121907</v>
      </c>
      <c r="G4" s="35">
        <v>0.91252535686750058</v>
      </c>
    </row>
    <row r="5" spans="1:7" ht="15.5" x14ac:dyDescent="0.35">
      <c r="A5" s="30" t="s">
        <v>295</v>
      </c>
      <c r="B5" s="11">
        <v>54062</v>
      </c>
      <c r="C5" s="31">
        <v>0.91031858287869605</v>
      </c>
      <c r="D5" s="11">
        <v>1073</v>
      </c>
      <c r="E5" s="31">
        <v>0.88824503311258274</v>
      </c>
      <c r="F5" s="11">
        <v>55135</v>
      </c>
      <c r="G5" s="32">
        <v>0.90987853983761302</v>
      </c>
    </row>
    <row r="6" spans="1:7" ht="15.5" x14ac:dyDescent="0.35">
      <c r="A6" s="33" t="s">
        <v>296</v>
      </c>
      <c r="B6" s="14">
        <v>42737</v>
      </c>
      <c r="C6" s="34">
        <v>0.87871124270087997</v>
      </c>
      <c r="D6" s="14">
        <v>622</v>
      </c>
      <c r="E6" s="34">
        <v>0.76790123456790127</v>
      </c>
      <c r="F6" s="14">
        <v>43359</v>
      </c>
      <c r="G6" s="35">
        <v>0.87689600776604781</v>
      </c>
    </row>
    <row r="7" spans="1:7" ht="15.5" x14ac:dyDescent="0.35">
      <c r="A7" s="30" t="s">
        <v>297</v>
      </c>
      <c r="B7" s="11">
        <v>57962</v>
      </c>
      <c r="C7" s="31">
        <v>0.83032977107984984</v>
      </c>
      <c r="D7" s="11">
        <v>964</v>
      </c>
      <c r="E7" s="31">
        <v>0.67459762071378582</v>
      </c>
      <c r="F7" s="11">
        <v>58926</v>
      </c>
      <c r="G7" s="32">
        <v>0.8272057275215835</v>
      </c>
    </row>
    <row r="8" spans="1:7" ht="15.5" x14ac:dyDescent="0.35">
      <c r="A8" s="33" t="s">
        <v>298</v>
      </c>
      <c r="B8" s="14">
        <v>61485</v>
      </c>
      <c r="C8" s="34">
        <v>0.7836077691680261</v>
      </c>
      <c r="D8" s="14">
        <v>864</v>
      </c>
      <c r="E8" s="34">
        <v>0.55313700384122921</v>
      </c>
      <c r="F8" s="14">
        <v>62349</v>
      </c>
      <c r="G8" s="35">
        <v>0.77910928948091873</v>
      </c>
    </row>
    <row r="9" spans="1:7" ht="15.5" x14ac:dyDescent="0.35">
      <c r="A9" s="30" t="s">
        <v>299</v>
      </c>
      <c r="B9" s="11">
        <v>77060</v>
      </c>
      <c r="C9" s="31">
        <v>0.74273267021358624</v>
      </c>
      <c r="D9" s="11">
        <v>980</v>
      </c>
      <c r="E9" s="31">
        <v>0.51906779661016944</v>
      </c>
      <c r="F9" s="11">
        <v>78040</v>
      </c>
      <c r="G9" s="32">
        <v>0.73873532752745175</v>
      </c>
    </row>
    <row r="10" spans="1:7" ht="15.5" x14ac:dyDescent="0.35">
      <c r="A10" s="33" t="s">
        <v>300</v>
      </c>
      <c r="B10" s="14">
        <v>99120</v>
      </c>
      <c r="C10" s="34">
        <v>0.68082066639649974</v>
      </c>
      <c r="D10" s="14">
        <v>1602</v>
      </c>
      <c r="E10" s="34">
        <v>0.54675767918088736</v>
      </c>
      <c r="F10" s="14">
        <v>100722</v>
      </c>
      <c r="G10" s="35">
        <v>0.67817585628774768</v>
      </c>
    </row>
    <row r="11" spans="1:7" ht="15.5" x14ac:dyDescent="0.35">
      <c r="A11" s="30" t="s">
        <v>301</v>
      </c>
      <c r="B11" s="11" t="s">
        <v>302</v>
      </c>
      <c r="C11" s="31" t="s">
        <v>303</v>
      </c>
      <c r="D11" s="11" t="s">
        <v>304</v>
      </c>
      <c r="E11" s="31" t="s">
        <v>303</v>
      </c>
      <c r="F11" s="11">
        <v>4739</v>
      </c>
      <c r="G11" s="32">
        <v>0.52808112324492984</v>
      </c>
    </row>
    <row r="12" spans="1:7" ht="15.5" x14ac:dyDescent="0.35">
      <c r="A12" s="33" t="s">
        <v>305</v>
      </c>
      <c r="B12" s="14" t="s">
        <v>306</v>
      </c>
      <c r="C12" s="34" t="s">
        <v>303</v>
      </c>
      <c r="D12" s="14" t="s">
        <v>307</v>
      </c>
      <c r="E12" s="34" t="s">
        <v>303</v>
      </c>
      <c r="F12" s="14">
        <v>14</v>
      </c>
      <c r="G12" s="35">
        <v>0.73684210526315785</v>
      </c>
    </row>
    <row r="13" spans="1:7" ht="15.5" x14ac:dyDescent="0.35">
      <c r="A13" s="23" t="s">
        <v>270</v>
      </c>
      <c r="B13" s="24">
        <v>871152</v>
      </c>
      <c r="C13" s="36">
        <v>0.86130981276948315</v>
      </c>
      <c r="D13" s="24">
        <v>18920</v>
      </c>
      <c r="E13" s="36">
        <v>0.79355758745071725</v>
      </c>
      <c r="F13" s="24">
        <v>890072</v>
      </c>
      <c r="G13" s="37">
        <v>0.85974949505877218</v>
      </c>
    </row>
    <row r="14" spans="1:7" ht="15.5" x14ac:dyDescent="0.35">
      <c r="A14" s="253" t="s">
        <v>28</v>
      </c>
    </row>
  </sheetData>
  <mergeCells count="1">
    <mergeCell ref="A1:G1"/>
  </mergeCells>
  <hyperlinks>
    <hyperlink ref="A14" location="'TableOfContents'!A1" display="Go to: Table of Contents" xr:uid="{A2C784F4-4821-4FF5-966D-41C5FCCF99C1}"/>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D20B-93E7-46D7-89FA-5188DE03FD2F}">
  <sheetPr codeName="Sheet50"/>
  <dimension ref="A1:S26"/>
  <sheetViews>
    <sheetView showGridLines="0" zoomScaleNormal="100" workbookViewId="0">
      <selection sqref="A1:E1"/>
    </sheetView>
  </sheetViews>
  <sheetFormatPr defaultColWidth="0" defaultRowHeight="14.5" zeroHeight="1" x14ac:dyDescent="0.35"/>
  <cols>
    <col min="1" max="1" width="73.26953125" bestFit="1" customWidth="1"/>
    <col min="2" max="5" width="20.54296875" customWidth="1"/>
    <col min="6" max="19" width="20.54296875" hidden="1" customWidth="1"/>
    <col min="20" max="16384" width="8.7265625" hidden="1"/>
  </cols>
  <sheetData>
    <row r="1" spans="1:5" ht="32.15" customHeight="1" x14ac:dyDescent="0.35">
      <c r="A1" s="270" t="s">
        <v>127</v>
      </c>
      <c r="B1" s="270"/>
      <c r="C1" s="270"/>
      <c r="D1" s="270"/>
      <c r="E1" s="270"/>
    </row>
    <row r="2" spans="1:5" ht="15.5" x14ac:dyDescent="0.35">
      <c r="A2" s="20" t="s">
        <v>561</v>
      </c>
      <c r="B2" s="27" t="s">
        <v>562</v>
      </c>
      <c r="C2" s="27" t="s">
        <v>563</v>
      </c>
      <c r="D2" s="27" t="s">
        <v>564</v>
      </c>
      <c r="E2" s="38" t="s">
        <v>565</v>
      </c>
    </row>
    <row r="3" spans="1:5" ht="15.5" x14ac:dyDescent="0.35">
      <c r="A3" s="74" t="s">
        <v>566</v>
      </c>
      <c r="B3" s="85">
        <v>0.12252751481566998</v>
      </c>
      <c r="C3" s="85">
        <v>0.15611748076016962</v>
      </c>
      <c r="D3" s="85">
        <v>0.20711152158854768</v>
      </c>
      <c r="E3" s="86">
        <v>0.22</v>
      </c>
    </row>
    <row r="4" spans="1:5" ht="15.5" x14ac:dyDescent="0.35">
      <c r="A4" s="75" t="s">
        <v>567</v>
      </c>
      <c r="B4" s="87">
        <v>0.27649414664202093</v>
      </c>
      <c r="C4" s="87">
        <v>0.26315789473684209</v>
      </c>
      <c r="D4" s="87">
        <v>0.28958718422674062</v>
      </c>
      <c r="E4" s="88">
        <v>0.22</v>
      </c>
    </row>
    <row r="5" spans="1:5" ht="15.5" x14ac:dyDescent="0.35">
      <c r="A5" s="74" t="s">
        <v>568</v>
      </c>
      <c r="B5" s="85">
        <v>0.25022569966897384</v>
      </c>
      <c r="C5" s="85">
        <v>0.23548830811554333</v>
      </c>
      <c r="D5" s="85">
        <v>0.25173036412879929</v>
      </c>
      <c r="E5" s="86">
        <v>0.22</v>
      </c>
    </row>
    <row r="6" spans="1:5" ht="15.5" x14ac:dyDescent="0.35">
      <c r="A6" s="75" t="s">
        <v>569</v>
      </c>
      <c r="B6" s="87">
        <v>0.21445631678189817</v>
      </c>
      <c r="C6" s="87">
        <v>0.20634920634920634</v>
      </c>
      <c r="D6" s="87">
        <v>0.20678818353236958</v>
      </c>
      <c r="E6" s="88">
        <v>0.22</v>
      </c>
    </row>
    <row r="7" spans="1:5" ht="15.5" x14ac:dyDescent="0.35">
      <c r="A7" s="74" t="s">
        <v>570</v>
      </c>
      <c r="B7" s="85">
        <v>0.17033671210532447</v>
      </c>
      <c r="C7" s="85">
        <v>0.15772251308900523</v>
      </c>
      <c r="D7" s="85">
        <v>0.14738436444133754</v>
      </c>
      <c r="E7" s="86">
        <v>0.22</v>
      </c>
    </row>
    <row r="8" spans="1:5" ht="15.5" x14ac:dyDescent="0.35">
      <c r="A8" s="75" t="s">
        <v>571</v>
      </c>
      <c r="B8" s="87">
        <v>0.1205455345358557</v>
      </c>
      <c r="C8" s="87">
        <v>0.10793933987511151</v>
      </c>
      <c r="D8" s="87">
        <v>8.0950285965684113E-2</v>
      </c>
      <c r="E8" s="88">
        <v>0.22</v>
      </c>
    </row>
    <row r="9" spans="1:5" ht="15.5" x14ac:dyDescent="0.35">
      <c r="A9" s="74" t="s">
        <v>572</v>
      </c>
      <c r="B9" s="85">
        <v>0.22327806982073056</v>
      </c>
      <c r="C9" s="85">
        <v>0.21203544179177947</v>
      </c>
      <c r="D9" s="85">
        <v>0.21778541582423508</v>
      </c>
      <c r="E9" s="86">
        <v>0.22</v>
      </c>
    </row>
    <row r="10" spans="1:5" ht="15.5" x14ac:dyDescent="0.35">
      <c r="A10" s="75" t="s">
        <v>573</v>
      </c>
      <c r="B10" s="87">
        <v>0.19259884225081442</v>
      </c>
      <c r="C10" s="87">
        <v>0.19629515009505283</v>
      </c>
      <c r="D10" s="87">
        <v>0.21453514260938855</v>
      </c>
      <c r="E10" s="88">
        <v>0.22</v>
      </c>
    </row>
    <row r="11" spans="1:5" ht="15.5" x14ac:dyDescent="0.35">
      <c r="A11" s="74" t="s">
        <v>574</v>
      </c>
      <c r="B11" s="85">
        <v>0.3106988061744354</v>
      </c>
      <c r="C11" s="85">
        <v>0.35180012414649287</v>
      </c>
      <c r="D11" s="85">
        <v>0.34408029807619195</v>
      </c>
      <c r="E11" s="86">
        <v>0.43</v>
      </c>
    </row>
    <row r="12" spans="1:5" ht="15.5" x14ac:dyDescent="0.35">
      <c r="A12" s="75" t="s">
        <v>575</v>
      </c>
      <c r="B12" s="87">
        <v>0.29094561186650186</v>
      </c>
      <c r="C12" s="87">
        <v>0.37632078027634785</v>
      </c>
      <c r="D12" s="87">
        <v>0.35197775030902351</v>
      </c>
      <c r="E12" s="88">
        <v>0.43</v>
      </c>
    </row>
    <row r="13" spans="1:5" ht="15.5" x14ac:dyDescent="0.35">
      <c r="A13" s="74" t="s">
        <v>576</v>
      </c>
      <c r="B13" s="85">
        <v>0.28843249773482332</v>
      </c>
      <c r="C13" s="85">
        <v>0.36113404899532064</v>
      </c>
      <c r="D13" s="85">
        <v>0.34113560857746905</v>
      </c>
      <c r="E13" s="86">
        <v>0.43</v>
      </c>
    </row>
    <row r="14" spans="1:5" ht="15.5" x14ac:dyDescent="0.35">
      <c r="A14" s="75" t="s">
        <v>577</v>
      </c>
      <c r="B14" s="87">
        <v>0.29650578179989945</v>
      </c>
      <c r="C14" s="87">
        <v>0.35706084959816303</v>
      </c>
      <c r="D14" s="87">
        <v>0.34539969834087481</v>
      </c>
      <c r="E14" s="88">
        <v>0.43</v>
      </c>
    </row>
    <row r="15" spans="1:5" ht="15.5" x14ac:dyDescent="0.35">
      <c r="A15" s="74" t="s">
        <v>578</v>
      </c>
      <c r="B15" s="85">
        <v>0.30897241941114861</v>
      </c>
      <c r="C15" s="85">
        <v>0.35977337110481589</v>
      </c>
      <c r="D15" s="85">
        <v>0.35610380542301873</v>
      </c>
      <c r="E15" s="86">
        <v>0.43</v>
      </c>
    </row>
    <row r="16" spans="1:5" ht="15.5" x14ac:dyDescent="0.35">
      <c r="A16" s="75" t="s">
        <v>579</v>
      </c>
      <c r="B16" s="87">
        <v>0.32631578947368423</v>
      </c>
      <c r="C16" s="87">
        <v>0.39111111111111113</v>
      </c>
      <c r="D16" s="87">
        <v>0.39517543859649124</v>
      </c>
      <c r="E16" s="88">
        <v>0.43</v>
      </c>
    </row>
    <row r="17" spans="1:5" ht="15.5" x14ac:dyDescent="0.35">
      <c r="A17" s="74" t="s">
        <v>580</v>
      </c>
      <c r="B17" s="85">
        <v>0.29918867274378974</v>
      </c>
      <c r="C17" s="85">
        <v>0.3649169206002415</v>
      </c>
      <c r="D17" s="85">
        <v>0.35228518622936439</v>
      </c>
      <c r="E17" s="86">
        <v>0.43</v>
      </c>
    </row>
    <row r="18" spans="1:5" ht="15.5" x14ac:dyDescent="0.35">
      <c r="A18" s="75" t="s">
        <v>581</v>
      </c>
      <c r="B18" s="87">
        <v>0.30254692283799972</v>
      </c>
      <c r="C18" s="87">
        <v>0.36137097789151318</v>
      </c>
      <c r="D18" s="87">
        <v>0.34989128987886586</v>
      </c>
      <c r="E18" s="88">
        <v>0.43</v>
      </c>
    </row>
    <row r="19" spans="1:5" ht="15.5" x14ac:dyDescent="0.35">
      <c r="A19" s="74" t="s">
        <v>582</v>
      </c>
      <c r="B19" s="85">
        <v>0.48355117412494464</v>
      </c>
      <c r="C19" s="85">
        <v>0.49976514795678723</v>
      </c>
      <c r="D19" s="85">
        <v>0.5326484271156402</v>
      </c>
      <c r="E19" s="63" t="s">
        <v>303</v>
      </c>
    </row>
    <row r="20" spans="1:5" ht="15.5" x14ac:dyDescent="0.35">
      <c r="A20" s="75" t="s">
        <v>583</v>
      </c>
      <c r="B20" s="87">
        <v>0.48432809773123908</v>
      </c>
      <c r="C20" s="87">
        <v>0.47743467933491684</v>
      </c>
      <c r="D20" s="87">
        <v>0.49137870855148341</v>
      </c>
      <c r="E20" s="65" t="s">
        <v>303</v>
      </c>
    </row>
    <row r="21" spans="1:5" ht="15.5" x14ac:dyDescent="0.35">
      <c r="A21" s="74" t="s">
        <v>584</v>
      </c>
      <c r="B21" s="85">
        <v>0.48377183416935982</v>
      </c>
      <c r="C21" s="85">
        <v>0.49422986340084785</v>
      </c>
      <c r="D21" s="85">
        <v>0.52092709717072783</v>
      </c>
      <c r="E21" s="63" t="s">
        <v>303</v>
      </c>
    </row>
    <row r="22" spans="1:5" ht="15.5" x14ac:dyDescent="0.35">
      <c r="A22" s="75" t="s">
        <v>585</v>
      </c>
      <c r="B22" s="69" t="s">
        <v>303</v>
      </c>
      <c r="C22" s="87">
        <v>0.63267100404431154</v>
      </c>
      <c r="D22" s="87">
        <v>0.71783755087595114</v>
      </c>
      <c r="E22" s="65" t="s">
        <v>303</v>
      </c>
    </row>
    <row r="23" spans="1:5" ht="15.5" x14ac:dyDescent="0.35">
      <c r="A23" s="74" t="s">
        <v>586</v>
      </c>
      <c r="B23" s="67" t="s">
        <v>303</v>
      </c>
      <c r="C23" s="85">
        <v>0.72133479919808574</v>
      </c>
      <c r="D23" s="85">
        <v>0.80946867361379138</v>
      </c>
      <c r="E23" s="63" t="s">
        <v>303</v>
      </c>
    </row>
    <row r="24" spans="1:5" ht="15.5" x14ac:dyDescent="0.35">
      <c r="A24" s="133" t="s">
        <v>587</v>
      </c>
      <c r="B24" s="134" t="s">
        <v>303</v>
      </c>
      <c r="C24" s="135">
        <v>0.69749408983451533</v>
      </c>
      <c r="D24" s="135">
        <v>0.78504033589658917</v>
      </c>
      <c r="E24" s="136" t="s">
        <v>303</v>
      </c>
    </row>
    <row r="25" spans="1:5" ht="48" customHeight="1" x14ac:dyDescent="0.35">
      <c r="A25" s="278" t="s">
        <v>588</v>
      </c>
      <c r="B25" s="278"/>
      <c r="C25" s="278"/>
      <c r="D25" s="278"/>
      <c r="E25" s="278"/>
    </row>
    <row r="26" spans="1:5" ht="15.5" x14ac:dyDescent="0.35">
      <c r="A26" s="253" t="s">
        <v>28</v>
      </c>
    </row>
  </sheetData>
  <mergeCells count="2">
    <mergeCell ref="A1:E1"/>
    <mergeCell ref="A25:E25"/>
  </mergeCells>
  <hyperlinks>
    <hyperlink ref="A26" location="'TableOfContents'!A1" display="Go to: Table of Contents" xr:uid="{E90DC16B-DE66-4D4E-B6E3-32ABBF20256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0ACF-4D3A-46F6-9EE8-26EFFE04A8C8}">
  <sheetPr codeName="Sheet51"/>
  <dimension ref="A1:S26"/>
  <sheetViews>
    <sheetView showGridLines="0" zoomScaleNormal="100" workbookViewId="0">
      <selection sqref="A1:F1"/>
    </sheetView>
  </sheetViews>
  <sheetFormatPr defaultColWidth="0" defaultRowHeight="14.5" zeroHeight="1" x14ac:dyDescent="0.35"/>
  <cols>
    <col min="1" max="1" width="73.26953125" bestFit="1" customWidth="1"/>
    <col min="2" max="6" width="20.54296875" customWidth="1"/>
    <col min="7" max="19" width="20.54296875" hidden="1" customWidth="1"/>
    <col min="20" max="16384" width="8.7265625" hidden="1"/>
  </cols>
  <sheetData>
    <row r="1" spans="1:6" ht="32.15" customHeight="1" x14ac:dyDescent="0.35">
      <c r="A1" s="270" t="s">
        <v>129</v>
      </c>
      <c r="B1" s="270"/>
      <c r="C1" s="270"/>
      <c r="D1" s="270"/>
      <c r="E1" s="270"/>
      <c r="F1" s="270"/>
    </row>
    <row r="2" spans="1:6" ht="15.5" x14ac:dyDescent="0.35">
      <c r="A2" s="20" t="s">
        <v>561</v>
      </c>
      <c r="B2" s="27" t="s">
        <v>562</v>
      </c>
      <c r="C2" s="27" t="s">
        <v>563</v>
      </c>
      <c r="D2" s="27" t="s">
        <v>564</v>
      </c>
      <c r="E2" s="27" t="s">
        <v>589</v>
      </c>
      <c r="F2" s="22" t="s">
        <v>565</v>
      </c>
    </row>
    <row r="3" spans="1:6" ht="15.5" x14ac:dyDescent="0.35">
      <c r="A3" s="74" t="s">
        <v>566</v>
      </c>
      <c r="B3" s="31">
        <v>9.8626061083398969E-2</v>
      </c>
      <c r="C3" s="31">
        <v>0.13515655965120887</v>
      </c>
      <c r="D3" s="31">
        <v>0.15762578616352202</v>
      </c>
      <c r="E3" s="31">
        <v>0.22350573203815524</v>
      </c>
      <c r="F3" s="32">
        <v>0.22</v>
      </c>
    </row>
    <row r="4" spans="1:6" ht="15.5" x14ac:dyDescent="0.35">
      <c r="A4" s="75" t="s">
        <v>567</v>
      </c>
      <c r="B4" s="34">
        <v>0.26767275615567909</v>
      </c>
      <c r="C4" s="34">
        <v>0.27453094673280137</v>
      </c>
      <c r="D4" s="34">
        <v>0.24558032282859338</v>
      </c>
      <c r="E4" s="34">
        <v>0.286417791898332</v>
      </c>
      <c r="F4" s="35">
        <v>0.22</v>
      </c>
    </row>
    <row r="5" spans="1:6" ht="15.5" x14ac:dyDescent="0.35">
      <c r="A5" s="74" t="s">
        <v>568</v>
      </c>
      <c r="B5" s="31">
        <v>0.26882247264412867</v>
      </c>
      <c r="C5" s="31">
        <v>0.26960672880200043</v>
      </c>
      <c r="D5" s="31">
        <v>0.2376278118609407</v>
      </c>
      <c r="E5" s="31">
        <v>0.26539278131634819</v>
      </c>
      <c r="F5" s="32">
        <v>0.22</v>
      </c>
    </row>
    <row r="6" spans="1:6" ht="15.5" x14ac:dyDescent="0.35">
      <c r="A6" s="75" t="s">
        <v>569</v>
      </c>
      <c r="B6" s="34">
        <v>0.23116629464285715</v>
      </c>
      <c r="C6" s="34">
        <v>0.23156862745098039</v>
      </c>
      <c r="D6" s="34">
        <v>0.20299442896935932</v>
      </c>
      <c r="E6" s="34">
        <v>0.21372767857142858</v>
      </c>
      <c r="F6" s="35">
        <v>0.22</v>
      </c>
    </row>
    <row r="7" spans="1:6" ht="15.5" x14ac:dyDescent="0.35">
      <c r="A7" s="74" t="s">
        <v>570</v>
      </c>
      <c r="B7" s="31">
        <v>0.1762769878883623</v>
      </c>
      <c r="C7" s="31">
        <v>0.17173870905214189</v>
      </c>
      <c r="D7" s="31">
        <v>0.15074309978768577</v>
      </c>
      <c r="E7" s="31">
        <v>0.14336492890995262</v>
      </c>
      <c r="F7" s="32">
        <v>0.22</v>
      </c>
    </row>
    <row r="8" spans="1:6" ht="15.5" x14ac:dyDescent="0.35">
      <c r="A8" s="75" t="s">
        <v>571</v>
      </c>
      <c r="B8" s="34">
        <v>0.12129177619226436</v>
      </c>
      <c r="C8" s="34">
        <v>0.11341942728804043</v>
      </c>
      <c r="D8" s="34">
        <v>9.5431472081218272E-2</v>
      </c>
      <c r="E8" s="34">
        <v>8.4491175366128421E-2</v>
      </c>
      <c r="F8" s="35">
        <v>0.22</v>
      </c>
    </row>
    <row r="9" spans="1:6" ht="15.5" x14ac:dyDescent="0.35">
      <c r="A9" s="74" t="s">
        <v>572</v>
      </c>
      <c r="B9" s="31">
        <v>0.23276432933558971</v>
      </c>
      <c r="C9" s="31">
        <v>0.2345685410728168</v>
      </c>
      <c r="D9" s="31">
        <v>0.20744532340623545</v>
      </c>
      <c r="E9" s="31">
        <v>0.22253697299683614</v>
      </c>
      <c r="F9" s="32">
        <v>0.22</v>
      </c>
    </row>
    <row r="10" spans="1:6" ht="15.5" x14ac:dyDescent="0.35">
      <c r="A10" s="75" t="s">
        <v>573</v>
      </c>
      <c r="B10" s="34">
        <v>0.19306379341604288</v>
      </c>
      <c r="C10" s="34">
        <v>0.20655896366885051</v>
      </c>
      <c r="D10" s="34">
        <v>0.19143560917071939</v>
      </c>
      <c r="E10" s="34">
        <v>0.22282369395736745</v>
      </c>
      <c r="F10" s="35">
        <v>0.22</v>
      </c>
    </row>
    <row r="11" spans="1:6" ht="15.5" x14ac:dyDescent="0.35">
      <c r="A11" s="74" t="s">
        <v>574</v>
      </c>
      <c r="B11" s="31">
        <v>0.31976492956529257</v>
      </c>
      <c r="C11" s="31">
        <v>0.3549185667752443</v>
      </c>
      <c r="D11" s="31">
        <v>0.38911485570404802</v>
      </c>
      <c r="E11" s="31">
        <v>0.37153227897329533</v>
      </c>
      <c r="F11" s="137">
        <v>0.43</v>
      </c>
    </row>
    <row r="12" spans="1:6" ht="15.5" x14ac:dyDescent="0.35">
      <c r="A12" s="75" t="s">
        <v>575</v>
      </c>
      <c r="B12" s="34">
        <v>0.31949085123309467</v>
      </c>
      <c r="C12" s="34">
        <v>0.38752158894645944</v>
      </c>
      <c r="D12" s="34">
        <v>0.42388401373521556</v>
      </c>
      <c r="E12" s="34">
        <v>0.39952267303102623</v>
      </c>
      <c r="F12" s="138">
        <v>0.43</v>
      </c>
    </row>
    <row r="13" spans="1:6" ht="15.5" x14ac:dyDescent="0.35">
      <c r="A13" s="74" t="s">
        <v>576</v>
      </c>
      <c r="B13" s="31">
        <v>0.31778140293637847</v>
      </c>
      <c r="C13" s="31">
        <v>0.37332728509866181</v>
      </c>
      <c r="D13" s="31">
        <v>0.39601139601139601</v>
      </c>
      <c r="E13" s="31">
        <v>0.39151712887438828</v>
      </c>
      <c r="F13" s="137">
        <v>0.43</v>
      </c>
    </row>
    <row r="14" spans="1:6" ht="15.5" x14ac:dyDescent="0.35">
      <c r="A14" s="75" t="s">
        <v>577</v>
      </c>
      <c r="B14" s="34">
        <v>0.31362181716989007</v>
      </c>
      <c r="C14" s="34">
        <v>0.36409855299178723</v>
      </c>
      <c r="D14" s="34">
        <v>0.38610438990667129</v>
      </c>
      <c r="E14" s="34">
        <v>0.37512174759983302</v>
      </c>
      <c r="F14" s="138">
        <v>0.43</v>
      </c>
    </row>
    <row r="15" spans="1:6" ht="15.5" x14ac:dyDescent="0.35">
      <c r="A15" s="74" t="s">
        <v>578</v>
      </c>
      <c r="B15" s="31">
        <v>0.31977964323189928</v>
      </c>
      <c r="C15" s="31">
        <v>0.36945622830698033</v>
      </c>
      <c r="D15" s="31">
        <v>0.39185393258426965</v>
      </c>
      <c r="E15" s="31">
        <v>0.38352570828961174</v>
      </c>
      <c r="F15" s="137">
        <v>0.43</v>
      </c>
    </row>
    <row r="16" spans="1:6" ht="15.5" x14ac:dyDescent="0.35">
      <c r="A16" s="75" t="s">
        <v>579</v>
      </c>
      <c r="B16" s="34">
        <v>0.34841121495327104</v>
      </c>
      <c r="C16" s="34">
        <v>0.40972610396869757</v>
      </c>
      <c r="D16" s="34">
        <v>0.40950455005055614</v>
      </c>
      <c r="E16" s="34">
        <v>0.41009345794392521</v>
      </c>
      <c r="F16" s="138">
        <v>0.43</v>
      </c>
    </row>
    <row r="17" spans="1:6" ht="15.5" x14ac:dyDescent="0.35">
      <c r="A17" s="74" t="s">
        <v>580</v>
      </c>
      <c r="B17" s="31">
        <v>0.32039062238721111</v>
      </c>
      <c r="C17" s="31">
        <v>0.37633696166587788</v>
      </c>
      <c r="D17" s="31">
        <v>0.39989837398373984</v>
      </c>
      <c r="E17" s="31">
        <v>0.38888331493929967</v>
      </c>
      <c r="F17" s="137">
        <v>0.43</v>
      </c>
    </row>
    <row r="18" spans="1:6" ht="15.5" x14ac:dyDescent="0.35">
      <c r="A18" s="75" t="s">
        <v>581</v>
      </c>
      <c r="B18" s="34">
        <v>0.32021604938271603</v>
      </c>
      <c r="C18" s="34">
        <v>0.37063009894115606</v>
      </c>
      <c r="D18" s="34">
        <v>0.39661775970773672</v>
      </c>
      <c r="E18" s="34">
        <v>0.38404224537037035</v>
      </c>
      <c r="F18" s="138">
        <v>0.43</v>
      </c>
    </row>
    <row r="19" spans="1:6" ht="15.5" x14ac:dyDescent="0.35">
      <c r="A19" s="74" t="s">
        <v>582</v>
      </c>
      <c r="B19" s="31">
        <v>0.46710652499136907</v>
      </c>
      <c r="C19" s="31">
        <v>0.47859366891541255</v>
      </c>
      <c r="D19" s="31">
        <v>0.50865963855421692</v>
      </c>
      <c r="E19" s="31">
        <v>0.54140933676013658</v>
      </c>
      <c r="F19" s="32" t="s">
        <v>303</v>
      </c>
    </row>
    <row r="20" spans="1:6" ht="15.5" x14ac:dyDescent="0.35">
      <c r="A20" s="75" t="s">
        <v>583</v>
      </c>
      <c r="B20" s="34">
        <v>0.48660999908600677</v>
      </c>
      <c r="C20" s="34">
        <v>0.50598655076267018</v>
      </c>
      <c r="D20" s="34">
        <v>0.50202934748673123</v>
      </c>
      <c r="E20" s="34">
        <v>0.50123389086920755</v>
      </c>
      <c r="F20" s="35" t="s">
        <v>303</v>
      </c>
    </row>
    <row r="21" spans="1:6" ht="15.5" x14ac:dyDescent="0.35">
      <c r="A21" s="74" t="s">
        <v>584</v>
      </c>
      <c r="B21" s="31">
        <v>0.47287219670359365</v>
      </c>
      <c r="C21" s="31">
        <v>0.48635708641286662</v>
      </c>
      <c r="D21" s="31">
        <v>0.50712374340059307</v>
      </c>
      <c r="E21" s="31">
        <v>0.52953255876790062</v>
      </c>
      <c r="F21" s="32" t="s">
        <v>303</v>
      </c>
    </row>
    <row r="22" spans="1:6" ht="15.5" x14ac:dyDescent="0.35">
      <c r="A22" s="75" t="s">
        <v>585</v>
      </c>
      <c r="B22" s="34" t="s">
        <v>303</v>
      </c>
      <c r="C22" s="34">
        <v>0.61991508012601015</v>
      </c>
      <c r="D22" s="34">
        <v>0.6696928723198764</v>
      </c>
      <c r="E22" s="34">
        <v>0.73269649740237974</v>
      </c>
      <c r="F22" s="35" t="s">
        <v>303</v>
      </c>
    </row>
    <row r="23" spans="1:6" ht="15.5" x14ac:dyDescent="0.35">
      <c r="A23" s="74" t="s">
        <v>586</v>
      </c>
      <c r="B23" s="31" t="s">
        <v>303</v>
      </c>
      <c r="C23" s="31">
        <v>0.72101014508563321</v>
      </c>
      <c r="D23" s="31">
        <v>0.7673512747875354</v>
      </c>
      <c r="E23" s="31">
        <v>0.82678720910765113</v>
      </c>
      <c r="F23" s="32" t="s">
        <v>303</v>
      </c>
    </row>
    <row r="24" spans="1:6" ht="15.5" x14ac:dyDescent="0.35">
      <c r="A24" s="133" t="s">
        <v>587</v>
      </c>
      <c r="B24" s="139" t="s">
        <v>303</v>
      </c>
      <c r="C24" s="139">
        <v>0.69221767115272093</v>
      </c>
      <c r="D24" s="139">
        <v>0.73665998907302854</v>
      </c>
      <c r="E24" s="139">
        <v>0.79992344314457287</v>
      </c>
      <c r="F24" s="140" t="s">
        <v>303</v>
      </c>
    </row>
    <row r="25" spans="1:6" ht="48" customHeight="1" x14ac:dyDescent="0.35">
      <c r="A25" s="278" t="s">
        <v>590</v>
      </c>
      <c r="B25" s="278"/>
      <c r="C25" s="278"/>
      <c r="D25" s="278"/>
      <c r="E25" s="278"/>
      <c r="F25" s="278"/>
    </row>
    <row r="26" spans="1:6" ht="15.5" x14ac:dyDescent="0.35">
      <c r="A26" s="253" t="s">
        <v>28</v>
      </c>
    </row>
  </sheetData>
  <mergeCells count="2">
    <mergeCell ref="A1:F1"/>
    <mergeCell ref="A25:F25"/>
  </mergeCells>
  <hyperlinks>
    <hyperlink ref="A26" location="'TableOfContents'!A1" display="Go to: Table of Contents" xr:uid="{4B799847-E18B-4B9D-8E41-E62604F881CB}"/>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B96E-E5E7-45FF-9703-9642D624DACE}">
  <sheetPr codeName="Sheet52"/>
  <dimension ref="A1:S26"/>
  <sheetViews>
    <sheetView showGridLines="0" zoomScaleNormal="100" workbookViewId="0">
      <selection sqref="A1:G1"/>
    </sheetView>
  </sheetViews>
  <sheetFormatPr defaultColWidth="0" defaultRowHeight="14.5" zeroHeight="1" x14ac:dyDescent="0.35"/>
  <cols>
    <col min="1" max="1" width="73.26953125" bestFit="1" customWidth="1"/>
    <col min="2" max="7" width="20.54296875" customWidth="1"/>
    <col min="8" max="19" width="20.54296875" hidden="1" customWidth="1"/>
    <col min="20" max="16384" width="8.7265625" hidden="1"/>
  </cols>
  <sheetData>
    <row r="1" spans="1:7" ht="32.15" customHeight="1" x14ac:dyDescent="0.35">
      <c r="A1" s="270" t="s">
        <v>131</v>
      </c>
      <c r="B1" s="270"/>
      <c r="C1" s="270"/>
      <c r="D1" s="270"/>
      <c r="E1" s="270"/>
      <c r="F1" s="270"/>
      <c r="G1" s="270"/>
    </row>
    <row r="2" spans="1:7" ht="15.5" x14ac:dyDescent="0.35">
      <c r="A2" s="20" t="s">
        <v>561</v>
      </c>
      <c r="B2" s="27" t="s">
        <v>562</v>
      </c>
      <c r="C2" s="27" t="s">
        <v>563</v>
      </c>
      <c r="D2" s="27" t="s">
        <v>564</v>
      </c>
      <c r="E2" s="27" t="s">
        <v>589</v>
      </c>
      <c r="F2" s="21" t="s">
        <v>591</v>
      </c>
      <c r="G2" s="22" t="s">
        <v>565</v>
      </c>
    </row>
    <row r="3" spans="1:7" ht="15.5" x14ac:dyDescent="0.35">
      <c r="A3" s="74" t="s">
        <v>566</v>
      </c>
      <c r="B3" s="31">
        <v>9.1795684505668662E-2</v>
      </c>
      <c r="C3" s="31">
        <v>0.12584803256445048</v>
      </c>
      <c r="D3" s="31">
        <v>0.15548413017276014</v>
      </c>
      <c r="E3" s="31">
        <v>0.1824488380159556</v>
      </c>
      <c r="F3" s="31">
        <v>0.25039619651347067</v>
      </c>
      <c r="G3" s="32">
        <v>0.22</v>
      </c>
    </row>
    <row r="4" spans="1:7" ht="15.5" x14ac:dyDescent="0.35">
      <c r="A4" s="75" t="s">
        <v>567</v>
      </c>
      <c r="B4" s="34">
        <v>0.27143608627038401</v>
      </c>
      <c r="C4" s="34">
        <v>0.28035714285714286</v>
      </c>
      <c r="D4" s="34">
        <v>0.28622433799464447</v>
      </c>
      <c r="E4" s="34">
        <v>0.25025025025025027</v>
      </c>
      <c r="F4" s="34">
        <v>0.30106961248465719</v>
      </c>
      <c r="G4" s="35">
        <v>0.22</v>
      </c>
    </row>
    <row r="5" spans="1:7" ht="15.5" x14ac:dyDescent="0.35">
      <c r="A5" s="74" t="s">
        <v>568</v>
      </c>
      <c r="B5" s="31">
        <v>0.27559676464785954</v>
      </c>
      <c r="C5" s="31">
        <v>0.28275681341719078</v>
      </c>
      <c r="D5" s="31">
        <v>0.27266411948593261</v>
      </c>
      <c r="E5" s="31">
        <v>0.25</v>
      </c>
      <c r="F5" s="31">
        <v>0.27835865062142434</v>
      </c>
      <c r="G5" s="32">
        <v>0.22</v>
      </c>
    </row>
    <row r="6" spans="1:7" ht="15.5" x14ac:dyDescent="0.35">
      <c r="A6" s="75" t="s">
        <v>569</v>
      </c>
      <c r="B6" s="34">
        <v>0.24180398959236774</v>
      </c>
      <c r="C6" s="34">
        <v>0.24107142857142858</v>
      </c>
      <c r="D6" s="34">
        <v>0.23045525902668759</v>
      </c>
      <c r="E6" s="34">
        <v>0.21370967741935484</v>
      </c>
      <c r="F6" s="34">
        <v>0.22133564614050302</v>
      </c>
      <c r="G6" s="35">
        <v>0.22</v>
      </c>
    </row>
    <row r="7" spans="1:7" ht="15.5" x14ac:dyDescent="0.35">
      <c r="A7" s="74" t="s">
        <v>570</v>
      </c>
      <c r="B7" s="31">
        <v>0.18766343639440086</v>
      </c>
      <c r="C7" s="31">
        <v>0.19104166666666667</v>
      </c>
      <c r="D7" s="31">
        <v>0.17385015909748336</v>
      </c>
      <c r="E7" s="31">
        <v>0.15991799077396207</v>
      </c>
      <c r="F7" s="31">
        <v>0.15505306875865252</v>
      </c>
      <c r="G7" s="32">
        <v>0.22</v>
      </c>
    </row>
    <row r="8" spans="1:7" ht="15.5" x14ac:dyDescent="0.35">
      <c r="A8" s="75" t="s">
        <v>571</v>
      </c>
      <c r="B8" s="34">
        <v>0.13904338153503892</v>
      </c>
      <c r="C8" s="34">
        <v>0.12632696390658174</v>
      </c>
      <c r="D8" s="34">
        <v>0.11450924608819346</v>
      </c>
      <c r="E8" s="34">
        <v>9.7622027534418024E-2</v>
      </c>
      <c r="F8" s="34">
        <v>8.7875417130144601E-2</v>
      </c>
      <c r="G8" s="35">
        <v>0.22</v>
      </c>
    </row>
    <row r="9" spans="1:7" ht="15.5" x14ac:dyDescent="0.35">
      <c r="A9" s="74" t="s">
        <v>572</v>
      </c>
      <c r="B9" s="31">
        <v>0.24129698758572793</v>
      </c>
      <c r="C9" s="31">
        <v>0.24654218533886585</v>
      </c>
      <c r="D9" s="31">
        <v>0.23924856388759511</v>
      </c>
      <c r="E9" s="31">
        <v>0.21716962932341188</v>
      </c>
      <c r="F9" s="31">
        <v>0.2349162253667853</v>
      </c>
      <c r="G9" s="32">
        <v>0.22</v>
      </c>
    </row>
    <row r="10" spans="1:7" ht="15.5" x14ac:dyDescent="0.35">
      <c r="A10" s="75" t="s">
        <v>573</v>
      </c>
      <c r="B10" s="34">
        <v>0.20204218815018726</v>
      </c>
      <c r="C10" s="34">
        <v>0.21593255333792155</v>
      </c>
      <c r="D10" s="34">
        <v>0.21590145576707725</v>
      </c>
      <c r="E10" s="34">
        <v>0.20729783037475344</v>
      </c>
      <c r="F10" s="34">
        <v>0.23898082647802568</v>
      </c>
      <c r="G10" s="35">
        <v>0.22</v>
      </c>
    </row>
    <row r="11" spans="1:7" ht="15.5" x14ac:dyDescent="0.35">
      <c r="A11" s="74" t="s">
        <v>574</v>
      </c>
      <c r="B11" s="31">
        <v>0.33433014354066987</v>
      </c>
      <c r="C11" s="31">
        <v>0.3751247090123046</v>
      </c>
      <c r="D11" s="31">
        <v>0.38867110936887495</v>
      </c>
      <c r="E11" s="31">
        <v>0.40434930343187225</v>
      </c>
      <c r="F11" s="141">
        <v>0.40023923444976078</v>
      </c>
      <c r="G11" s="137">
        <v>0.43</v>
      </c>
    </row>
    <row r="12" spans="1:7" ht="15.5" x14ac:dyDescent="0.35">
      <c r="A12" s="75" t="s">
        <v>575</v>
      </c>
      <c r="B12" s="34">
        <v>0.34044040545263893</v>
      </c>
      <c r="C12" s="34">
        <v>0.41679626749611198</v>
      </c>
      <c r="D12" s="34">
        <v>0.4493483412322275</v>
      </c>
      <c r="E12" s="34">
        <v>0.45670460168233545</v>
      </c>
      <c r="F12" s="142">
        <v>0.43428871024117444</v>
      </c>
      <c r="G12" s="138">
        <v>0.43</v>
      </c>
    </row>
    <row r="13" spans="1:7" ht="15.5" x14ac:dyDescent="0.35">
      <c r="A13" s="74" t="s">
        <v>576</v>
      </c>
      <c r="B13" s="31">
        <v>0.33405554461296039</v>
      </c>
      <c r="C13" s="31">
        <v>0.37584945112388918</v>
      </c>
      <c r="D13" s="31">
        <v>0.39263377345378736</v>
      </c>
      <c r="E13" s="31">
        <v>0.42403051493960586</v>
      </c>
      <c r="F13" s="141">
        <v>0.41106952924955681</v>
      </c>
      <c r="G13" s="137">
        <v>0.43</v>
      </c>
    </row>
    <row r="14" spans="1:7" ht="15.5" x14ac:dyDescent="0.35">
      <c r="A14" s="75" t="s">
        <v>577</v>
      </c>
      <c r="B14" s="34">
        <v>0.33391093398024607</v>
      </c>
      <c r="C14" s="34">
        <v>0.37441204139228601</v>
      </c>
      <c r="D14" s="34">
        <v>0.39291313891502039</v>
      </c>
      <c r="E14" s="34">
        <v>0.43277553375649164</v>
      </c>
      <c r="F14" s="142">
        <v>0.40928781840235662</v>
      </c>
      <c r="G14" s="138">
        <v>0.43</v>
      </c>
    </row>
    <row r="15" spans="1:7" ht="15.5" x14ac:dyDescent="0.35">
      <c r="A15" s="74" t="s">
        <v>578</v>
      </c>
      <c r="B15" s="31">
        <v>0.33938182377364295</v>
      </c>
      <c r="C15" s="31">
        <v>0.37067888379841735</v>
      </c>
      <c r="D15" s="31">
        <v>0.39873052510098095</v>
      </c>
      <c r="E15" s="31">
        <v>0.41404233350542075</v>
      </c>
      <c r="F15" s="141">
        <v>0.40150699677072121</v>
      </c>
      <c r="G15" s="137">
        <v>0.43</v>
      </c>
    </row>
    <row r="16" spans="1:7" ht="15.5" x14ac:dyDescent="0.35">
      <c r="A16" s="75" t="s">
        <v>579</v>
      </c>
      <c r="B16" s="34">
        <v>0.34585635359116024</v>
      </c>
      <c r="C16" s="34">
        <v>0.38885969521807673</v>
      </c>
      <c r="D16" s="34">
        <v>0.37984496124031009</v>
      </c>
      <c r="E16" s="34">
        <v>0.40841584158415839</v>
      </c>
      <c r="F16" s="142">
        <v>0.43020257826887659</v>
      </c>
      <c r="G16" s="138">
        <v>0.43</v>
      </c>
    </row>
    <row r="17" spans="1:7" ht="15.5" x14ac:dyDescent="0.35">
      <c r="A17" s="74" t="s">
        <v>580</v>
      </c>
      <c r="B17" s="31">
        <v>0.33802543818830466</v>
      </c>
      <c r="C17" s="31">
        <v>0.38508608172578301</v>
      </c>
      <c r="D17" s="31">
        <v>0.40626744835287548</v>
      </c>
      <c r="E17" s="31">
        <v>0.4301288404360753</v>
      </c>
      <c r="F17" s="141">
        <v>0.41542577943229408</v>
      </c>
      <c r="G17" s="137">
        <v>0.43</v>
      </c>
    </row>
    <row r="18" spans="1:7" ht="15.5" x14ac:dyDescent="0.35">
      <c r="A18" s="75" t="s">
        <v>581</v>
      </c>
      <c r="B18" s="34">
        <v>0.33712076841981958</v>
      </c>
      <c r="C18" s="34">
        <v>0.38271800142303741</v>
      </c>
      <c r="D18" s="34">
        <v>0.40164693772516724</v>
      </c>
      <c r="E18" s="34">
        <v>0.42324103495233772</v>
      </c>
      <c r="F18" s="142">
        <v>0.41170785990394754</v>
      </c>
      <c r="G18" s="138">
        <v>0.43</v>
      </c>
    </row>
    <row r="19" spans="1:7" ht="15.5" x14ac:dyDescent="0.35">
      <c r="A19" s="74" t="s">
        <v>582</v>
      </c>
      <c r="B19" s="31">
        <v>0.46305713431049955</v>
      </c>
      <c r="C19" s="31">
        <v>0.48339019572634223</v>
      </c>
      <c r="D19" s="31">
        <v>0.48666666666666669</v>
      </c>
      <c r="E19" s="31">
        <v>0.53249061821054711</v>
      </c>
      <c r="F19" s="31">
        <v>0.56051450792701163</v>
      </c>
      <c r="G19" s="32" t="s">
        <v>303</v>
      </c>
    </row>
    <row r="20" spans="1:7" ht="15.5" x14ac:dyDescent="0.35">
      <c r="A20" s="75" t="s">
        <v>583</v>
      </c>
      <c r="B20" s="34">
        <v>0.50039977155910909</v>
      </c>
      <c r="C20" s="34">
        <v>0.51108139090561711</v>
      </c>
      <c r="D20" s="34">
        <v>0.51060651329548845</v>
      </c>
      <c r="E20" s="34">
        <v>0.50843767011431684</v>
      </c>
      <c r="F20" s="34">
        <v>0.51867504283266708</v>
      </c>
      <c r="G20" s="35" t="s">
        <v>303</v>
      </c>
    </row>
    <row r="21" spans="1:7" ht="15.5" x14ac:dyDescent="0.35">
      <c r="A21" s="74" t="s">
        <v>584</v>
      </c>
      <c r="B21" s="31">
        <v>0.47589320769532784</v>
      </c>
      <c r="C21" s="31">
        <v>0.49224285365257758</v>
      </c>
      <c r="D21" s="31">
        <v>0.4940536553885867</v>
      </c>
      <c r="E21" s="31">
        <v>0.52608695652173909</v>
      </c>
      <c r="F21" s="31">
        <v>0.54613270514330581</v>
      </c>
      <c r="G21" s="32" t="s">
        <v>303</v>
      </c>
    </row>
    <row r="22" spans="1:7" ht="15.5" x14ac:dyDescent="0.35">
      <c r="A22" s="75" t="s">
        <v>585</v>
      </c>
      <c r="B22" s="34" t="s">
        <v>303</v>
      </c>
      <c r="C22" s="34">
        <v>0.62383335587718114</v>
      </c>
      <c r="D22" s="34">
        <v>0.67470943063116084</v>
      </c>
      <c r="E22" s="34">
        <v>0.69718785151856022</v>
      </c>
      <c r="F22" s="34">
        <v>0.75372581309180731</v>
      </c>
      <c r="G22" s="35" t="s">
        <v>303</v>
      </c>
    </row>
    <row r="23" spans="1:7" ht="15.5" x14ac:dyDescent="0.35">
      <c r="A23" s="74" t="s">
        <v>586</v>
      </c>
      <c r="B23" s="31" t="s">
        <v>303</v>
      </c>
      <c r="C23" s="31">
        <v>0.71248229570786381</v>
      </c>
      <c r="D23" s="31">
        <v>0.76368551475557556</v>
      </c>
      <c r="E23" s="31">
        <v>0.79026503567787976</v>
      </c>
      <c r="F23" s="31">
        <v>0.84110308601444517</v>
      </c>
      <c r="G23" s="32" t="s">
        <v>303</v>
      </c>
    </row>
    <row r="24" spans="1:7" ht="15.5" x14ac:dyDescent="0.35">
      <c r="A24" s="133" t="s">
        <v>587</v>
      </c>
      <c r="B24" s="139" t="s">
        <v>303</v>
      </c>
      <c r="C24" s="139">
        <v>0.68474949221394721</v>
      </c>
      <c r="D24" s="139">
        <v>0.73361837526101226</v>
      </c>
      <c r="E24" s="139">
        <v>0.75660945253396239</v>
      </c>
      <c r="F24" s="139">
        <v>0.81320328110211382</v>
      </c>
      <c r="G24" s="140" t="s">
        <v>303</v>
      </c>
    </row>
    <row r="25" spans="1:7" ht="48" customHeight="1" x14ac:dyDescent="0.35">
      <c r="A25" s="278" t="s">
        <v>592</v>
      </c>
      <c r="B25" s="278"/>
      <c r="C25" s="278"/>
      <c r="D25" s="278"/>
      <c r="E25" s="278"/>
      <c r="F25" s="278"/>
      <c r="G25" s="278"/>
    </row>
    <row r="26" spans="1:7" ht="15.5" x14ac:dyDescent="0.35">
      <c r="A26" s="253" t="s">
        <v>28</v>
      </c>
    </row>
  </sheetData>
  <mergeCells count="2">
    <mergeCell ref="A1:G1"/>
    <mergeCell ref="A25:G25"/>
  </mergeCells>
  <hyperlinks>
    <hyperlink ref="A26" location="'TableOfContents'!A1" display="Go to: Table of Contents" xr:uid="{60E4B05E-68C3-4E44-89D7-7DF4933E1C27}"/>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C7CCD-909F-425F-84DF-DAB82C07767F}">
  <sheetPr codeName="Sheet53"/>
  <dimension ref="A1:S26"/>
  <sheetViews>
    <sheetView showGridLines="0" zoomScaleNormal="100" workbookViewId="0">
      <selection sqref="A1:H1"/>
    </sheetView>
  </sheetViews>
  <sheetFormatPr defaultColWidth="0" defaultRowHeight="14.5" zeroHeight="1" x14ac:dyDescent="0.35"/>
  <cols>
    <col min="1" max="1" width="73.26953125" bestFit="1" customWidth="1"/>
    <col min="2" max="8" width="20.54296875" customWidth="1"/>
    <col min="9" max="19" width="20.54296875" hidden="1" customWidth="1"/>
    <col min="20" max="16384" width="8.7265625" hidden="1"/>
  </cols>
  <sheetData>
    <row r="1" spans="1:8" ht="32.15" customHeight="1" x14ac:dyDescent="0.35">
      <c r="A1" s="270" t="s">
        <v>133</v>
      </c>
      <c r="B1" s="270"/>
      <c r="C1" s="270"/>
      <c r="D1" s="270"/>
      <c r="E1" s="270"/>
      <c r="F1" s="270"/>
      <c r="G1" s="270"/>
      <c r="H1" s="270"/>
    </row>
    <row r="2" spans="1:8" ht="15.5" x14ac:dyDescent="0.35">
      <c r="A2" s="20" t="s">
        <v>561</v>
      </c>
      <c r="B2" s="27" t="s">
        <v>562</v>
      </c>
      <c r="C2" s="27" t="s">
        <v>563</v>
      </c>
      <c r="D2" s="27" t="s">
        <v>564</v>
      </c>
      <c r="E2" s="27" t="s">
        <v>589</v>
      </c>
      <c r="F2" s="21" t="s">
        <v>591</v>
      </c>
      <c r="G2" s="21" t="s">
        <v>593</v>
      </c>
      <c r="H2" s="22" t="s">
        <v>565</v>
      </c>
    </row>
    <row r="3" spans="1:8" ht="15.5" x14ac:dyDescent="0.35">
      <c r="A3" s="74" t="s">
        <v>566</v>
      </c>
      <c r="B3" s="31">
        <v>7.4174336762317272E-2</v>
      </c>
      <c r="C3" s="31">
        <v>0.11617781851512374</v>
      </c>
      <c r="D3" s="31">
        <v>0.13510457885811192</v>
      </c>
      <c r="E3" s="31">
        <v>0.19250962548127407</v>
      </c>
      <c r="F3" s="31">
        <v>0.22352941176470589</v>
      </c>
      <c r="G3" s="31">
        <v>0.26673885580220175</v>
      </c>
      <c r="H3" s="32">
        <v>0.22</v>
      </c>
    </row>
    <row r="4" spans="1:8" ht="15.5" x14ac:dyDescent="0.35">
      <c r="A4" s="75" t="s">
        <v>567</v>
      </c>
      <c r="B4" s="34">
        <v>0.26410611760047514</v>
      </c>
      <c r="C4" s="34">
        <v>0.278786430960344</v>
      </c>
      <c r="D4" s="34">
        <v>0.27670396744659209</v>
      </c>
      <c r="E4" s="34">
        <v>0.2928221859706362</v>
      </c>
      <c r="F4" s="34">
        <v>0.26218611521418023</v>
      </c>
      <c r="G4" s="34">
        <v>0.2941991684814888</v>
      </c>
      <c r="H4" s="35">
        <v>0.22</v>
      </c>
    </row>
    <row r="5" spans="1:8" ht="15.5" x14ac:dyDescent="0.35">
      <c r="A5" s="74" t="s">
        <v>568</v>
      </c>
      <c r="B5" s="31">
        <v>0.28833792470156105</v>
      </c>
      <c r="C5" s="31">
        <v>0.28620199146514935</v>
      </c>
      <c r="D5" s="31">
        <v>0.25938422606495148</v>
      </c>
      <c r="E5" s="31">
        <v>0.26923076923076922</v>
      </c>
      <c r="F5" s="31">
        <v>0.25809716599190285</v>
      </c>
      <c r="G5" s="31">
        <v>0.27410468319559228</v>
      </c>
      <c r="H5" s="32">
        <v>0.22</v>
      </c>
    </row>
    <row r="6" spans="1:8" ht="15.5" x14ac:dyDescent="0.35">
      <c r="A6" s="75" t="s">
        <v>569</v>
      </c>
      <c r="B6" s="34">
        <v>0.26841887417218541</v>
      </c>
      <c r="C6" s="34">
        <v>0.26572696423910208</v>
      </c>
      <c r="D6" s="34">
        <v>0.24612476370510397</v>
      </c>
      <c r="E6" s="34">
        <v>0.24546322827125119</v>
      </c>
      <c r="F6" s="34">
        <v>0.2318840579710145</v>
      </c>
      <c r="G6" s="34">
        <v>0.23572019867549668</v>
      </c>
      <c r="H6" s="35">
        <v>0.22</v>
      </c>
    </row>
    <row r="7" spans="1:8" ht="15.5" x14ac:dyDescent="0.35">
      <c r="A7" s="74" t="s">
        <v>570</v>
      </c>
      <c r="B7" s="31">
        <v>0.21322489391796323</v>
      </c>
      <c r="C7" s="31">
        <v>0.20567851553767047</v>
      </c>
      <c r="D7" s="31">
        <v>0.18391199724991406</v>
      </c>
      <c r="E7" s="31">
        <v>0.16568544995794784</v>
      </c>
      <c r="F7" s="31">
        <v>0.15591397849462366</v>
      </c>
      <c r="G7" s="31">
        <v>0.15558698727015557</v>
      </c>
      <c r="H7" s="32">
        <v>0.22</v>
      </c>
    </row>
    <row r="8" spans="1:8" ht="15.5" x14ac:dyDescent="0.35">
      <c r="A8" s="75" t="s">
        <v>571</v>
      </c>
      <c r="B8" s="34">
        <v>0.150016818028927</v>
      </c>
      <c r="C8" s="34">
        <v>0.13430282292557741</v>
      </c>
      <c r="D8" s="34">
        <v>0.10492227979274611</v>
      </c>
      <c r="E8" s="34">
        <v>0.10608552631578948</v>
      </c>
      <c r="F8" s="34">
        <v>7.3407202216066489E-2</v>
      </c>
      <c r="G8" s="34">
        <v>8.2071981163807609E-2</v>
      </c>
      <c r="H8" s="35">
        <v>0.22</v>
      </c>
    </row>
    <row r="9" spans="1:8" ht="15.5" x14ac:dyDescent="0.35">
      <c r="A9" s="74" t="s">
        <v>572</v>
      </c>
      <c r="B9" s="31">
        <v>0.25599396833375221</v>
      </c>
      <c r="C9" s="31">
        <v>0.25685723211496408</v>
      </c>
      <c r="D9" s="31">
        <v>0.24066580835019313</v>
      </c>
      <c r="E9" s="31">
        <v>0.24239350912778904</v>
      </c>
      <c r="F9" s="31">
        <v>0.22514743049705138</v>
      </c>
      <c r="G9" s="31">
        <v>0.23618999748680572</v>
      </c>
      <c r="H9" s="32">
        <v>0.22</v>
      </c>
    </row>
    <row r="10" spans="1:8" ht="15.5" x14ac:dyDescent="0.35">
      <c r="A10" s="75" t="s">
        <v>573</v>
      </c>
      <c r="B10" s="34">
        <v>0.21638622424909576</v>
      </c>
      <c r="C10" s="34">
        <v>0.22671707005744024</v>
      </c>
      <c r="D10" s="34">
        <v>0.21475159589231196</v>
      </c>
      <c r="E10" s="34">
        <v>0.23024465092489985</v>
      </c>
      <c r="F10" s="34">
        <v>0.22476990150169546</v>
      </c>
      <c r="G10" s="34">
        <v>0.24284478691618178</v>
      </c>
      <c r="H10" s="35">
        <v>0.22</v>
      </c>
    </row>
    <row r="11" spans="1:8" ht="15.5" x14ac:dyDescent="0.35">
      <c r="A11" s="74" t="s">
        <v>574</v>
      </c>
      <c r="B11" s="31">
        <v>0.33556573845611559</v>
      </c>
      <c r="C11" s="31">
        <v>0.36957494407158836</v>
      </c>
      <c r="D11" s="31">
        <v>0.38823205938960681</v>
      </c>
      <c r="E11" s="31">
        <v>0.40512820512820513</v>
      </c>
      <c r="F11" s="141">
        <v>0.4362908605737158</v>
      </c>
      <c r="G11" s="141">
        <v>0.4111737751145576</v>
      </c>
      <c r="H11" s="137">
        <v>0.43</v>
      </c>
    </row>
    <row r="12" spans="1:8" ht="15.5" x14ac:dyDescent="0.35">
      <c r="A12" s="75" t="s">
        <v>575</v>
      </c>
      <c r="B12" s="34">
        <v>0.35724165184746098</v>
      </c>
      <c r="C12" s="34">
        <v>0.41555661274976213</v>
      </c>
      <c r="D12" s="34">
        <v>0.4332434254888739</v>
      </c>
      <c r="E12" s="34">
        <v>0.44720750101916024</v>
      </c>
      <c r="F12" s="142">
        <v>0.44771723122238588</v>
      </c>
      <c r="G12" s="142">
        <v>0.45564117763287887</v>
      </c>
      <c r="H12" s="138">
        <v>0.43</v>
      </c>
    </row>
    <row r="13" spans="1:8" ht="15.5" x14ac:dyDescent="0.35">
      <c r="A13" s="74" t="s">
        <v>576</v>
      </c>
      <c r="B13" s="31">
        <v>0.34775641025641024</v>
      </c>
      <c r="C13" s="31">
        <v>0.40833097194672713</v>
      </c>
      <c r="D13" s="31">
        <v>0.42067510548523207</v>
      </c>
      <c r="E13" s="31">
        <v>0.44071246819338422</v>
      </c>
      <c r="F13" s="141">
        <v>0.44388270980788674</v>
      </c>
      <c r="G13" s="141">
        <v>0.43521062271062272</v>
      </c>
      <c r="H13" s="137">
        <v>0.43</v>
      </c>
    </row>
    <row r="14" spans="1:8" ht="15.5" x14ac:dyDescent="0.35">
      <c r="A14" s="75" t="s">
        <v>577</v>
      </c>
      <c r="B14" s="34">
        <v>0.35111662531017368</v>
      </c>
      <c r="C14" s="34">
        <v>0.40166710080750195</v>
      </c>
      <c r="D14" s="34">
        <v>0.41767371601208458</v>
      </c>
      <c r="E14" s="34">
        <v>0.41151284490960988</v>
      </c>
      <c r="F14" s="142">
        <v>0.42639138240574509</v>
      </c>
      <c r="G14" s="142">
        <v>0.42597187758478083</v>
      </c>
      <c r="H14" s="138">
        <v>0.43</v>
      </c>
    </row>
    <row r="15" spans="1:8" ht="15.5" x14ac:dyDescent="0.35">
      <c r="A15" s="74" t="s">
        <v>578</v>
      </c>
      <c r="B15" s="31">
        <v>0.34751274389172088</v>
      </c>
      <c r="C15" s="31">
        <v>0.38357079252003562</v>
      </c>
      <c r="D15" s="31">
        <v>0.4061328790459966</v>
      </c>
      <c r="E15" s="31">
        <v>0.40468227424749165</v>
      </c>
      <c r="F15" s="141">
        <v>0.42651515151515151</v>
      </c>
      <c r="G15" s="141">
        <v>0.42907365090525573</v>
      </c>
      <c r="H15" s="137">
        <v>0.43</v>
      </c>
    </row>
    <row r="16" spans="1:8" ht="15.5" x14ac:dyDescent="0.35">
      <c r="A16" s="75" t="s">
        <v>579</v>
      </c>
      <c r="B16" s="34">
        <v>0.3672316384180791</v>
      </c>
      <c r="C16" s="34">
        <v>0.38734177215189874</v>
      </c>
      <c r="D16" s="34">
        <v>0.40025412960609913</v>
      </c>
      <c r="E16" s="34">
        <v>0.38362760834670945</v>
      </c>
      <c r="F16" s="142">
        <v>0.41496598639455784</v>
      </c>
      <c r="G16" s="142">
        <v>0.41874376869391827</v>
      </c>
      <c r="H16" s="138">
        <v>0.43</v>
      </c>
    </row>
    <row r="17" spans="1:8" ht="15.5" x14ac:dyDescent="0.35">
      <c r="A17" s="74" t="s">
        <v>580</v>
      </c>
      <c r="B17" s="31">
        <v>0.35304620476418586</v>
      </c>
      <c r="C17" s="31">
        <v>0.39985895627644569</v>
      </c>
      <c r="D17" s="31">
        <v>0.41703353878171778</v>
      </c>
      <c r="E17" s="31">
        <v>0.42075211655837763</v>
      </c>
      <c r="F17" s="141">
        <v>0.43328498912255259</v>
      </c>
      <c r="G17" s="141">
        <v>0.43408962243609284</v>
      </c>
      <c r="H17" s="137">
        <v>0.43</v>
      </c>
    </row>
    <row r="18" spans="1:8" ht="15.5" x14ac:dyDescent="0.35">
      <c r="A18" s="75" t="s">
        <v>581</v>
      </c>
      <c r="B18" s="34">
        <v>0.34958270768586097</v>
      </c>
      <c r="C18" s="34">
        <v>0.39394865525672373</v>
      </c>
      <c r="D18" s="34">
        <v>0.41053936763794174</v>
      </c>
      <c r="E18" s="34">
        <v>0.41725903844683943</v>
      </c>
      <c r="F18" s="142">
        <v>0.43392729864575907</v>
      </c>
      <c r="G18" s="142">
        <v>0.42954918462129416</v>
      </c>
      <c r="H18" s="138">
        <v>0.43</v>
      </c>
    </row>
    <row r="19" spans="1:8" ht="15.5" x14ac:dyDescent="0.35">
      <c r="A19" s="74" t="s">
        <v>582</v>
      </c>
      <c r="B19" s="31">
        <v>0.4298884888927913</v>
      </c>
      <c r="C19" s="31">
        <v>0.44640113461765751</v>
      </c>
      <c r="D19" s="31">
        <v>0.47010919859337408</v>
      </c>
      <c r="E19" s="31">
        <v>0.48922012243811552</v>
      </c>
      <c r="F19" s="31">
        <v>0.52517456817346564</v>
      </c>
      <c r="G19" s="31">
        <v>0.56449205373606115</v>
      </c>
      <c r="H19" s="32" t="s">
        <v>303</v>
      </c>
    </row>
    <row r="20" spans="1:8" ht="15.5" x14ac:dyDescent="0.35">
      <c r="A20" s="75" t="s">
        <v>583</v>
      </c>
      <c r="B20" s="34">
        <v>0.48846101324593744</v>
      </c>
      <c r="C20" s="34">
        <v>0.5049800796812749</v>
      </c>
      <c r="D20" s="34">
        <v>0.50686416184971095</v>
      </c>
      <c r="E20" s="34">
        <v>0.52981764415968458</v>
      </c>
      <c r="F20" s="34">
        <v>0.52649869678540395</v>
      </c>
      <c r="G20" s="34">
        <v>0.52287313942373348</v>
      </c>
      <c r="H20" s="35" t="s">
        <v>303</v>
      </c>
    </row>
    <row r="21" spans="1:8" ht="15.5" x14ac:dyDescent="0.35">
      <c r="A21" s="74" t="s">
        <v>584</v>
      </c>
      <c r="B21" s="31">
        <v>0.45281103035485248</v>
      </c>
      <c r="C21" s="31">
        <v>0.46821452414509307</v>
      </c>
      <c r="D21" s="31">
        <v>0.4825602741402521</v>
      </c>
      <c r="E21" s="31">
        <v>0.50345661942620112</v>
      </c>
      <c r="F21" s="31">
        <v>0.52556818181818177</v>
      </c>
      <c r="G21" s="31">
        <v>0.54820436083796498</v>
      </c>
      <c r="H21" s="32" t="s">
        <v>303</v>
      </c>
    </row>
    <row r="22" spans="1:8" ht="15.5" x14ac:dyDescent="0.35">
      <c r="A22" s="75" t="s">
        <v>585</v>
      </c>
      <c r="B22" s="34" t="s">
        <v>303</v>
      </c>
      <c r="C22" s="34">
        <v>0.61868806040585178</v>
      </c>
      <c r="D22" s="34">
        <v>0.65585187701715641</v>
      </c>
      <c r="E22" s="34">
        <v>0.68327796234772975</v>
      </c>
      <c r="F22" s="34">
        <v>0.70858806404657937</v>
      </c>
      <c r="G22" s="34">
        <v>0.76893453145057766</v>
      </c>
      <c r="H22" s="35" t="s">
        <v>303</v>
      </c>
    </row>
    <row r="23" spans="1:8" ht="15.5" x14ac:dyDescent="0.35">
      <c r="A23" s="74" t="s">
        <v>586</v>
      </c>
      <c r="B23" s="31" t="s">
        <v>303</v>
      </c>
      <c r="C23" s="31">
        <v>0.7183612323324432</v>
      </c>
      <c r="D23" s="31">
        <v>0.76521969295923764</v>
      </c>
      <c r="E23" s="31">
        <v>0.79426784783741533</v>
      </c>
      <c r="F23" s="31">
        <v>0.81016192071468451</v>
      </c>
      <c r="G23" s="31">
        <v>0.86009263668239466</v>
      </c>
      <c r="H23" s="32" t="s">
        <v>303</v>
      </c>
    </row>
    <row r="24" spans="1:8" ht="15.5" x14ac:dyDescent="0.35">
      <c r="A24" s="133" t="s">
        <v>587</v>
      </c>
      <c r="B24" s="139" t="s">
        <v>303</v>
      </c>
      <c r="C24" s="139">
        <v>0.68917549516351917</v>
      </c>
      <c r="D24" s="139">
        <v>0.72783229777597125</v>
      </c>
      <c r="E24" s="139">
        <v>0.75421301538666485</v>
      </c>
      <c r="F24" s="139">
        <v>0.77054950045413262</v>
      </c>
      <c r="G24" s="139">
        <v>0.83085835269209285</v>
      </c>
      <c r="H24" s="140" t="s">
        <v>303</v>
      </c>
    </row>
    <row r="25" spans="1:8" ht="48" customHeight="1" x14ac:dyDescent="0.35">
      <c r="A25" s="278" t="s">
        <v>594</v>
      </c>
      <c r="B25" s="278"/>
      <c r="C25" s="278"/>
      <c r="D25" s="278"/>
      <c r="E25" s="278"/>
      <c r="F25" s="278"/>
      <c r="G25" s="278"/>
      <c r="H25" s="278"/>
    </row>
    <row r="26" spans="1:8" ht="15.5" x14ac:dyDescent="0.35">
      <c r="A26" s="253" t="s">
        <v>28</v>
      </c>
    </row>
  </sheetData>
  <mergeCells count="2">
    <mergeCell ref="A1:H1"/>
    <mergeCell ref="A25:H25"/>
  </mergeCells>
  <hyperlinks>
    <hyperlink ref="A26" location="'TableOfContents'!A1" display="Go to: Table of Contents" xr:uid="{EE34AFB3-C2EC-4162-B6F4-10FE96043E0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D5A2F-8CDA-4119-ADE3-52F110040461}">
  <sheetPr codeName="Sheet54"/>
  <dimension ref="A1:S26"/>
  <sheetViews>
    <sheetView showGridLines="0" zoomScaleNormal="100" workbookViewId="0">
      <selection sqref="A1:I1"/>
    </sheetView>
  </sheetViews>
  <sheetFormatPr defaultColWidth="0" defaultRowHeight="14.5" zeroHeight="1" x14ac:dyDescent="0.35"/>
  <cols>
    <col min="1" max="1" width="73.26953125" bestFit="1" customWidth="1"/>
    <col min="2" max="9" width="20.54296875" customWidth="1"/>
    <col min="10" max="19" width="20.54296875" hidden="1" customWidth="1"/>
    <col min="20" max="16384" width="8.7265625" hidden="1"/>
  </cols>
  <sheetData>
    <row r="1" spans="1:9" ht="32.15" customHeight="1" x14ac:dyDescent="0.35">
      <c r="A1" s="270" t="s">
        <v>135</v>
      </c>
      <c r="B1" s="270">
        <v>0</v>
      </c>
      <c r="C1" s="270">
        <v>0</v>
      </c>
      <c r="D1" s="270">
        <v>0</v>
      </c>
      <c r="E1" s="270">
        <v>0</v>
      </c>
      <c r="F1" s="270">
        <v>0</v>
      </c>
      <c r="G1" s="270">
        <v>0</v>
      </c>
      <c r="H1" s="270">
        <v>0</v>
      </c>
      <c r="I1" s="270">
        <v>0</v>
      </c>
    </row>
    <row r="2" spans="1:9" ht="15.5" x14ac:dyDescent="0.35">
      <c r="A2" s="20" t="s">
        <v>561</v>
      </c>
      <c r="B2" s="27" t="s">
        <v>562</v>
      </c>
      <c r="C2" s="27" t="s">
        <v>563</v>
      </c>
      <c r="D2" s="27" t="s">
        <v>564</v>
      </c>
      <c r="E2" s="27" t="s">
        <v>589</v>
      </c>
      <c r="F2" s="21" t="s">
        <v>591</v>
      </c>
      <c r="G2" s="21" t="s">
        <v>593</v>
      </c>
      <c r="H2" s="21" t="s">
        <v>595</v>
      </c>
      <c r="I2" s="22" t="s">
        <v>565</v>
      </c>
    </row>
    <row r="3" spans="1:9" ht="15.5" x14ac:dyDescent="0.35">
      <c r="A3" s="74" t="s">
        <v>566</v>
      </c>
      <c r="B3" s="31">
        <v>6.4584538268748798E-2</v>
      </c>
      <c r="C3" s="31">
        <v>9.7833370560643285E-2</v>
      </c>
      <c r="D3" s="31">
        <v>0.12510024057738572</v>
      </c>
      <c r="E3" s="31">
        <v>0.15091036414565825</v>
      </c>
      <c r="F3" s="31">
        <v>0.19962335216572505</v>
      </c>
      <c r="G3" s="31">
        <v>0.21632653061224491</v>
      </c>
      <c r="H3" s="31">
        <v>0.27530364372469635</v>
      </c>
      <c r="I3" s="32">
        <v>0.22</v>
      </c>
    </row>
    <row r="4" spans="1:9" ht="15.5" x14ac:dyDescent="0.35">
      <c r="A4" s="75" t="s">
        <v>567</v>
      </c>
      <c r="B4" s="34">
        <v>0.22450126440011239</v>
      </c>
      <c r="C4" s="34">
        <v>0.24215624341966729</v>
      </c>
      <c r="D4" s="34">
        <v>0.24828838898980019</v>
      </c>
      <c r="E4" s="34">
        <v>0.25247257687466285</v>
      </c>
      <c r="F4" s="34">
        <v>0.2674641148325359</v>
      </c>
      <c r="G4" s="34">
        <v>0.25914836992681306</v>
      </c>
      <c r="H4" s="34">
        <v>0.28659735880865411</v>
      </c>
      <c r="I4" s="35">
        <v>0.22</v>
      </c>
    </row>
    <row r="5" spans="1:9" ht="15.5" x14ac:dyDescent="0.35">
      <c r="A5" s="74" t="s">
        <v>568</v>
      </c>
      <c r="B5" s="31">
        <v>0.31127800077690015</v>
      </c>
      <c r="C5" s="31">
        <v>0.30985915492957744</v>
      </c>
      <c r="D5" s="31">
        <v>0.2967032967032967</v>
      </c>
      <c r="E5" s="31">
        <v>0.29216216216216218</v>
      </c>
      <c r="F5" s="31">
        <v>0.29949053857350799</v>
      </c>
      <c r="G5" s="31">
        <v>0.29155877783531847</v>
      </c>
      <c r="H5" s="31">
        <v>0.29820018127670594</v>
      </c>
      <c r="I5" s="32">
        <v>0.22</v>
      </c>
    </row>
    <row r="6" spans="1:9" ht="15.5" x14ac:dyDescent="0.35">
      <c r="A6" s="75" t="s">
        <v>569</v>
      </c>
      <c r="B6" s="34">
        <v>0.30439614719683872</v>
      </c>
      <c r="C6" s="34">
        <v>0.30655900269159936</v>
      </c>
      <c r="D6" s="34">
        <v>0.2853185595567867</v>
      </c>
      <c r="E6" s="34">
        <v>0.28349313293599376</v>
      </c>
      <c r="F6" s="34">
        <v>0.27324545778411113</v>
      </c>
      <c r="G6" s="34">
        <v>0.26740812379110251</v>
      </c>
      <c r="H6" s="34">
        <v>0.25524820943442827</v>
      </c>
      <c r="I6" s="35">
        <v>0.22</v>
      </c>
    </row>
    <row r="7" spans="1:9" ht="15.5" x14ac:dyDescent="0.35">
      <c r="A7" s="74" t="s">
        <v>570</v>
      </c>
      <c r="B7" s="31">
        <v>0.25042319085907744</v>
      </c>
      <c r="C7" s="31">
        <v>0.24863288370397374</v>
      </c>
      <c r="D7" s="31">
        <v>0.22386058981233245</v>
      </c>
      <c r="E7" s="31">
        <v>0.2096483318304779</v>
      </c>
      <c r="F7" s="31">
        <v>0.18918102145663343</v>
      </c>
      <c r="G7" s="31">
        <v>0.18403639371381306</v>
      </c>
      <c r="H7" s="31">
        <v>0.18355903512484131</v>
      </c>
      <c r="I7" s="32">
        <v>0.22</v>
      </c>
    </row>
    <row r="8" spans="1:9" ht="15.5" x14ac:dyDescent="0.35">
      <c r="A8" s="75" t="s">
        <v>571</v>
      </c>
      <c r="B8" s="34">
        <v>0.16954594098761658</v>
      </c>
      <c r="C8" s="34">
        <v>0.15894273127753303</v>
      </c>
      <c r="D8" s="34">
        <v>0.13217309501411101</v>
      </c>
      <c r="E8" s="34">
        <v>0.12011173184357542</v>
      </c>
      <c r="F8" s="34">
        <v>0.10274542429284526</v>
      </c>
      <c r="G8" s="34">
        <v>8.606777837547068E-2</v>
      </c>
      <c r="H8" s="34">
        <v>7.8122611221525765E-2</v>
      </c>
      <c r="I8" s="35">
        <v>0.22</v>
      </c>
    </row>
    <row r="9" spans="1:9" ht="15.5" x14ac:dyDescent="0.35">
      <c r="A9" s="74" t="s">
        <v>572</v>
      </c>
      <c r="B9" s="31">
        <v>0.26795549374130739</v>
      </c>
      <c r="C9" s="31">
        <v>0.27283083349155118</v>
      </c>
      <c r="D9" s="31">
        <v>0.26038193391936948</v>
      </c>
      <c r="E9" s="31">
        <v>0.25683526999316475</v>
      </c>
      <c r="F9" s="31">
        <v>0.25559644280895433</v>
      </c>
      <c r="G9" s="31">
        <v>0.24832855778414517</v>
      </c>
      <c r="H9" s="31">
        <v>0.25493741307371348</v>
      </c>
      <c r="I9" s="32">
        <v>0.22</v>
      </c>
    </row>
    <row r="10" spans="1:9" ht="15.5" x14ac:dyDescent="0.35">
      <c r="A10" s="75" t="s">
        <v>573</v>
      </c>
      <c r="B10" s="34">
        <v>0.24231227362228649</v>
      </c>
      <c r="C10" s="34">
        <v>0.25111560741705702</v>
      </c>
      <c r="D10" s="34">
        <v>0.24152194976522323</v>
      </c>
      <c r="E10" s="34">
        <v>0.24201450127376054</v>
      </c>
      <c r="F10" s="34">
        <v>0.24775843881856541</v>
      </c>
      <c r="G10" s="34">
        <v>0.24464688204357626</v>
      </c>
      <c r="H10" s="34">
        <v>0.25750540875610767</v>
      </c>
      <c r="I10" s="35">
        <v>0.22</v>
      </c>
    </row>
    <row r="11" spans="1:9" ht="15.5" x14ac:dyDescent="0.35">
      <c r="A11" s="74" t="s">
        <v>574</v>
      </c>
      <c r="B11" s="31">
        <v>0.36288504883546208</v>
      </c>
      <c r="C11" s="31">
        <v>0.40552293976951509</v>
      </c>
      <c r="D11" s="31">
        <v>0.42567039833376724</v>
      </c>
      <c r="E11" s="31">
        <v>0.44266757400476353</v>
      </c>
      <c r="F11" s="141">
        <v>0.441002277904328</v>
      </c>
      <c r="G11" s="141">
        <v>0.43887147335423199</v>
      </c>
      <c r="H11" s="141">
        <v>0.42956423741547711</v>
      </c>
      <c r="I11" s="137">
        <v>0.43</v>
      </c>
    </row>
    <row r="12" spans="1:9" ht="15.5" x14ac:dyDescent="0.35">
      <c r="A12" s="75" t="s">
        <v>575</v>
      </c>
      <c r="B12" s="34">
        <v>0.34840081345904972</v>
      </c>
      <c r="C12" s="34">
        <v>0.42265050253859704</v>
      </c>
      <c r="D12" s="34">
        <v>0.46361260145824734</v>
      </c>
      <c r="E12" s="34">
        <v>0.47111817700052994</v>
      </c>
      <c r="F12" s="142">
        <v>0.47358490566037736</v>
      </c>
      <c r="G12" s="142">
        <v>0.46096291476903056</v>
      </c>
      <c r="H12" s="142">
        <v>0.46810870770937324</v>
      </c>
      <c r="I12" s="138">
        <v>0.43</v>
      </c>
    </row>
    <row r="13" spans="1:9" ht="15.5" x14ac:dyDescent="0.35">
      <c r="A13" s="74" t="s">
        <v>576</v>
      </c>
      <c r="B13" s="31">
        <v>0.37982195845697331</v>
      </c>
      <c r="C13" s="31">
        <v>0.43511896073565903</v>
      </c>
      <c r="D13" s="31">
        <v>0.47727272727272729</v>
      </c>
      <c r="E13" s="31">
        <v>0.4785887422569351</v>
      </c>
      <c r="F13" s="141">
        <v>0.49672727272727274</v>
      </c>
      <c r="G13" s="141">
        <v>0.49716932578486878</v>
      </c>
      <c r="H13" s="141">
        <v>0.47722874467810605</v>
      </c>
      <c r="I13" s="137">
        <v>0.43</v>
      </c>
    </row>
    <row r="14" spans="1:9" ht="15.5" x14ac:dyDescent="0.35">
      <c r="A14" s="75" t="s">
        <v>577</v>
      </c>
      <c r="B14" s="34">
        <v>0.38586156111929309</v>
      </c>
      <c r="C14" s="34">
        <v>0.43533876862524601</v>
      </c>
      <c r="D14" s="34">
        <v>0.45718774548311075</v>
      </c>
      <c r="E14" s="34">
        <v>0.4759825327510917</v>
      </c>
      <c r="F14" s="142">
        <v>0.47850599013389711</v>
      </c>
      <c r="G14" s="142">
        <v>0.49324324324324326</v>
      </c>
      <c r="H14" s="142">
        <v>0.47373588610702011</v>
      </c>
      <c r="I14" s="138">
        <v>0.43</v>
      </c>
    </row>
    <row r="15" spans="1:9" ht="15.5" x14ac:dyDescent="0.35">
      <c r="A15" s="74" t="s">
        <v>578</v>
      </c>
      <c r="B15" s="31">
        <v>0.36773515501839199</v>
      </c>
      <c r="C15" s="31">
        <v>0.39992757122163208</v>
      </c>
      <c r="D15" s="31">
        <v>0.42360764754779717</v>
      </c>
      <c r="E15" s="31">
        <v>0.42366071428571428</v>
      </c>
      <c r="F15" s="141">
        <v>0.42963848222288614</v>
      </c>
      <c r="G15" s="141">
        <v>0.44222131482237648</v>
      </c>
      <c r="H15" s="141">
        <v>0.43594324750394114</v>
      </c>
      <c r="I15" s="137">
        <v>0.43</v>
      </c>
    </row>
    <row r="16" spans="1:9" ht="15.5" x14ac:dyDescent="0.35">
      <c r="A16" s="75" t="s">
        <v>579</v>
      </c>
      <c r="B16" s="34">
        <v>0.37619553666312433</v>
      </c>
      <c r="C16" s="34">
        <v>0.4205558468799161</v>
      </c>
      <c r="D16" s="34">
        <v>0.44545666900256947</v>
      </c>
      <c r="E16" s="34">
        <v>0.43728813559322033</v>
      </c>
      <c r="F16" s="142">
        <v>0.41964652692149612</v>
      </c>
      <c r="G16" s="142">
        <v>0.44004282655246252</v>
      </c>
      <c r="H16" s="142">
        <v>0.45119174130863821</v>
      </c>
      <c r="I16" s="138">
        <v>0.43</v>
      </c>
    </row>
    <row r="17" spans="1:9" ht="15.5" x14ac:dyDescent="0.35">
      <c r="A17" s="74" t="s">
        <v>580</v>
      </c>
      <c r="B17" s="31">
        <v>0.36978911230995587</v>
      </c>
      <c r="C17" s="31">
        <v>0.42199835198426411</v>
      </c>
      <c r="D17" s="31">
        <v>0.45332608301613198</v>
      </c>
      <c r="E17" s="31">
        <v>0.45798399390243905</v>
      </c>
      <c r="F17" s="141">
        <v>0.46072526909277295</v>
      </c>
      <c r="G17" s="141">
        <v>0.4655444502893214</v>
      </c>
      <c r="H17" s="141">
        <v>0.46108036152175436</v>
      </c>
      <c r="I17" s="137">
        <v>0.43</v>
      </c>
    </row>
    <row r="18" spans="1:9" ht="15.5" x14ac:dyDescent="0.35">
      <c r="A18" s="75" t="s">
        <v>581</v>
      </c>
      <c r="B18" s="34">
        <v>0.36902561119996674</v>
      </c>
      <c r="C18" s="34">
        <v>0.42020369493131215</v>
      </c>
      <c r="D18" s="34">
        <v>0.44994590466492712</v>
      </c>
      <c r="E18" s="34">
        <v>0.45610296268438427</v>
      </c>
      <c r="F18" s="142">
        <v>0.45829354603156769</v>
      </c>
      <c r="G18" s="142">
        <v>0.46286074751616463</v>
      </c>
      <c r="H18" s="142">
        <v>0.45759508132023347</v>
      </c>
      <c r="I18" s="138">
        <v>0.43</v>
      </c>
    </row>
    <row r="19" spans="1:9" ht="15.5" x14ac:dyDescent="0.35">
      <c r="A19" s="74" t="s">
        <v>582</v>
      </c>
      <c r="B19" s="31">
        <v>0.43778726198292844</v>
      </c>
      <c r="C19" s="31">
        <v>0.45811719500480308</v>
      </c>
      <c r="D19" s="31">
        <v>0.47112676056338026</v>
      </c>
      <c r="E19" s="31">
        <v>0.47229272419627749</v>
      </c>
      <c r="F19" s="31">
        <v>0.50857480780603193</v>
      </c>
      <c r="G19" s="31">
        <v>0.53976377952755905</v>
      </c>
      <c r="H19" s="31">
        <v>0.58092580433355223</v>
      </c>
      <c r="I19" s="32" t="s">
        <v>303</v>
      </c>
    </row>
    <row r="20" spans="1:9" ht="15.5" x14ac:dyDescent="0.35">
      <c r="A20" s="75" t="s">
        <v>583</v>
      </c>
      <c r="B20" s="34">
        <v>0.48304867086169256</v>
      </c>
      <c r="C20" s="34">
        <v>0.50571771291483403</v>
      </c>
      <c r="D20" s="34">
        <v>0.51217301217301214</v>
      </c>
      <c r="E20" s="34">
        <v>0.52494287890327496</v>
      </c>
      <c r="F20" s="34">
        <v>0.54557604918470992</v>
      </c>
      <c r="G20" s="34">
        <v>0.53963198867657469</v>
      </c>
      <c r="H20" s="34">
        <v>0.52016180814177471</v>
      </c>
      <c r="I20" s="35" t="s">
        <v>303</v>
      </c>
    </row>
    <row r="21" spans="1:9" ht="15.5" x14ac:dyDescent="0.35">
      <c r="A21" s="74" t="s">
        <v>584</v>
      </c>
      <c r="B21" s="31">
        <v>0.46318178543122701</v>
      </c>
      <c r="C21" s="31">
        <v>0.48409338861008072</v>
      </c>
      <c r="D21" s="31">
        <v>0.49251113210093106</v>
      </c>
      <c r="E21" s="31">
        <v>0.5</v>
      </c>
      <c r="F21" s="31">
        <v>0.5280078618559596</v>
      </c>
      <c r="G21" s="31">
        <v>0.53969437197167347</v>
      </c>
      <c r="H21" s="31">
        <v>0.54683334534188344</v>
      </c>
      <c r="I21" s="32" t="s">
        <v>303</v>
      </c>
    </row>
    <row r="22" spans="1:9" ht="15.5" x14ac:dyDescent="0.35">
      <c r="A22" s="75" t="s">
        <v>585</v>
      </c>
      <c r="B22" s="34" t="s">
        <v>303</v>
      </c>
      <c r="C22" s="34">
        <v>0.61780833841065363</v>
      </c>
      <c r="D22" s="34">
        <v>0.67049844530293035</v>
      </c>
      <c r="E22" s="34">
        <v>0.69165247018739351</v>
      </c>
      <c r="F22" s="34">
        <v>0.71044226044226044</v>
      </c>
      <c r="G22" s="34">
        <v>0.72479026155617698</v>
      </c>
      <c r="H22" s="34">
        <v>0.83376677415999167</v>
      </c>
      <c r="I22" s="35" t="s">
        <v>303</v>
      </c>
    </row>
    <row r="23" spans="1:9" ht="15.5" x14ac:dyDescent="0.35">
      <c r="A23" s="74" t="s">
        <v>586</v>
      </c>
      <c r="B23" s="31" t="s">
        <v>303</v>
      </c>
      <c r="C23" s="31">
        <v>0.69632521661700741</v>
      </c>
      <c r="D23" s="31">
        <v>0.75438596491228072</v>
      </c>
      <c r="E23" s="31">
        <v>0.78558761889408346</v>
      </c>
      <c r="F23" s="31">
        <v>0.81181251313669167</v>
      </c>
      <c r="G23" s="31">
        <v>0.83060769373722354</v>
      </c>
      <c r="H23" s="31">
        <v>0.90331957989497369</v>
      </c>
      <c r="I23" s="32" t="s">
        <v>303</v>
      </c>
    </row>
    <row r="24" spans="1:9" ht="15.5" x14ac:dyDescent="0.35">
      <c r="A24" s="133" t="s">
        <v>587</v>
      </c>
      <c r="B24" s="139" t="s">
        <v>303</v>
      </c>
      <c r="C24" s="139">
        <v>0.67415454187966972</v>
      </c>
      <c r="D24" s="139">
        <v>0.72831879135679567</v>
      </c>
      <c r="E24" s="139">
        <v>0.75408021142102066</v>
      </c>
      <c r="F24" s="139">
        <v>0.77499665372774729</v>
      </c>
      <c r="G24" s="139">
        <v>0.79241137699661546</v>
      </c>
      <c r="H24" s="139">
        <v>0.88171035196018233</v>
      </c>
      <c r="I24" s="140" t="s">
        <v>303</v>
      </c>
    </row>
    <row r="25" spans="1:9" ht="48" customHeight="1" x14ac:dyDescent="0.35">
      <c r="A25" s="278" t="s">
        <v>596</v>
      </c>
      <c r="B25" s="278"/>
      <c r="C25" s="278"/>
      <c r="D25" s="278"/>
      <c r="E25" s="278"/>
      <c r="F25" s="278"/>
      <c r="G25" s="278"/>
      <c r="H25" s="278"/>
      <c r="I25" s="278"/>
    </row>
    <row r="26" spans="1:9" ht="15.5" x14ac:dyDescent="0.35">
      <c r="A26" s="253" t="s">
        <v>28</v>
      </c>
    </row>
  </sheetData>
  <mergeCells count="2">
    <mergeCell ref="A1:I1"/>
    <mergeCell ref="A25:I25"/>
  </mergeCells>
  <hyperlinks>
    <hyperlink ref="A26" location="'TableOfContents'!A1" display="Go to: Table of Contents" xr:uid="{DDC361FB-7F4B-4793-B9BC-FEF8B60B1E2B}"/>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8233B-6BCF-4908-A7F0-DBDE030E7BAF}">
  <sheetPr codeName="Sheet55"/>
  <dimension ref="A1:S6"/>
  <sheetViews>
    <sheetView showGridLines="0" zoomScaleNormal="100" workbookViewId="0">
      <selection sqref="A1:D1"/>
    </sheetView>
  </sheetViews>
  <sheetFormatPr defaultColWidth="0" defaultRowHeight="14.5" zeroHeight="1" x14ac:dyDescent="0.35"/>
  <cols>
    <col min="1" max="1" width="29.1796875" bestFit="1" customWidth="1"/>
    <col min="2" max="4" width="20.54296875" customWidth="1"/>
    <col min="5" max="19" width="20.54296875" hidden="1" customWidth="1"/>
    <col min="20" max="16384" width="8.7265625" hidden="1"/>
  </cols>
  <sheetData>
    <row r="1" spans="1:4" ht="32.15" customHeight="1" x14ac:dyDescent="0.35">
      <c r="A1" s="279" t="s">
        <v>137</v>
      </c>
      <c r="B1" s="279"/>
      <c r="C1" s="279"/>
      <c r="D1" s="279"/>
    </row>
    <row r="2" spans="1:4" ht="15.5" x14ac:dyDescent="0.35">
      <c r="A2" s="20" t="s">
        <v>597</v>
      </c>
      <c r="B2" s="146" t="s">
        <v>598</v>
      </c>
      <c r="C2" s="146" t="s">
        <v>599</v>
      </c>
      <c r="D2" s="147" t="s">
        <v>600</v>
      </c>
    </row>
    <row r="3" spans="1:4" ht="15.5" x14ac:dyDescent="0.35">
      <c r="A3" s="74" t="s">
        <v>601</v>
      </c>
      <c r="B3" s="148">
        <v>1614</v>
      </c>
      <c r="C3" s="148">
        <v>1760</v>
      </c>
      <c r="D3" s="129">
        <v>1875</v>
      </c>
    </row>
    <row r="4" spans="1:4" ht="15.5" x14ac:dyDescent="0.35">
      <c r="A4" s="75" t="s">
        <v>602</v>
      </c>
      <c r="B4" s="14">
        <v>1540</v>
      </c>
      <c r="C4" s="14">
        <v>1682</v>
      </c>
      <c r="D4" s="130">
        <v>1794</v>
      </c>
    </row>
    <row r="5" spans="1:4" ht="15.5" x14ac:dyDescent="0.35">
      <c r="A5" s="119" t="s">
        <v>603</v>
      </c>
      <c r="B5" s="117">
        <v>0.95415117719950437</v>
      </c>
      <c r="C5" s="117">
        <v>0.95568181818181819</v>
      </c>
      <c r="D5" s="149">
        <v>0.95679999999999998</v>
      </c>
    </row>
    <row r="6" spans="1:4" ht="15.5" x14ac:dyDescent="0.35">
      <c r="A6" s="253" t="s">
        <v>28</v>
      </c>
    </row>
  </sheetData>
  <mergeCells count="1">
    <mergeCell ref="A1:D1"/>
  </mergeCells>
  <hyperlinks>
    <hyperlink ref="A6" location="'TableOfContents'!A1" display="Go to: Table of Contents" xr:uid="{B3F04CB6-43EF-403E-8C63-ED15F6AEE59A}"/>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0482-6206-427F-8F74-C6E9B07C633E}">
  <sheetPr codeName="Sheet56"/>
  <dimension ref="A1:S6"/>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9" width="20.54296875" hidden="1" customWidth="1"/>
    <col min="20" max="16384" width="8.7265625" hidden="1"/>
  </cols>
  <sheetData>
    <row r="1" spans="1:9" ht="32.15" customHeight="1" x14ac:dyDescent="0.35">
      <c r="A1" s="280" t="s">
        <v>139</v>
      </c>
      <c r="B1" s="280"/>
      <c r="C1" s="280"/>
      <c r="D1" s="280"/>
      <c r="E1" s="280"/>
      <c r="F1" s="280"/>
      <c r="G1" s="280"/>
      <c r="H1" s="280"/>
      <c r="I1" s="280"/>
    </row>
    <row r="2" spans="1:9" ht="15.5" x14ac:dyDescent="0.35">
      <c r="A2" s="20" t="s">
        <v>604</v>
      </c>
      <c r="B2" s="145" t="s">
        <v>605</v>
      </c>
      <c r="C2" s="145" t="s">
        <v>606</v>
      </c>
      <c r="D2" s="145" t="s">
        <v>607</v>
      </c>
      <c r="E2" s="145" t="s">
        <v>608</v>
      </c>
      <c r="F2" s="146" t="s">
        <v>609</v>
      </c>
      <c r="G2" s="146" t="s">
        <v>598</v>
      </c>
      <c r="H2" s="146" t="s">
        <v>599</v>
      </c>
      <c r="I2" s="147" t="s">
        <v>600</v>
      </c>
    </row>
    <row r="3" spans="1:9" ht="15.5" x14ac:dyDescent="0.35">
      <c r="A3" s="74" t="s">
        <v>601</v>
      </c>
      <c r="B3" s="11">
        <v>17762</v>
      </c>
      <c r="C3" s="11">
        <v>27467</v>
      </c>
      <c r="D3" s="11">
        <v>26321</v>
      </c>
      <c r="E3" s="11">
        <v>39268</v>
      </c>
      <c r="F3" s="148">
        <v>34365</v>
      </c>
      <c r="G3" s="148">
        <v>28836</v>
      </c>
      <c r="H3" s="150">
        <v>25404</v>
      </c>
      <c r="I3" s="129">
        <v>24781</v>
      </c>
    </row>
    <row r="4" spans="1:9" ht="15.5" x14ac:dyDescent="0.35">
      <c r="A4" s="75" t="s">
        <v>602</v>
      </c>
      <c r="B4" s="14">
        <v>5323</v>
      </c>
      <c r="C4" s="14">
        <v>5334</v>
      </c>
      <c r="D4" s="14">
        <v>3840</v>
      </c>
      <c r="E4" s="14">
        <v>3701</v>
      </c>
      <c r="F4" s="14">
        <v>16230</v>
      </c>
      <c r="G4" s="14">
        <v>26137</v>
      </c>
      <c r="H4" s="151">
        <v>23404</v>
      </c>
      <c r="I4" s="130">
        <v>20365</v>
      </c>
    </row>
    <row r="5" spans="1:9" ht="15.5" x14ac:dyDescent="0.35">
      <c r="A5" s="119" t="s">
        <v>603</v>
      </c>
      <c r="B5" s="117">
        <v>0.29968472018916786</v>
      </c>
      <c r="C5" s="117">
        <v>0.19419667237048094</v>
      </c>
      <c r="D5" s="117">
        <v>0.14589111355951523</v>
      </c>
      <c r="E5" s="117">
        <v>9.4249770805745134E-2</v>
      </c>
      <c r="F5" s="117">
        <v>0.47228284591881275</v>
      </c>
      <c r="G5" s="117">
        <v>0.90640172007213204</v>
      </c>
      <c r="H5" s="152">
        <v>0.92127224059203272</v>
      </c>
      <c r="I5" s="149">
        <v>0.82179895887978693</v>
      </c>
    </row>
    <row r="6" spans="1:9" ht="15.5" x14ac:dyDescent="0.35">
      <c r="A6" s="253" t="s">
        <v>28</v>
      </c>
    </row>
  </sheetData>
  <mergeCells count="1">
    <mergeCell ref="A1:I1"/>
  </mergeCells>
  <hyperlinks>
    <hyperlink ref="A6" location="'TableOfContents'!A1" display="Go to: Table of Contents" xr:uid="{5D5BBA60-8E2A-4975-A317-DEBF101C5287}"/>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923D-44AD-42FD-8528-B14892DDC9F4}">
  <sheetPr codeName="Sheet57"/>
  <dimension ref="A1:S6"/>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9" width="20.54296875" hidden="1" customWidth="1"/>
    <col min="20" max="16384" width="8.7265625" hidden="1"/>
  </cols>
  <sheetData>
    <row r="1" spans="1:9" ht="32.15" customHeight="1" x14ac:dyDescent="0.35">
      <c r="A1" s="267" t="s">
        <v>141</v>
      </c>
      <c r="B1" s="267"/>
      <c r="C1" s="267"/>
      <c r="D1" s="267"/>
      <c r="E1" s="267"/>
      <c r="F1" s="267"/>
      <c r="G1" s="267"/>
      <c r="H1" s="267"/>
      <c r="I1" s="267"/>
    </row>
    <row r="2" spans="1:9" ht="15.5" x14ac:dyDescent="0.35">
      <c r="A2" s="20" t="s">
        <v>610</v>
      </c>
      <c r="B2" s="145" t="s">
        <v>605</v>
      </c>
      <c r="C2" s="145" t="s">
        <v>606</v>
      </c>
      <c r="D2" s="145" t="s">
        <v>607</v>
      </c>
      <c r="E2" s="145" t="s">
        <v>608</v>
      </c>
      <c r="F2" s="146" t="s">
        <v>609</v>
      </c>
      <c r="G2" s="146" t="s">
        <v>598</v>
      </c>
      <c r="H2" s="146" t="s">
        <v>599</v>
      </c>
      <c r="I2" s="147" t="s">
        <v>600</v>
      </c>
    </row>
    <row r="3" spans="1:9" ht="15.5" x14ac:dyDescent="0.35">
      <c r="A3" s="74" t="s">
        <v>601</v>
      </c>
      <c r="B3" s="11">
        <v>1505</v>
      </c>
      <c r="C3" s="11">
        <v>2210</v>
      </c>
      <c r="D3" s="11">
        <v>1594</v>
      </c>
      <c r="E3" s="11">
        <v>2589</v>
      </c>
      <c r="F3" s="148">
        <v>2032</v>
      </c>
      <c r="G3" s="148">
        <v>1917</v>
      </c>
      <c r="H3" s="150">
        <v>1841</v>
      </c>
      <c r="I3" s="129">
        <v>1786</v>
      </c>
    </row>
    <row r="4" spans="1:9" ht="15.5" x14ac:dyDescent="0.35">
      <c r="A4" s="75" t="s">
        <v>602</v>
      </c>
      <c r="B4" s="14">
        <v>607</v>
      </c>
      <c r="C4" s="14">
        <v>575</v>
      </c>
      <c r="D4" s="14">
        <v>411</v>
      </c>
      <c r="E4" s="14">
        <v>345</v>
      </c>
      <c r="F4" s="14">
        <v>933</v>
      </c>
      <c r="G4" s="14">
        <v>1047</v>
      </c>
      <c r="H4" s="151">
        <v>1279</v>
      </c>
      <c r="I4" s="130">
        <v>1212</v>
      </c>
    </row>
    <row r="5" spans="1:9" ht="15.5" x14ac:dyDescent="0.35">
      <c r="A5" s="119" t="s">
        <v>603</v>
      </c>
      <c r="B5" s="117">
        <v>0.40332225913621261</v>
      </c>
      <c r="C5" s="117">
        <v>0.26018099547511314</v>
      </c>
      <c r="D5" s="117">
        <v>0.25784190715181932</v>
      </c>
      <c r="E5" s="117">
        <v>0.1332560834298957</v>
      </c>
      <c r="F5" s="117">
        <v>0.45915354330708663</v>
      </c>
      <c r="G5" s="117">
        <v>0.54616588419405321</v>
      </c>
      <c r="H5" s="152">
        <v>0.69473112438891904</v>
      </c>
      <c r="I5" s="149">
        <v>0.67861142217245241</v>
      </c>
    </row>
    <row r="6" spans="1:9" ht="15.5" x14ac:dyDescent="0.35">
      <c r="A6" s="253" t="s">
        <v>28</v>
      </c>
    </row>
  </sheetData>
  <mergeCells count="1">
    <mergeCell ref="A1:I1"/>
  </mergeCells>
  <hyperlinks>
    <hyperlink ref="A6" location="'TableOfContents'!A1" display="Go to: Table of Contents" xr:uid="{D88718BD-3510-4A27-B0C6-A2192044F583}"/>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F21EE-F616-4D09-BE03-FBEDF47A0B41}">
  <sheetPr codeName="Sheet58"/>
  <dimension ref="A1:S7"/>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9" width="20.54296875" hidden="1" customWidth="1"/>
    <col min="20" max="16384" width="8.7265625" hidden="1"/>
  </cols>
  <sheetData>
    <row r="1" spans="1:9" ht="32.15" customHeight="1" x14ac:dyDescent="0.35">
      <c r="A1" s="267" t="s">
        <v>143</v>
      </c>
      <c r="B1" s="267"/>
      <c r="C1" s="267"/>
      <c r="D1" s="267"/>
      <c r="E1" s="267"/>
      <c r="F1" s="267"/>
      <c r="G1" s="267"/>
      <c r="H1" s="267"/>
      <c r="I1" s="267"/>
    </row>
    <row r="2" spans="1:9" ht="15.5" x14ac:dyDescent="0.35">
      <c r="A2" s="20" t="s">
        <v>611</v>
      </c>
      <c r="B2" s="145" t="s">
        <v>605</v>
      </c>
      <c r="C2" s="145" t="s">
        <v>606</v>
      </c>
      <c r="D2" s="145" t="s">
        <v>607</v>
      </c>
      <c r="E2" s="145" t="s">
        <v>608</v>
      </c>
      <c r="F2" s="146" t="s">
        <v>609</v>
      </c>
      <c r="G2" s="146" t="s">
        <v>598</v>
      </c>
      <c r="H2" s="146" t="s">
        <v>599</v>
      </c>
      <c r="I2" s="147" t="s">
        <v>600</v>
      </c>
    </row>
    <row r="3" spans="1:9" ht="15.5" x14ac:dyDescent="0.35">
      <c r="A3" s="74" t="s">
        <v>601</v>
      </c>
      <c r="B3" s="11">
        <v>6566</v>
      </c>
      <c r="C3" s="11">
        <v>11124</v>
      </c>
      <c r="D3" s="11">
        <v>9700</v>
      </c>
      <c r="E3" s="11">
        <v>11823</v>
      </c>
      <c r="F3" s="148">
        <v>14081</v>
      </c>
      <c r="G3" s="148">
        <v>10379</v>
      </c>
      <c r="H3" s="150">
        <v>9697</v>
      </c>
      <c r="I3" s="129">
        <v>8947</v>
      </c>
    </row>
    <row r="4" spans="1:9" ht="15.5" x14ac:dyDescent="0.35">
      <c r="A4" s="75" t="s">
        <v>602</v>
      </c>
      <c r="B4" s="14">
        <v>1484</v>
      </c>
      <c r="C4" s="14">
        <v>5442</v>
      </c>
      <c r="D4" s="14">
        <v>7838</v>
      </c>
      <c r="E4" s="14">
        <v>10177</v>
      </c>
      <c r="F4" s="14">
        <v>13228</v>
      </c>
      <c r="G4" s="14">
        <v>9930</v>
      </c>
      <c r="H4" s="151">
        <v>9375</v>
      </c>
      <c r="I4" s="130">
        <v>8596</v>
      </c>
    </row>
    <row r="5" spans="1:9" ht="15.5" x14ac:dyDescent="0.35">
      <c r="A5" s="119" t="s">
        <v>603</v>
      </c>
      <c r="B5" s="117">
        <v>0.22601279317697229</v>
      </c>
      <c r="C5" s="117">
        <v>0.48921251348435812</v>
      </c>
      <c r="D5" s="117">
        <v>0.80804123711340203</v>
      </c>
      <c r="E5" s="117">
        <v>0.86077983591305085</v>
      </c>
      <c r="F5" s="117">
        <v>0.93942191605709824</v>
      </c>
      <c r="G5" s="117">
        <v>0.95673957028615475</v>
      </c>
      <c r="H5" s="152">
        <v>0.96679385376920701</v>
      </c>
      <c r="I5" s="149">
        <v>0.96076897284005813</v>
      </c>
    </row>
    <row r="6" spans="1:9" ht="32.15" customHeight="1" x14ac:dyDescent="0.35">
      <c r="A6" s="281" t="s">
        <v>612</v>
      </c>
      <c r="B6" s="281"/>
      <c r="C6" s="281"/>
      <c r="D6" s="281"/>
      <c r="E6" s="281"/>
      <c r="F6" s="281"/>
      <c r="G6" s="281"/>
      <c r="H6" s="281"/>
      <c r="I6" s="281"/>
    </row>
    <row r="7" spans="1:9" ht="15.5" x14ac:dyDescent="0.35">
      <c r="A7" s="253" t="s">
        <v>28</v>
      </c>
    </row>
  </sheetData>
  <mergeCells count="2">
    <mergeCell ref="A1:I1"/>
    <mergeCell ref="A6:I6"/>
  </mergeCells>
  <hyperlinks>
    <hyperlink ref="A7" location="'TableOfContents'!A1" display="Go to: Table of Contents" xr:uid="{B71BCAEC-0D3D-457C-866C-62758B73DFCA}"/>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97FC1-BAD6-4618-A1D5-D80A359BCB47}">
  <sheetPr codeName="Sheet59"/>
  <dimension ref="A1:S8"/>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9" width="20.54296875" hidden="1" customWidth="1"/>
    <col min="20" max="16384" width="8.7265625" hidden="1"/>
  </cols>
  <sheetData>
    <row r="1" spans="1:9" ht="32.15" customHeight="1" x14ac:dyDescent="0.35">
      <c r="A1" s="267" t="s">
        <v>145</v>
      </c>
      <c r="B1" s="267"/>
      <c r="C1" s="267"/>
      <c r="D1" s="267"/>
      <c r="E1" s="267"/>
      <c r="F1" s="267"/>
      <c r="G1" s="267"/>
      <c r="H1" s="267"/>
      <c r="I1" s="267"/>
    </row>
    <row r="2" spans="1:9" ht="15.5" x14ac:dyDescent="0.35">
      <c r="A2" s="20" t="s">
        <v>613</v>
      </c>
      <c r="B2" s="145" t="s">
        <v>605</v>
      </c>
      <c r="C2" s="145" t="s">
        <v>606</v>
      </c>
      <c r="D2" s="145" t="s">
        <v>607</v>
      </c>
      <c r="E2" s="145" t="s">
        <v>608</v>
      </c>
      <c r="F2" s="146" t="s">
        <v>609</v>
      </c>
      <c r="G2" s="146" t="s">
        <v>598</v>
      </c>
      <c r="H2" s="146" t="s">
        <v>599</v>
      </c>
      <c r="I2" s="147" t="s">
        <v>600</v>
      </c>
    </row>
    <row r="3" spans="1:9" ht="15.5" x14ac:dyDescent="0.35">
      <c r="A3" s="74" t="s">
        <v>601</v>
      </c>
      <c r="B3" s="11">
        <v>7858</v>
      </c>
      <c r="C3" s="11">
        <v>13060</v>
      </c>
      <c r="D3" s="11">
        <v>10226</v>
      </c>
      <c r="E3" s="11">
        <v>15596</v>
      </c>
      <c r="F3" s="148">
        <v>14239</v>
      </c>
      <c r="G3" s="148">
        <v>10387</v>
      </c>
      <c r="H3" s="150">
        <v>10388</v>
      </c>
      <c r="I3" s="129">
        <v>10240</v>
      </c>
    </row>
    <row r="4" spans="1:9" ht="15.5" x14ac:dyDescent="0.35">
      <c r="A4" s="75" t="s">
        <v>602</v>
      </c>
      <c r="B4" s="14">
        <v>7811</v>
      </c>
      <c r="C4" s="14">
        <v>12824</v>
      </c>
      <c r="D4" s="14">
        <v>10176</v>
      </c>
      <c r="E4" s="14">
        <v>15511</v>
      </c>
      <c r="F4" s="14">
        <v>14161</v>
      </c>
      <c r="G4" s="14">
        <v>10349</v>
      </c>
      <c r="H4" s="151">
        <v>10328</v>
      </c>
      <c r="I4" s="130">
        <v>10193</v>
      </c>
    </row>
    <row r="5" spans="1:9" ht="15.5" x14ac:dyDescent="0.35">
      <c r="A5" s="119" t="s">
        <v>603</v>
      </c>
      <c r="B5" s="117">
        <v>0.99401883430898452</v>
      </c>
      <c r="C5" s="117">
        <v>0.98192955589586528</v>
      </c>
      <c r="D5" s="117">
        <v>0.99511050264032852</v>
      </c>
      <c r="E5" s="117">
        <v>0.99454988458579119</v>
      </c>
      <c r="F5" s="117">
        <v>0.9945220872252265</v>
      </c>
      <c r="G5" s="117">
        <v>0.99634158082218161</v>
      </c>
      <c r="H5" s="152">
        <v>0.99422410473623413</v>
      </c>
      <c r="I5" s="149">
        <v>0.99541015624999996</v>
      </c>
    </row>
    <row r="6" spans="1:9" ht="32.15" customHeight="1" x14ac:dyDescent="0.35">
      <c r="A6" s="282" t="s">
        <v>612</v>
      </c>
      <c r="B6" s="282"/>
      <c r="C6" s="282"/>
      <c r="D6" s="282"/>
      <c r="E6" s="282"/>
      <c r="F6" s="282"/>
      <c r="G6" s="282"/>
      <c r="H6" s="282"/>
      <c r="I6" s="282"/>
    </row>
    <row r="7" spans="1:9" ht="32.15" customHeight="1" x14ac:dyDescent="0.35">
      <c r="A7" s="275" t="s">
        <v>614</v>
      </c>
      <c r="B7" s="275"/>
      <c r="C7" s="275"/>
      <c r="D7" s="275"/>
      <c r="E7" s="275"/>
      <c r="F7" s="275"/>
      <c r="G7" s="275"/>
      <c r="H7" s="275"/>
      <c r="I7" s="275"/>
    </row>
    <row r="8" spans="1:9" ht="15.5" x14ac:dyDescent="0.35">
      <c r="A8" s="253" t="s">
        <v>28</v>
      </c>
    </row>
  </sheetData>
  <mergeCells count="3">
    <mergeCell ref="A1:I1"/>
    <mergeCell ref="A6:I6"/>
    <mergeCell ref="A7:I7"/>
  </mergeCells>
  <hyperlinks>
    <hyperlink ref="A8" location="'TableOfContents'!A1" display="Go to: Table of Contents" xr:uid="{3EB1B807-5306-4A4F-A085-C73C69E22A8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33A3D-2E58-44E7-9700-3FCD317CA930}">
  <sheetPr codeName="Sheet6"/>
  <dimension ref="A1:P14"/>
  <sheetViews>
    <sheetView showGridLines="0" zoomScaleNormal="100" workbookViewId="0">
      <selection sqref="A1:I1"/>
    </sheetView>
  </sheetViews>
  <sheetFormatPr defaultColWidth="0" defaultRowHeight="14.5" zeroHeight="1" x14ac:dyDescent="0.35"/>
  <cols>
    <col min="1" max="1" width="32.26953125" bestFit="1" customWidth="1"/>
    <col min="2" max="9" width="20.54296875" customWidth="1"/>
    <col min="10" max="16" width="20.54296875" hidden="1" customWidth="1"/>
    <col min="17" max="16384" width="8.7265625" hidden="1"/>
  </cols>
  <sheetData>
    <row r="1" spans="1:9" ht="32.15" customHeight="1" x14ac:dyDescent="0.35">
      <c r="A1" s="267" t="s">
        <v>39</v>
      </c>
      <c r="B1" s="267"/>
      <c r="C1" s="267"/>
      <c r="D1" s="267"/>
      <c r="E1" s="269"/>
      <c r="F1" s="269"/>
      <c r="G1" s="269"/>
      <c r="H1" s="269"/>
      <c r="I1" s="269"/>
    </row>
    <row r="2" spans="1:9" ht="46.5" x14ac:dyDescent="0.35">
      <c r="A2" s="26" t="s">
        <v>286</v>
      </c>
      <c r="B2" s="27" t="s">
        <v>308</v>
      </c>
      <c r="C2" s="27" t="s">
        <v>309</v>
      </c>
      <c r="D2" s="27" t="s">
        <v>310</v>
      </c>
      <c r="E2" s="27" t="s">
        <v>311</v>
      </c>
      <c r="F2" s="27" t="s">
        <v>312</v>
      </c>
      <c r="G2" s="27" t="s">
        <v>313</v>
      </c>
      <c r="H2" s="27" t="s">
        <v>291</v>
      </c>
      <c r="I2" s="38" t="s">
        <v>292</v>
      </c>
    </row>
    <row r="3" spans="1:9" ht="15.5" x14ac:dyDescent="0.35">
      <c r="A3" s="30" t="s">
        <v>293</v>
      </c>
      <c r="B3" s="11">
        <v>251521</v>
      </c>
      <c r="C3" s="31">
        <v>0.96868127847550389</v>
      </c>
      <c r="D3" s="11">
        <v>110564</v>
      </c>
      <c r="E3" s="31">
        <v>0.96595346886712508</v>
      </c>
      <c r="F3" s="11">
        <v>2796</v>
      </c>
      <c r="G3" s="31">
        <v>0.89990344383649823</v>
      </c>
      <c r="H3" s="11">
        <v>364881</v>
      </c>
      <c r="I3" s="32">
        <v>0.96728708104797978</v>
      </c>
    </row>
    <row r="4" spans="1:9" ht="15.5" x14ac:dyDescent="0.35">
      <c r="A4" s="33" t="s">
        <v>294</v>
      </c>
      <c r="B4" s="14">
        <v>75890</v>
      </c>
      <c r="C4" s="34">
        <v>0.90990839767876841</v>
      </c>
      <c r="D4" s="14">
        <v>44194</v>
      </c>
      <c r="E4" s="34">
        <v>0.91971197868975274</v>
      </c>
      <c r="F4" s="14">
        <v>1823</v>
      </c>
      <c r="G4" s="34">
        <v>0.85306504445484321</v>
      </c>
      <c r="H4" s="14">
        <v>121907</v>
      </c>
      <c r="I4" s="35">
        <v>0.91252535686750058</v>
      </c>
    </row>
    <row r="5" spans="1:9" ht="15.5" x14ac:dyDescent="0.35">
      <c r="A5" s="30" t="s">
        <v>295</v>
      </c>
      <c r="B5" s="11">
        <v>31864</v>
      </c>
      <c r="C5" s="31">
        <v>0.91758336692967801</v>
      </c>
      <c r="D5" s="11">
        <v>21786</v>
      </c>
      <c r="E5" s="31">
        <v>0.90013634673387599</v>
      </c>
      <c r="F5" s="11">
        <v>1485</v>
      </c>
      <c r="G5" s="31">
        <v>0.89082183563287343</v>
      </c>
      <c r="H5" s="11">
        <v>55135</v>
      </c>
      <c r="I5" s="32">
        <v>0.90987853983761302</v>
      </c>
    </row>
    <row r="6" spans="1:9" ht="15.5" x14ac:dyDescent="0.35">
      <c r="A6" s="33" t="s">
        <v>296</v>
      </c>
      <c r="B6" s="14">
        <v>24799</v>
      </c>
      <c r="C6" s="34">
        <v>0.89988388126859709</v>
      </c>
      <c r="D6" s="14">
        <v>17340</v>
      </c>
      <c r="E6" s="34">
        <v>0.85280086558796042</v>
      </c>
      <c r="F6" s="14">
        <v>1220</v>
      </c>
      <c r="G6" s="34">
        <v>0.78456591639871387</v>
      </c>
      <c r="H6" s="14">
        <v>43359</v>
      </c>
      <c r="I6" s="35">
        <v>0.87689600776604781</v>
      </c>
    </row>
    <row r="7" spans="1:9" ht="15.5" x14ac:dyDescent="0.35">
      <c r="A7" s="30" t="s">
        <v>297</v>
      </c>
      <c r="B7" s="11">
        <v>31418</v>
      </c>
      <c r="C7" s="31">
        <v>0.8634165109376718</v>
      </c>
      <c r="D7" s="11">
        <v>26317</v>
      </c>
      <c r="E7" s="31">
        <v>0.79533984103478494</v>
      </c>
      <c r="F7" s="11">
        <v>1191</v>
      </c>
      <c r="G7" s="31">
        <v>0.6774744027303754</v>
      </c>
      <c r="H7" s="11">
        <v>58926</v>
      </c>
      <c r="I7" s="32">
        <v>0.8272057275215835</v>
      </c>
    </row>
    <row r="8" spans="1:9" ht="15.5" x14ac:dyDescent="0.35">
      <c r="A8" s="33" t="s">
        <v>298</v>
      </c>
      <c r="B8" s="14">
        <v>32029</v>
      </c>
      <c r="C8" s="34">
        <v>0.82083546899026139</v>
      </c>
      <c r="D8" s="14">
        <v>29632</v>
      </c>
      <c r="E8" s="34">
        <v>0.7450467665694458</v>
      </c>
      <c r="F8" s="14">
        <v>688</v>
      </c>
      <c r="G8" s="34">
        <v>0.55753646677471635</v>
      </c>
      <c r="H8" s="14">
        <v>62349</v>
      </c>
      <c r="I8" s="35">
        <v>0.77910928948091873</v>
      </c>
    </row>
    <row r="9" spans="1:9" ht="15.5" x14ac:dyDescent="0.35">
      <c r="A9" s="30" t="s">
        <v>299</v>
      </c>
      <c r="B9" s="11">
        <v>39891</v>
      </c>
      <c r="C9" s="31">
        <v>0.79288823517719786</v>
      </c>
      <c r="D9" s="11">
        <v>37468</v>
      </c>
      <c r="E9" s="31">
        <v>0.69551335598002639</v>
      </c>
      <c r="F9" s="11">
        <v>681</v>
      </c>
      <c r="G9" s="31">
        <v>0.46707818930041151</v>
      </c>
      <c r="H9" s="11">
        <v>78040</v>
      </c>
      <c r="I9" s="32">
        <v>0.73873532752745175</v>
      </c>
    </row>
    <row r="10" spans="1:9" ht="15.5" x14ac:dyDescent="0.35">
      <c r="A10" s="33" t="s">
        <v>300</v>
      </c>
      <c r="B10" s="14">
        <v>52665</v>
      </c>
      <c r="C10" s="34">
        <v>0.74308975209176975</v>
      </c>
      <c r="D10" s="14">
        <v>47257</v>
      </c>
      <c r="E10" s="34">
        <v>0.62484463837101678</v>
      </c>
      <c r="F10" s="14">
        <v>800</v>
      </c>
      <c r="G10" s="34">
        <v>0.3968253968253968</v>
      </c>
      <c r="H10" s="14">
        <v>100722</v>
      </c>
      <c r="I10" s="35">
        <v>0.67817585628774768</v>
      </c>
    </row>
    <row r="11" spans="1:9" ht="15.5" x14ac:dyDescent="0.35">
      <c r="A11" s="30" t="s">
        <v>301</v>
      </c>
      <c r="B11" s="11" t="s">
        <v>314</v>
      </c>
      <c r="C11" s="31" t="s">
        <v>303</v>
      </c>
      <c r="D11" s="11" t="s">
        <v>315</v>
      </c>
      <c r="E11" s="31" t="s">
        <v>303</v>
      </c>
      <c r="F11" s="11" t="s">
        <v>316</v>
      </c>
      <c r="G11" s="31" t="s">
        <v>303</v>
      </c>
      <c r="H11" s="11">
        <v>4739</v>
      </c>
      <c r="I11" s="32">
        <v>0.52808112324492984</v>
      </c>
    </row>
    <row r="12" spans="1:9" ht="15.5" x14ac:dyDescent="0.35">
      <c r="A12" s="33" t="s">
        <v>305</v>
      </c>
      <c r="B12" s="14" t="s">
        <v>307</v>
      </c>
      <c r="C12" s="34" t="s">
        <v>303</v>
      </c>
      <c r="D12" s="14" t="s">
        <v>307</v>
      </c>
      <c r="E12" s="34" t="s">
        <v>303</v>
      </c>
      <c r="F12" s="14" t="s">
        <v>307</v>
      </c>
      <c r="G12" s="34" t="s">
        <v>303</v>
      </c>
      <c r="H12" s="14">
        <v>14</v>
      </c>
      <c r="I12" s="35">
        <v>0.73684210526315785</v>
      </c>
    </row>
    <row r="13" spans="1:9" ht="15.5" x14ac:dyDescent="0.35">
      <c r="A13" s="23" t="s">
        <v>270</v>
      </c>
      <c r="B13" s="24">
        <v>542540</v>
      </c>
      <c r="C13" s="36">
        <v>0.89494529276987</v>
      </c>
      <c r="D13" s="24">
        <v>336807</v>
      </c>
      <c r="E13" s="36">
        <v>0.81363977862114112</v>
      </c>
      <c r="F13" s="24">
        <v>10725</v>
      </c>
      <c r="G13" s="36">
        <v>0.71068848982837451</v>
      </c>
      <c r="H13" s="24">
        <v>890072</v>
      </c>
      <c r="I13" s="37">
        <v>0.85974949505877218</v>
      </c>
    </row>
    <row r="14" spans="1:9" ht="15.5" x14ac:dyDescent="0.35">
      <c r="A14" s="253" t="s">
        <v>28</v>
      </c>
    </row>
  </sheetData>
  <mergeCells count="1">
    <mergeCell ref="A1:I1"/>
  </mergeCells>
  <hyperlinks>
    <hyperlink ref="A14" location="'TableOfContents'!A1" display="Go to: Table of Contents" xr:uid="{D085D691-C944-4AA6-8E2B-DAD763D1BA83}"/>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FE5E-26E9-422E-9B30-C12D0231BF13}">
  <sheetPr codeName="Sheet60"/>
  <dimension ref="A1:S6"/>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9" width="20.54296875" hidden="1" customWidth="1"/>
    <col min="20" max="16384" width="8.7265625" hidden="1"/>
  </cols>
  <sheetData>
    <row r="1" spans="1:9" ht="32.15" customHeight="1" x14ac:dyDescent="0.35">
      <c r="A1" s="267" t="s">
        <v>147</v>
      </c>
      <c r="B1" s="267"/>
      <c r="C1" s="267"/>
      <c r="D1" s="267"/>
      <c r="E1" s="267"/>
      <c r="F1" s="267"/>
      <c r="G1" s="267"/>
      <c r="H1" s="267"/>
      <c r="I1" s="267"/>
    </row>
    <row r="2" spans="1:9" ht="15.5" x14ac:dyDescent="0.35">
      <c r="A2" s="20" t="s">
        <v>615</v>
      </c>
      <c r="B2" s="153" t="s">
        <v>605</v>
      </c>
      <c r="C2" s="153" t="s">
        <v>606</v>
      </c>
      <c r="D2" s="153" t="s">
        <v>607</v>
      </c>
      <c r="E2" s="153" t="s">
        <v>608</v>
      </c>
      <c r="F2" s="146" t="s">
        <v>609</v>
      </c>
      <c r="G2" s="154" t="s">
        <v>598</v>
      </c>
      <c r="H2" s="154" t="s">
        <v>599</v>
      </c>
      <c r="I2" s="155" t="s">
        <v>600</v>
      </c>
    </row>
    <row r="3" spans="1:9" ht="15.5" x14ac:dyDescent="0.35">
      <c r="A3" s="74" t="s">
        <v>601</v>
      </c>
      <c r="B3" s="11">
        <v>72503</v>
      </c>
      <c r="C3" s="11">
        <v>91304</v>
      </c>
      <c r="D3" s="11">
        <v>84192</v>
      </c>
      <c r="E3" s="11">
        <v>82277</v>
      </c>
      <c r="F3" s="148">
        <v>84762</v>
      </c>
      <c r="G3" s="148">
        <v>81771</v>
      </c>
      <c r="H3" s="150">
        <v>72645</v>
      </c>
      <c r="I3" s="129">
        <v>71237</v>
      </c>
    </row>
    <row r="4" spans="1:9" ht="15.5" x14ac:dyDescent="0.35">
      <c r="A4" s="75" t="s">
        <v>602</v>
      </c>
      <c r="B4" s="14">
        <v>59029</v>
      </c>
      <c r="C4" s="14">
        <v>75559</v>
      </c>
      <c r="D4" s="14">
        <v>69724</v>
      </c>
      <c r="E4" s="14">
        <v>68736</v>
      </c>
      <c r="F4" s="14">
        <v>70396</v>
      </c>
      <c r="G4" s="14">
        <v>69256</v>
      </c>
      <c r="H4" s="151">
        <v>62462</v>
      </c>
      <c r="I4" s="130">
        <v>60590</v>
      </c>
    </row>
    <row r="5" spans="1:9" ht="15.5" x14ac:dyDescent="0.35">
      <c r="A5" s="119" t="s">
        <v>603</v>
      </c>
      <c r="B5" s="117">
        <v>0.81415941409320991</v>
      </c>
      <c r="C5" s="117">
        <v>0.82755410496801896</v>
      </c>
      <c r="D5" s="117">
        <v>0.82815469403268716</v>
      </c>
      <c r="E5" s="117">
        <v>0.83542180682329203</v>
      </c>
      <c r="F5" s="117">
        <v>0.83051367358014205</v>
      </c>
      <c r="G5" s="117">
        <v>0.84695063041909724</v>
      </c>
      <c r="H5" s="152">
        <v>0.85982517723174345</v>
      </c>
      <c r="I5" s="149">
        <v>0.85054115136796893</v>
      </c>
    </row>
    <row r="6" spans="1:9" ht="15.5" x14ac:dyDescent="0.35">
      <c r="A6" s="253" t="s">
        <v>28</v>
      </c>
    </row>
  </sheetData>
  <mergeCells count="1">
    <mergeCell ref="A1:I1"/>
  </mergeCells>
  <hyperlinks>
    <hyperlink ref="A6" location="'TableOfContents'!A1" display="Go to: Table of Contents" xr:uid="{E8F25520-3862-4E3A-AEEF-93436E0251F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C6024-C60A-4B4B-A09B-B6E09B385F7F}">
  <sheetPr codeName="Sheet61"/>
  <dimension ref="A1:S6"/>
  <sheetViews>
    <sheetView showGridLines="0" zoomScaleNormal="100" workbookViewId="0">
      <selection sqref="A1:D1"/>
    </sheetView>
  </sheetViews>
  <sheetFormatPr defaultColWidth="0" defaultRowHeight="14.5" zeroHeight="1" x14ac:dyDescent="0.35"/>
  <cols>
    <col min="1" max="1" width="29.1796875" bestFit="1" customWidth="1"/>
    <col min="2" max="4" width="20.54296875" customWidth="1"/>
    <col min="5" max="19" width="20.54296875" hidden="1" customWidth="1"/>
    <col min="20" max="16384" width="8.7265625" hidden="1"/>
  </cols>
  <sheetData>
    <row r="1" spans="1:4" ht="32.15" customHeight="1" x14ac:dyDescent="0.35">
      <c r="A1" s="280" t="s">
        <v>149</v>
      </c>
      <c r="B1" s="280"/>
      <c r="C1" s="280"/>
      <c r="D1" s="280"/>
    </row>
    <row r="2" spans="1:4" ht="15.5" x14ac:dyDescent="0.35">
      <c r="A2" s="20" t="s">
        <v>616</v>
      </c>
      <c r="B2" s="146" t="s">
        <v>598</v>
      </c>
      <c r="C2" s="146" t="s">
        <v>599</v>
      </c>
      <c r="D2" s="147" t="s">
        <v>600</v>
      </c>
    </row>
    <row r="3" spans="1:4" ht="15.5" x14ac:dyDescent="0.35">
      <c r="A3" s="74" t="s">
        <v>601</v>
      </c>
      <c r="B3" s="148">
        <v>39065</v>
      </c>
      <c r="C3" s="150">
        <v>33519</v>
      </c>
      <c r="D3" s="129">
        <v>31400</v>
      </c>
    </row>
    <row r="4" spans="1:4" ht="15.5" x14ac:dyDescent="0.35">
      <c r="A4" s="75" t="s">
        <v>602</v>
      </c>
      <c r="B4" s="14">
        <v>38357</v>
      </c>
      <c r="C4" s="151">
        <v>32941</v>
      </c>
      <c r="D4" s="130">
        <v>30695</v>
      </c>
    </row>
    <row r="5" spans="1:4" ht="15.5" x14ac:dyDescent="0.35">
      <c r="A5" s="119" t="s">
        <v>603</v>
      </c>
      <c r="B5" s="117">
        <v>0.98187635991296562</v>
      </c>
      <c r="C5" s="152">
        <v>0.98275604880813872</v>
      </c>
      <c r="D5" s="149">
        <v>0.97754777070063692</v>
      </c>
    </row>
    <row r="6" spans="1:4" ht="15.5" x14ac:dyDescent="0.35">
      <c r="A6" s="253" t="s">
        <v>28</v>
      </c>
    </row>
  </sheetData>
  <mergeCells count="1">
    <mergeCell ref="A1:D1"/>
  </mergeCells>
  <hyperlinks>
    <hyperlink ref="A6" location="'TableOfContents'!A1" display="Go to: Table of Contents" xr:uid="{D68784AA-5E7E-4FF3-9BB7-BA450FE78A18}"/>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4247-4A98-4B13-B950-605E8113DF10}">
  <sheetPr codeName="Sheet62"/>
  <dimension ref="A1:S6"/>
  <sheetViews>
    <sheetView showGridLines="0" zoomScaleNormal="100" workbookViewId="0">
      <selection sqref="A1:D1"/>
    </sheetView>
  </sheetViews>
  <sheetFormatPr defaultColWidth="0" defaultRowHeight="14.5" zeroHeight="1" x14ac:dyDescent="0.35"/>
  <cols>
    <col min="1" max="1" width="29.1796875" bestFit="1" customWidth="1"/>
    <col min="2" max="4" width="20.54296875" customWidth="1"/>
    <col min="5" max="19" width="20.54296875" hidden="1" customWidth="1"/>
    <col min="20" max="16384" width="8.7265625" hidden="1"/>
  </cols>
  <sheetData>
    <row r="1" spans="1:4" ht="32.15" customHeight="1" x14ac:dyDescent="0.35">
      <c r="A1" s="280" t="s">
        <v>151</v>
      </c>
      <c r="B1" s="280"/>
      <c r="C1" s="280"/>
      <c r="D1" s="280"/>
    </row>
    <row r="2" spans="1:4" ht="15.5" x14ac:dyDescent="0.35">
      <c r="A2" s="20" t="s">
        <v>617</v>
      </c>
      <c r="B2" s="146" t="s">
        <v>598</v>
      </c>
      <c r="C2" s="146" t="s">
        <v>599</v>
      </c>
      <c r="D2" s="147" t="s">
        <v>600</v>
      </c>
    </row>
    <row r="3" spans="1:4" ht="15.5" x14ac:dyDescent="0.35">
      <c r="A3" s="74" t="s">
        <v>601</v>
      </c>
      <c r="B3" s="148">
        <v>83143</v>
      </c>
      <c r="C3" s="150">
        <v>66769</v>
      </c>
      <c r="D3" s="129">
        <v>64662</v>
      </c>
    </row>
    <row r="4" spans="1:4" ht="15.5" x14ac:dyDescent="0.35">
      <c r="A4" s="75" t="s">
        <v>602</v>
      </c>
      <c r="B4" s="14">
        <v>82422</v>
      </c>
      <c r="C4" s="151">
        <v>66224</v>
      </c>
      <c r="D4" s="130">
        <v>64186</v>
      </c>
    </row>
    <row r="5" spans="1:4" ht="15.5" x14ac:dyDescent="0.35">
      <c r="A5" s="119" t="s">
        <v>603</v>
      </c>
      <c r="B5" s="117">
        <v>0.99132819359416913</v>
      </c>
      <c r="C5" s="152">
        <v>0.99183752939238268</v>
      </c>
      <c r="D5" s="149">
        <v>0.99263864402585755</v>
      </c>
    </row>
    <row r="6" spans="1:4" ht="15.5" x14ac:dyDescent="0.35">
      <c r="A6" s="253" t="s">
        <v>28</v>
      </c>
    </row>
  </sheetData>
  <mergeCells count="1">
    <mergeCell ref="A1:D1"/>
  </mergeCells>
  <hyperlinks>
    <hyperlink ref="A6" location="'TableOfContents'!A1" display="Go to: Table of Contents" xr:uid="{9F873D19-AB9A-4AC8-995B-3F256B569B81}"/>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15EC8-0523-4365-9BF5-C08630043EE0}">
  <sheetPr codeName="Sheet63"/>
  <dimension ref="A1:S7"/>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9" width="20.54296875" hidden="1" customWidth="1"/>
    <col min="20" max="16384" width="8.7265625" hidden="1"/>
  </cols>
  <sheetData>
    <row r="1" spans="1:9" ht="32.15" customHeight="1" x14ac:dyDescent="0.35">
      <c r="A1" s="267" t="s">
        <v>153</v>
      </c>
      <c r="B1" s="267"/>
      <c r="C1" s="267"/>
      <c r="D1" s="267"/>
      <c r="E1" s="267"/>
      <c r="F1" s="267"/>
      <c r="G1" s="267"/>
      <c r="H1" s="267"/>
      <c r="I1" s="267"/>
    </row>
    <row r="2" spans="1:9" ht="15.5" x14ac:dyDescent="0.35">
      <c r="A2" s="20" t="s">
        <v>618</v>
      </c>
      <c r="B2" s="145" t="s">
        <v>605</v>
      </c>
      <c r="C2" s="145" t="s">
        <v>606</v>
      </c>
      <c r="D2" s="145" t="s">
        <v>607</v>
      </c>
      <c r="E2" s="145" t="s">
        <v>608</v>
      </c>
      <c r="F2" s="146" t="s">
        <v>609</v>
      </c>
      <c r="G2" s="146" t="s">
        <v>598</v>
      </c>
      <c r="H2" s="146" t="s">
        <v>599</v>
      </c>
      <c r="I2" s="147" t="s">
        <v>600</v>
      </c>
    </row>
    <row r="3" spans="1:9" ht="15.5" x14ac:dyDescent="0.35">
      <c r="A3" s="74" t="s">
        <v>601</v>
      </c>
      <c r="B3" s="11">
        <v>7666</v>
      </c>
      <c r="C3" s="11">
        <v>11260</v>
      </c>
      <c r="D3" s="11">
        <v>21246</v>
      </c>
      <c r="E3" s="11">
        <v>25347</v>
      </c>
      <c r="F3" s="148">
        <v>20321</v>
      </c>
      <c r="G3" s="148">
        <v>15776</v>
      </c>
      <c r="H3" s="150">
        <v>11079</v>
      </c>
      <c r="I3" s="129">
        <v>11012</v>
      </c>
    </row>
    <row r="4" spans="1:9" ht="15.5" x14ac:dyDescent="0.35">
      <c r="A4" s="75" t="s">
        <v>602</v>
      </c>
      <c r="B4" s="14">
        <v>5401</v>
      </c>
      <c r="C4" s="14">
        <v>6699</v>
      </c>
      <c r="D4" s="14">
        <v>10740</v>
      </c>
      <c r="E4" s="14">
        <v>16323</v>
      </c>
      <c r="F4" s="14">
        <v>12685</v>
      </c>
      <c r="G4" s="14">
        <v>7994</v>
      </c>
      <c r="H4" s="151">
        <v>5840</v>
      </c>
      <c r="I4" s="130">
        <v>5212</v>
      </c>
    </row>
    <row r="5" spans="1:9" ht="15.5" x14ac:dyDescent="0.35">
      <c r="A5" s="119" t="s">
        <v>603</v>
      </c>
      <c r="B5" s="117">
        <v>0.7045395251761023</v>
      </c>
      <c r="C5" s="117">
        <v>0.59493783303730019</v>
      </c>
      <c r="D5" s="117">
        <v>0.50550691894944932</v>
      </c>
      <c r="E5" s="117">
        <v>0.64398153627648247</v>
      </c>
      <c r="F5" s="117">
        <v>0.6242310909896166</v>
      </c>
      <c r="G5" s="117">
        <v>0.50671906693711966</v>
      </c>
      <c r="H5" s="152">
        <v>0.52712338658723712</v>
      </c>
      <c r="I5" s="149">
        <v>0.47330185252451873</v>
      </c>
    </row>
    <row r="6" spans="1:9" ht="32.15" customHeight="1" x14ac:dyDescent="0.35">
      <c r="A6" s="282" t="s">
        <v>619</v>
      </c>
      <c r="B6" s="282"/>
      <c r="C6" s="282"/>
      <c r="D6" s="282"/>
      <c r="E6" s="282"/>
      <c r="F6" s="282"/>
      <c r="G6" s="282"/>
      <c r="H6" s="282"/>
      <c r="I6" s="282"/>
    </row>
    <row r="7" spans="1:9" ht="15.5" x14ac:dyDescent="0.35">
      <c r="A7" s="253" t="s">
        <v>28</v>
      </c>
    </row>
  </sheetData>
  <mergeCells count="2">
    <mergeCell ref="A1:I1"/>
    <mergeCell ref="A6:I6"/>
  </mergeCells>
  <hyperlinks>
    <hyperlink ref="A7" location="'TableOfContents'!A1" display="Go to: Table of Contents" xr:uid="{8614DB03-A18D-4252-9F87-6DA36133F923}"/>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9DBA2-D057-4748-AE13-FDD1C334BAB5}">
  <sheetPr codeName="Sheet64"/>
  <dimension ref="A1:S6"/>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9" width="20.54296875" hidden="1" customWidth="1"/>
    <col min="20" max="16384" width="8.7265625" hidden="1"/>
  </cols>
  <sheetData>
    <row r="1" spans="1:9" ht="32.15" customHeight="1" x14ac:dyDescent="0.35">
      <c r="A1" s="267" t="s">
        <v>155</v>
      </c>
      <c r="B1" s="267"/>
      <c r="C1" s="267"/>
      <c r="D1" s="267"/>
      <c r="E1" s="267"/>
      <c r="F1" s="267"/>
      <c r="G1" s="267"/>
      <c r="H1" s="267"/>
      <c r="I1" s="267"/>
    </row>
    <row r="2" spans="1:9" ht="15.5" x14ac:dyDescent="0.35">
      <c r="A2" s="20" t="s">
        <v>620</v>
      </c>
      <c r="B2" s="145" t="s">
        <v>605</v>
      </c>
      <c r="C2" s="145" t="s">
        <v>606</v>
      </c>
      <c r="D2" s="145" t="s">
        <v>607</v>
      </c>
      <c r="E2" s="145" t="s">
        <v>608</v>
      </c>
      <c r="F2" s="146" t="s">
        <v>609</v>
      </c>
      <c r="G2" s="146" t="s">
        <v>598</v>
      </c>
      <c r="H2" s="146" t="s">
        <v>599</v>
      </c>
      <c r="I2" s="147" t="s">
        <v>600</v>
      </c>
    </row>
    <row r="3" spans="1:9" ht="15.5" x14ac:dyDescent="0.35">
      <c r="A3" s="74" t="s">
        <v>601</v>
      </c>
      <c r="B3" s="11">
        <v>16769</v>
      </c>
      <c r="C3" s="11">
        <v>19991</v>
      </c>
      <c r="D3" s="11">
        <v>22233</v>
      </c>
      <c r="E3" s="11">
        <v>22918</v>
      </c>
      <c r="F3" s="148">
        <v>20697</v>
      </c>
      <c r="G3" s="148">
        <v>22488</v>
      </c>
      <c r="H3" s="150">
        <v>16552</v>
      </c>
      <c r="I3" s="129">
        <v>16249</v>
      </c>
    </row>
    <row r="4" spans="1:9" ht="15.5" x14ac:dyDescent="0.35">
      <c r="A4" s="75" t="s">
        <v>602</v>
      </c>
      <c r="B4" s="14">
        <v>2964</v>
      </c>
      <c r="C4" s="14">
        <v>5857</v>
      </c>
      <c r="D4" s="14">
        <v>5184</v>
      </c>
      <c r="E4" s="14">
        <v>5054</v>
      </c>
      <c r="F4" s="14">
        <v>5439</v>
      </c>
      <c r="G4" s="14">
        <v>5919</v>
      </c>
      <c r="H4" s="151">
        <v>5089</v>
      </c>
      <c r="I4" s="130">
        <v>4662</v>
      </c>
    </row>
    <row r="5" spans="1:9" ht="15.5" x14ac:dyDescent="0.35">
      <c r="A5" s="119" t="s">
        <v>603</v>
      </c>
      <c r="B5" s="117">
        <v>0.17675472598246764</v>
      </c>
      <c r="C5" s="117">
        <v>0.29298184182882298</v>
      </c>
      <c r="D5" s="117">
        <v>0.23316691404668735</v>
      </c>
      <c r="E5" s="117">
        <v>0.22052535125229078</v>
      </c>
      <c r="F5" s="117">
        <v>0.2627917089433251</v>
      </c>
      <c r="G5" s="117">
        <v>0.2632070437566702</v>
      </c>
      <c r="H5" s="152">
        <v>0.30745529241179315</v>
      </c>
      <c r="I5" s="149">
        <v>0.28690996369007321</v>
      </c>
    </row>
    <row r="6" spans="1:9" ht="15.5" x14ac:dyDescent="0.35">
      <c r="A6" s="253" t="s">
        <v>28</v>
      </c>
    </row>
  </sheetData>
  <mergeCells count="1">
    <mergeCell ref="A1:I1"/>
  </mergeCells>
  <hyperlinks>
    <hyperlink ref="A6" location="'TableOfContents'!A1" display="Go to: Table of Contents" xr:uid="{0E4BA30F-0919-486B-996F-2AD48AB83E45}"/>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705B3-60C5-427F-BB49-321FD4C84D84}">
  <sheetPr codeName="Sheet65"/>
  <dimension ref="A1:S6"/>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9" width="20.54296875" hidden="1" customWidth="1"/>
    <col min="20" max="16384" width="8.7265625" hidden="1"/>
  </cols>
  <sheetData>
    <row r="1" spans="1:9" ht="32.15" customHeight="1" x14ac:dyDescent="0.35">
      <c r="A1" s="267" t="s">
        <v>157</v>
      </c>
      <c r="B1" s="267"/>
      <c r="C1" s="267"/>
      <c r="D1" s="267"/>
      <c r="E1" s="267"/>
      <c r="F1" s="267"/>
      <c r="G1" s="267"/>
      <c r="H1" s="267"/>
      <c r="I1" s="267"/>
    </row>
    <row r="2" spans="1:9" ht="15.5" x14ac:dyDescent="0.35">
      <c r="A2" s="20" t="s">
        <v>621</v>
      </c>
      <c r="B2" s="145" t="s">
        <v>605</v>
      </c>
      <c r="C2" s="145" t="s">
        <v>606</v>
      </c>
      <c r="D2" s="145" t="s">
        <v>607</v>
      </c>
      <c r="E2" s="145" t="s">
        <v>608</v>
      </c>
      <c r="F2" s="146" t="s">
        <v>609</v>
      </c>
      <c r="G2" s="146" t="s">
        <v>598</v>
      </c>
      <c r="H2" s="146" t="s">
        <v>599</v>
      </c>
      <c r="I2" s="147" t="s">
        <v>600</v>
      </c>
    </row>
    <row r="3" spans="1:9" ht="15.5" x14ac:dyDescent="0.35">
      <c r="A3" s="74" t="s">
        <v>601</v>
      </c>
      <c r="B3" s="11">
        <v>22873</v>
      </c>
      <c r="C3" s="11">
        <v>22987</v>
      </c>
      <c r="D3" s="11">
        <v>9812</v>
      </c>
      <c r="E3" s="11">
        <v>26021</v>
      </c>
      <c r="F3" s="148">
        <v>25426</v>
      </c>
      <c r="G3" s="148">
        <v>35443</v>
      </c>
      <c r="H3" s="150">
        <v>33312</v>
      </c>
      <c r="I3" s="129">
        <v>32203</v>
      </c>
    </row>
    <row r="4" spans="1:9" ht="15.5" x14ac:dyDescent="0.35">
      <c r="A4" s="75" t="s">
        <v>602</v>
      </c>
      <c r="B4" s="14">
        <v>17005</v>
      </c>
      <c r="C4" s="14">
        <v>20500</v>
      </c>
      <c r="D4" s="14">
        <v>8831</v>
      </c>
      <c r="E4" s="14">
        <v>21838</v>
      </c>
      <c r="F4" s="14">
        <v>20630</v>
      </c>
      <c r="G4" s="14">
        <v>29320</v>
      </c>
      <c r="H4" s="151">
        <v>27748</v>
      </c>
      <c r="I4" s="130">
        <v>27946</v>
      </c>
    </row>
    <row r="5" spans="1:9" ht="15.5" x14ac:dyDescent="0.35">
      <c r="A5" s="119" t="s">
        <v>603</v>
      </c>
      <c r="B5" s="117">
        <v>0.74345297949547506</v>
      </c>
      <c r="C5" s="117">
        <v>0.89180841345108108</v>
      </c>
      <c r="D5" s="117">
        <v>0.90002038320423972</v>
      </c>
      <c r="E5" s="117">
        <v>0.83924522501056842</v>
      </c>
      <c r="F5" s="117">
        <v>0.81137418390623772</v>
      </c>
      <c r="G5" s="117">
        <v>0.82724374347543939</v>
      </c>
      <c r="H5" s="152">
        <v>0.83297310278578285</v>
      </c>
      <c r="I5" s="149">
        <v>0.86780734714157071</v>
      </c>
    </row>
    <row r="6" spans="1:9" ht="15.5" x14ac:dyDescent="0.35">
      <c r="A6" s="253" t="s">
        <v>28</v>
      </c>
    </row>
  </sheetData>
  <mergeCells count="1">
    <mergeCell ref="A1:I1"/>
  </mergeCells>
  <hyperlinks>
    <hyperlink ref="A6" location="'TableOfContents'!A1" display="Go to: Table of Contents" xr:uid="{DF8EC3D4-5C7E-401D-A9F3-8551EFA89726}"/>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3C52B-39E1-4CCE-A2F0-C868E773271F}">
  <sheetPr codeName="Sheet66"/>
  <dimension ref="A1:S6"/>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9" width="20.54296875" hidden="1" customWidth="1"/>
    <col min="20" max="16384" width="8.7265625" hidden="1"/>
  </cols>
  <sheetData>
    <row r="1" spans="1:9" ht="32.15" customHeight="1" x14ac:dyDescent="0.35">
      <c r="A1" s="267" t="s">
        <v>159</v>
      </c>
      <c r="B1" s="267"/>
      <c r="C1" s="267"/>
      <c r="D1" s="267"/>
      <c r="E1" s="267"/>
      <c r="F1" s="267"/>
      <c r="G1" s="267"/>
      <c r="H1" s="267"/>
      <c r="I1" s="267"/>
    </row>
    <row r="2" spans="1:9" ht="15.5" x14ac:dyDescent="0.35">
      <c r="A2" s="20" t="s">
        <v>622</v>
      </c>
      <c r="B2" s="145" t="s">
        <v>605</v>
      </c>
      <c r="C2" s="145" t="s">
        <v>606</v>
      </c>
      <c r="D2" s="145" t="s">
        <v>607</v>
      </c>
      <c r="E2" s="145" t="s">
        <v>608</v>
      </c>
      <c r="F2" s="146" t="s">
        <v>609</v>
      </c>
      <c r="G2" s="146" t="s">
        <v>598</v>
      </c>
      <c r="H2" s="146" t="s">
        <v>599</v>
      </c>
      <c r="I2" s="147" t="s">
        <v>600</v>
      </c>
    </row>
    <row r="3" spans="1:9" ht="15.5" x14ac:dyDescent="0.35">
      <c r="A3" s="74" t="s">
        <v>601</v>
      </c>
      <c r="B3" s="11">
        <v>5259</v>
      </c>
      <c r="C3" s="11">
        <v>10027</v>
      </c>
      <c r="D3" s="11">
        <v>14692</v>
      </c>
      <c r="E3" s="11">
        <v>17121</v>
      </c>
      <c r="F3" s="148">
        <v>17349</v>
      </c>
      <c r="G3" s="148">
        <v>22280</v>
      </c>
      <c r="H3" s="150">
        <v>23540</v>
      </c>
      <c r="I3" s="129">
        <v>28483</v>
      </c>
    </row>
    <row r="4" spans="1:9" ht="15.5" x14ac:dyDescent="0.35">
      <c r="A4" s="75" t="s">
        <v>602</v>
      </c>
      <c r="B4" s="14">
        <v>2053</v>
      </c>
      <c r="C4" s="14">
        <v>5188</v>
      </c>
      <c r="D4" s="14">
        <v>6345</v>
      </c>
      <c r="E4" s="14">
        <v>6673</v>
      </c>
      <c r="F4" s="14">
        <v>7760</v>
      </c>
      <c r="G4" s="14">
        <v>9772</v>
      </c>
      <c r="H4" s="151">
        <v>10396</v>
      </c>
      <c r="I4" s="130">
        <v>11237</v>
      </c>
    </row>
    <row r="5" spans="1:9" ht="15.5" x14ac:dyDescent="0.35">
      <c r="A5" s="119" t="s">
        <v>603</v>
      </c>
      <c r="B5" s="117">
        <v>0.3903783989351588</v>
      </c>
      <c r="C5" s="117">
        <v>0.51740301186795656</v>
      </c>
      <c r="D5" s="117">
        <v>0.43186768309283963</v>
      </c>
      <c r="E5" s="117">
        <v>0.38975527130424625</v>
      </c>
      <c r="F5" s="117">
        <v>0.44728802812842239</v>
      </c>
      <c r="G5" s="117">
        <v>0.43859964093357273</v>
      </c>
      <c r="H5" s="152">
        <v>0.44163126593033136</v>
      </c>
      <c r="I5" s="149">
        <v>0.3945160271038865</v>
      </c>
    </row>
    <row r="6" spans="1:9" ht="15.5" x14ac:dyDescent="0.35">
      <c r="A6" s="253" t="s">
        <v>28</v>
      </c>
    </row>
  </sheetData>
  <mergeCells count="1">
    <mergeCell ref="A1:I1"/>
  </mergeCells>
  <hyperlinks>
    <hyperlink ref="A6" location="'TableOfContents'!A1" display="Go to: Table of Contents" xr:uid="{715AD13A-DCB9-44CE-A093-B39836DF8BB1}"/>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6A283-4707-4EC7-BEFE-2AA9078326BA}">
  <sheetPr codeName="Sheet67"/>
  <dimension ref="A1:S6"/>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9" width="20.54296875" hidden="1" customWidth="1"/>
    <col min="20" max="16384" width="8.7265625" hidden="1"/>
  </cols>
  <sheetData>
    <row r="1" spans="1:9" ht="32.15" customHeight="1" x14ac:dyDescent="0.35">
      <c r="A1" s="267" t="s">
        <v>161</v>
      </c>
      <c r="B1" s="267"/>
      <c r="C1" s="267"/>
      <c r="D1" s="267"/>
      <c r="E1" s="267"/>
      <c r="F1" s="267"/>
      <c r="G1" s="267"/>
      <c r="H1" s="267"/>
      <c r="I1" s="267"/>
    </row>
    <row r="2" spans="1:9" ht="15.5" x14ac:dyDescent="0.35">
      <c r="A2" s="20" t="s">
        <v>1144</v>
      </c>
      <c r="B2" s="145" t="s">
        <v>605</v>
      </c>
      <c r="C2" s="145" t="s">
        <v>606</v>
      </c>
      <c r="D2" s="145" t="s">
        <v>607</v>
      </c>
      <c r="E2" s="145" t="s">
        <v>608</v>
      </c>
      <c r="F2" s="146" t="s">
        <v>609</v>
      </c>
      <c r="G2" s="146" t="s">
        <v>598</v>
      </c>
      <c r="H2" s="146" t="s">
        <v>599</v>
      </c>
      <c r="I2" s="147" t="s">
        <v>600</v>
      </c>
    </row>
    <row r="3" spans="1:9" ht="15.5" x14ac:dyDescent="0.35">
      <c r="A3" s="74" t="s">
        <v>601</v>
      </c>
      <c r="B3" s="11">
        <v>6960</v>
      </c>
      <c r="C3" s="11">
        <v>9928</v>
      </c>
      <c r="D3" s="11">
        <v>10046</v>
      </c>
      <c r="E3" s="11">
        <v>11262</v>
      </c>
      <c r="F3" s="148">
        <v>11547</v>
      </c>
      <c r="G3" s="148">
        <v>13451</v>
      </c>
      <c r="H3" s="150">
        <v>13229</v>
      </c>
      <c r="I3" s="129">
        <v>17306</v>
      </c>
    </row>
    <row r="4" spans="1:9" ht="15.5" x14ac:dyDescent="0.35">
      <c r="A4" s="75" t="s">
        <v>602</v>
      </c>
      <c r="B4" s="14">
        <v>1689</v>
      </c>
      <c r="C4" s="14">
        <v>5822</v>
      </c>
      <c r="D4" s="14">
        <v>6615</v>
      </c>
      <c r="E4" s="14">
        <v>5489</v>
      </c>
      <c r="F4" s="14">
        <v>8689</v>
      </c>
      <c r="G4" s="14">
        <v>9371</v>
      </c>
      <c r="H4" s="151">
        <v>5804</v>
      </c>
      <c r="I4" s="130">
        <v>5798</v>
      </c>
    </row>
    <row r="5" spans="1:9" ht="15.5" x14ac:dyDescent="0.35">
      <c r="A5" s="119" t="s">
        <v>603</v>
      </c>
      <c r="B5" s="117">
        <v>0.24267241379310345</v>
      </c>
      <c r="C5" s="117">
        <v>0.5864222401289283</v>
      </c>
      <c r="D5" s="117">
        <v>0.65847103324706346</v>
      </c>
      <c r="E5" s="117">
        <v>0.48739122713549993</v>
      </c>
      <c r="F5" s="117">
        <v>0.75248982419676103</v>
      </c>
      <c r="G5" s="117">
        <v>0.69667682700170996</v>
      </c>
      <c r="H5" s="152">
        <v>0.43873308640108849</v>
      </c>
      <c r="I5" s="149">
        <v>0.33502831387957932</v>
      </c>
    </row>
    <row r="6" spans="1:9" ht="15.5" x14ac:dyDescent="0.35">
      <c r="A6" s="253" t="s">
        <v>28</v>
      </c>
    </row>
  </sheetData>
  <mergeCells count="1">
    <mergeCell ref="A1:I1"/>
  </mergeCells>
  <hyperlinks>
    <hyperlink ref="A6" location="'TableOfContents'!A1" display="Go to: Table of Contents" xr:uid="{9EC9518A-2DCE-4353-816E-72541DDC6142}"/>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24A97-5A22-4810-BADA-57C2BAB40A0F}">
  <sheetPr codeName="Sheet68"/>
  <dimension ref="A1:S6"/>
  <sheetViews>
    <sheetView showGridLines="0" zoomScaleNormal="100" workbookViewId="0">
      <selection sqref="A1:D1"/>
    </sheetView>
  </sheetViews>
  <sheetFormatPr defaultColWidth="0" defaultRowHeight="14.5" zeroHeight="1" x14ac:dyDescent="0.35"/>
  <cols>
    <col min="1" max="1" width="29.1796875" bestFit="1" customWidth="1"/>
    <col min="2" max="4" width="20.54296875" customWidth="1"/>
    <col min="5" max="19" width="20.54296875" hidden="1" customWidth="1"/>
    <col min="20" max="16384" width="8.7265625" hidden="1"/>
  </cols>
  <sheetData>
    <row r="1" spans="1:4" ht="32.15" customHeight="1" x14ac:dyDescent="0.35">
      <c r="A1" s="280" t="s">
        <v>163</v>
      </c>
      <c r="B1" s="280"/>
      <c r="C1" s="280"/>
      <c r="D1" s="280"/>
    </row>
    <row r="2" spans="1:4" ht="15.5" x14ac:dyDescent="0.35">
      <c r="A2" s="20" t="s">
        <v>1145</v>
      </c>
      <c r="B2" s="146" t="s">
        <v>598</v>
      </c>
      <c r="C2" s="146" t="s">
        <v>599</v>
      </c>
      <c r="D2" s="147" t="s">
        <v>600</v>
      </c>
    </row>
    <row r="3" spans="1:4" ht="15.5" x14ac:dyDescent="0.35">
      <c r="A3" s="74" t="s">
        <v>601</v>
      </c>
      <c r="B3" s="148">
        <v>2331</v>
      </c>
      <c r="C3" s="150">
        <v>2658</v>
      </c>
      <c r="D3" s="129">
        <v>3249</v>
      </c>
    </row>
    <row r="4" spans="1:4" ht="15.5" x14ac:dyDescent="0.35">
      <c r="A4" s="75" t="s">
        <v>602</v>
      </c>
      <c r="B4" s="14">
        <v>2272</v>
      </c>
      <c r="C4" s="151">
        <v>2609</v>
      </c>
      <c r="D4" s="130">
        <v>3199</v>
      </c>
    </row>
    <row r="5" spans="1:4" ht="15.5" x14ac:dyDescent="0.35">
      <c r="A5" s="119" t="s">
        <v>603</v>
      </c>
      <c r="B5" s="117">
        <v>0.97468897468897464</v>
      </c>
      <c r="C5" s="152">
        <v>0.98156508653122654</v>
      </c>
      <c r="D5" s="149">
        <v>0.98461064943059406</v>
      </c>
    </row>
    <row r="6" spans="1:4" ht="15.5" x14ac:dyDescent="0.35">
      <c r="A6" s="253" t="s">
        <v>28</v>
      </c>
    </row>
  </sheetData>
  <mergeCells count="1">
    <mergeCell ref="A1:D1"/>
  </mergeCells>
  <hyperlinks>
    <hyperlink ref="A6" location="'TableOfContents'!A1" display="Go to: Table of Contents" xr:uid="{D1965EA3-A898-4611-B5DF-09D4009ED67B}"/>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6F9B6-9241-49B2-9685-F5C7881DB688}">
  <sheetPr codeName="Sheet69"/>
  <dimension ref="A1:S6"/>
  <sheetViews>
    <sheetView showGridLines="0" zoomScaleNormal="100" workbookViewId="0">
      <selection activeCell="A6" sqref="A6"/>
    </sheetView>
  </sheetViews>
  <sheetFormatPr defaultColWidth="0" defaultRowHeight="14.5" zeroHeight="1" x14ac:dyDescent="0.35"/>
  <cols>
    <col min="1" max="1" width="29.1796875" bestFit="1" customWidth="1"/>
    <col min="2" max="4" width="20.54296875" customWidth="1"/>
    <col min="5" max="19" width="20.54296875" hidden="1" customWidth="1"/>
    <col min="20" max="16384" width="8.7265625" hidden="1"/>
  </cols>
  <sheetData>
    <row r="1" spans="1:4" ht="48" customHeight="1" x14ac:dyDescent="0.35">
      <c r="A1" s="280" t="s">
        <v>165</v>
      </c>
      <c r="B1" s="280"/>
      <c r="C1" s="280"/>
      <c r="D1" s="280"/>
    </row>
    <row r="2" spans="1:4" ht="15.5" x14ac:dyDescent="0.35">
      <c r="A2" s="20" t="s">
        <v>624</v>
      </c>
      <c r="B2" s="146" t="s">
        <v>598</v>
      </c>
      <c r="C2" s="146" t="s">
        <v>599</v>
      </c>
      <c r="D2" s="147" t="s">
        <v>600</v>
      </c>
    </row>
    <row r="3" spans="1:4" ht="15.5" x14ac:dyDescent="0.35">
      <c r="A3" s="74" t="s">
        <v>601</v>
      </c>
      <c r="B3" s="148">
        <v>823</v>
      </c>
      <c r="C3" s="150">
        <v>900</v>
      </c>
      <c r="D3" s="129">
        <v>936</v>
      </c>
    </row>
    <row r="4" spans="1:4" ht="15.5" x14ac:dyDescent="0.35">
      <c r="A4" s="75" t="s">
        <v>602</v>
      </c>
      <c r="B4" s="14">
        <v>718</v>
      </c>
      <c r="C4" s="151">
        <v>771</v>
      </c>
      <c r="D4" s="130">
        <v>843</v>
      </c>
    </row>
    <row r="5" spans="1:4" ht="15.5" x14ac:dyDescent="0.35">
      <c r="A5" s="119" t="s">
        <v>603</v>
      </c>
      <c r="B5" s="117">
        <v>0.87241798298906437</v>
      </c>
      <c r="C5" s="152">
        <v>0.85666666666666669</v>
      </c>
      <c r="D5" s="149">
        <v>0.90064102564102566</v>
      </c>
    </row>
    <row r="6" spans="1:4" ht="15.5" x14ac:dyDescent="0.35">
      <c r="A6" s="253" t="s">
        <v>28</v>
      </c>
    </row>
  </sheetData>
  <mergeCells count="1">
    <mergeCell ref="A1:D1"/>
  </mergeCells>
  <hyperlinks>
    <hyperlink ref="A6" location="'TableOfContents'!A1" display="Go to: Table of Contents" xr:uid="{3C8C7386-514C-4FC6-800B-C8D5F74C3EC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2773-EF22-40F1-A1BA-387217E7523B}">
  <sheetPr codeName="Sheet7"/>
  <dimension ref="A1:P21"/>
  <sheetViews>
    <sheetView showGridLines="0" zoomScaleNormal="100" workbookViewId="0">
      <selection sqref="A1:G1"/>
    </sheetView>
  </sheetViews>
  <sheetFormatPr defaultColWidth="0" defaultRowHeight="14.5" zeroHeight="1" x14ac:dyDescent="0.35"/>
  <cols>
    <col min="1" max="1" width="28.54296875" bestFit="1" customWidth="1"/>
    <col min="2" max="7" width="20.54296875" customWidth="1"/>
    <col min="8" max="16" width="20.54296875" hidden="1" customWidth="1"/>
    <col min="17" max="16384" width="8.7265625" hidden="1"/>
  </cols>
  <sheetData>
    <row r="1" spans="1:7" ht="32.15" customHeight="1" x14ac:dyDescent="0.35">
      <c r="A1" s="267" t="s">
        <v>41</v>
      </c>
      <c r="B1" s="267"/>
      <c r="C1" s="267"/>
      <c r="D1" s="267"/>
      <c r="E1" s="269"/>
      <c r="F1" s="269"/>
      <c r="G1" s="269"/>
    </row>
    <row r="2" spans="1:7" ht="46.5" x14ac:dyDescent="0.35">
      <c r="A2" s="20" t="s">
        <v>317</v>
      </c>
      <c r="B2" s="27" t="s">
        <v>287</v>
      </c>
      <c r="C2" s="27" t="s">
        <v>288</v>
      </c>
      <c r="D2" s="27" t="s">
        <v>289</v>
      </c>
      <c r="E2" s="27" t="s">
        <v>290</v>
      </c>
      <c r="F2" s="27" t="s">
        <v>291</v>
      </c>
      <c r="G2" s="38" t="s">
        <v>292</v>
      </c>
    </row>
    <row r="3" spans="1:7" ht="15.5" x14ac:dyDescent="0.35">
      <c r="A3" s="30" t="s">
        <v>318</v>
      </c>
      <c r="B3" s="11">
        <v>24785</v>
      </c>
      <c r="C3" s="31">
        <v>0.90367156451671715</v>
      </c>
      <c r="D3" s="11">
        <v>378</v>
      </c>
      <c r="E3" s="31">
        <v>0.7354085603112841</v>
      </c>
      <c r="F3" s="11">
        <v>25163</v>
      </c>
      <c r="G3" s="32">
        <v>0.9005762141655631</v>
      </c>
    </row>
    <row r="4" spans="1:7" ht="15.5" x14ac:dyDescent="0.35">
      <c r="A4" s="33" t="s">
        <v>319</v>
      </c>
      <c r="B4" s="14">
        <v>337981</v>
      </c>
      <c r="C4" s="34">
        <v>0.97793730432920722</v>
      </c>
      <c r="D4" s="14">
        <v>8351</v>
      </c>
      <c r="E4" s="34">
        <v>0.95680568285976164</v>
      </c>
      <c r="F4" s="14">
        <v>346332</v>
      </c>
      <c r="G4" s="35">
        <v>0.97741678755072903</v>
      </c>
    </row>
    <row r="5" spans="1:7" ht="15.5" x14ac:dyDescent="0.35">
      <c r="A5" s="30" t="s">
        <v>320</v>
      </c>
      <c r="B5" s="11">
        <v>20199</v>
      </c>
      <c r="C5" s="31">
        <v>0.96914883408502062</v>
      </c>
      <c r="D5" s="11">
        <v>129</v>
      </c>
      <c r="E5" s="31">
        <v>0.88356164383561642</v>
      </c>
      <c r="F5" s="11">
        <v>20328</v>
      </c>
      <c r="G5" s="32">
        <v>0.96855345911949686</v>
      </c>
    </row>
    <row r="6" spans="1:7" ht="15.5" x14ac:dyDescent="0.35">
      <c r="A6" s="33" t="s">
        <v>321</v>
      </c>
      <c r="B6" s="14">
        <v>102827</v>
      </c>
      <c r="C6" s="34">
        <v>0.97239611900213718</v>
      </c>
      <c r="D6" s="14">
        <v>4217</v>
      </c>
      <c r="E6" s="34">
        <v>0.85572240259740262</v>
      </c>
      <c r="F6" s="14">
        <v>107044</v>
      </c>
      <c r="G6" s="35">
        <v>0.96720096861051374</v>
      </c>
    </row>
    <row r="7" spans="1:7" ht="15.5" x14ac:dyDescent="0.35">
      <c r="A7" s="30" t="s">
        <v>322</v>
      </c>
      <c r="B7" s="11" t="s">
        <v>323</v>
      </c>
      <c r="C7" s="31" t="s">
        <v>303</v>
      </c>
      <c r="D7" s="11" t="s">
        <v>324</v>
      </c>
      <c r="E7" s="31" t="s">
        <v>303</v>
      </c>
      <c r="F7" s="11">
        <v>13034</v>
      </c>
      <c r="G7" s="32">
        <v>0.99572192513368984</v>
      </c>
    </row>
    <row r="8" spans="1:7" ht="15.5" x14ac:dyDescent="0.35">
      <c r="A8" s="33" t="s">
        <v>325</v>
      </c>
      <c r="B8" s="14">
        <v>22464</v>
      </c>
      <c r="C8" s="34">
        <v>0.99069459757442113</v>
      </c>
      <c r="D8" s="14">
        <v>1429</v>
      </c>
      <c r="E8" s="34">
        <v>0.99581881533101047</v>
      </c>
      <c r="F8" s="14">
        <v>23893</v>
      </c>
      <c r="G8" s="35">
        <v>0.99099958523434262</v>
      </c>
    </row>
    <row r="9" spans="1:7" ht="15.5" x14ac:dyDescent="0.35">
      <c r="A9" s="30" t="s">
        <v>326</v>
      </c>
      <c r="B9" s="11">
        <v>31555</v>
      </c>
      <c r="C9" s="31">
        <v>0.88174476765305843</v>
      </c>
      <c r="D9" s="11">
        <v>348</v>
      </c>
      <c r="E9" s="31">
        <v>0.79633867276887871</v>
      </c>
      <c r="F9" s="11">
        <v>31903</v>
      </c>
      <c r="G9" s="32">
        <v>0.88071444346289751</v>
      </c>
    </row>
    <row r="10" spans="1:7" ht="15.5" x14ac:dyDescent="0.35">
      <c r="A10" s="33" t="s">
        <v>327</v>
      </c>
      <c r="B10" s="14">
        <v>106979</v>
      </c>
      <c r="C10" s="34">
        <v>0.94437676553672312</v>
      </c>
      <c r="D10" s="14">
        <v>1006</v>
      </c>
      <c r="E10" s="34">
        <v>0.79212598425196845</v>
      </c>
      <c r="F10" s="14">
        <v>107985</v>
      </c>
      <c r="G10" s="35">
        <v>0.94268878219118291</v>
      </c>
    </row>
    <row r="11" spans="1:7" ht="15.5" x14ac:dyDescent="0.35">
      <c r="A11" s="30" t="s">
        <v>328</v>
      </c>
      <c r="B11" s="11">
        <v>13477</v>
      </c>
      <c r="C11" s="31">
        <v>0.91555706521739133</v>
      </c>
      <c r="D11" s="11">
        <v>189</v>
      </c>
      <c r="E11" s="31">
        <v>0.84375</v>
      </c>
      <c r="F11" s="11">
        <v>13666</v>
      </c>
      <c r="G11" s="32">
        <v>0.91448072805139191</v>
      </c>
    </row>
    <row r="12" spans="1:7" ht="15.5" x14ac:dyDescent="0.35">
      <c r="A12" s="33" t="s">
        <v>329</v>
      </c>
      <c r="B12" s="14">
        <v>74437</v>
      </c>
      <c r="C12" s="34">
        <v>0.66133890098174231</v>
      </c>
      <c r="D12" s="14">
        <v>625</v>
      </c>
      <c r="E12" s="34">
        <v>0.32266391326794014</v>
      </c>
      <c r="F12" s="14">
        <v>75062</v>
      </c>
      <c r="G12" s="35">
        <v>0.65560912552842121</v>
      </c>
    </row>
    <row r="13" spans="1:7" ht="15.5" x14ac:dyDescent="0.35">
      <c r="A13" s="30" t="s">
        <v>330</v>
      </c>
      <c r="B13" s="11">
        <v>7675</v>
      </c>
      <c r="C13" s="31">
        <v>0.92715631795119591</v>
      </c>
      <c r="D13" s="11">
        <v>125</v>
      </c>
      <c r="E13" s="31">
        <v>0.75301204819277112</v>
      </c>
      <c r="F13" s="11">
        <v>7800</v>
      </c>
      <c r="G13" s="32">
        <v>0.92373282804358126</v>
      </c>
    </row>
    <row r="14" spans="1:7" ht="15.5" x14ac:dyDescent="0.35">
      <c r="A14" s="33" t="s">
        <v>331</v>
      </c>
      <c r="B14" s="14">
        <v>13453</v>
      </c>
      <c r="C14" s="34">
        <v>0.85617005027684079</v>
      </c>
      <c r="D14" s="14">
        <v>297</v>
      </c>
      <c r="E14" s="34">
        <v>0.7857142857142857</v>
      </c>
      <c r="F14" s="14">
        <v>13750</v>
      </c>
      <c r="G14" s="35">
        <v>0.85451494624324154</v>
      </c>
    </row>
    <row r="15" spans="1:7" ht="15.5" x14ac:dyDescent="0.35">
      <c r="A15" s="30" t="s">
        <v>332</v>
      </c>
      <c r="B15" s="11">
        <v>12439</v>
      </c>
      <c r="C15" s="31">
        <v>0.86357956123299084</v>
      </c>
      <c r="D15" s="11">
        <v>156</v>
      </c>
      <c r="E15" s="31">
        <v>0.66666666666666663</v>
      </c>
      <c r="F15" s="11">
        <v>12595</v>
      </c>
      <c r="G15" s="32">
        <v>0.86043175297171748</v>
      </c>
    </row>
    <row r="16" spans="1:7" ht="15.5" x14ac:dyDescent="0.35">
      <c r="A16" s="33" t="s">
        <v>333</v>
      </c>
      <c r="B16" s="14">
        <v>35782</v>
      </c>
      <c r="C16" s="34">
        <v>0.81415244596131964</v>
      </c>
      <c r="D16" s="14">
        <v>666</v>
      </c>
      <c r="E16" s="34">
        <v>0.71153846153846156</v>
      </c>
      <c r="F16" s="14">
        <v>36448</v>
      </c>
      <c r="G16" s="35">
        <v>0.81201265427973091</v>
      </c>
    </row>
    <row r="17" spans="1:7" ht="15.5" x14ac:dyDescent="0.35">
      <c r="A17" s="30" t="s">
        <v>334</v>
      </c>
      <c r="B17" s="11">
        <v>26898</v>
      </c>
      <c r="C17" s="31">
        <v>0.4275360015258925</v>
      </c>
      <c r="D17" s="11">
        <v>197</v>
      </c>
      <c r="E17" s="31">
        <v>0.24231242312423124</v>
      </c>
      <c r="F17" s="11">
        <v>27095</v>
      </c>
      <c r="G17" s="32">
        <v>0.42517300359345334</v>
      </c>
    </row>
    <row r="18" spans="1:7" ht="15.5" x14ac:dyDescent="0.35">
      <c r="A18" s="33" t="s">
        <v>335</v>
      </c>
      <c r="B18" s="14" t="s">
        <v>336</v>
      </c>
      <c r="C18" s="34" t="s">
        <v>303</v>
      </c>
      <c r="D18" s="14" t="s">
        <v>307</v>
      </c>
      <c r="E18" s="34" t="s">
        <v>303</v>
      </c>
      <c r="F18" s="14">
        <v>3589</v>
      </c>
      <c r="G18" s="35">
        <v>0.46933437949522688</v>
      </c>
    </row>
    <row r="19" spans="1:7" ht="15.5" x14ac:dyDescent="0.35">
      <c r="A19" s="30" t="s">
        <v>337</v>
      </c>
      <c r="B19" s="11">
        <v>23653</v>
      </c>
      <c r="C19" s="31">
        <v>0.50421009997655131</v>
      </c>
      <c r="D19" s="11">
        <v>732</v>
      </c>
      <c r="E19" s="31">
        <v>0.46387832699619774</v>
      </c>
      <c r="F19" s="11">
        <v>24385</v>
      </c>
      <c r="G19" s="32">
        <v>0.5028975643960486</v>
      </c>
    </row>
    <row r="20" spans="1:7" ht="15.5" x14ac:dyDescent="0.35">
      <c r="A20" s="39" t="s">
        <v>270</v>
      </c>
      <c r="B20" s="40">
        <v>871152</v>
      </c>
      <c r="C20" s="41">
        <v>0.86130981276948315</v>
      </c>
      <c r="D20" s="40">
        <v>18920</v>
      </c>
      <c r="E20" s="41">
        <v>0.79355758745071725</v>
      </c>
      <c r="F20" s="40">
        <v>890072</v>
      </c>
      <c r="G20" s="42">
        <v>0.85974949505877218</v>
      </c>
    </row>
    <row r="21" spans="1:7" ht="15.5" x14ac:dyDescent="0.35">
      <c r="A21" s="253" t="s">
        <v>28</v>
      </c>
    </row>
  </sheetData>
  <mergeCells count="1">
    <mergeCell ref="A1:G1"/>
  </mergeCells>
  <hyperlinks>
    <hyperlink ref="A21" location="'TableOfContents'!A1" display="Go to: Table of Contents" xr:uid="{B61730A7-D2EE-4698-9CB2-852D4EE7A268}"/>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89500-3A51-4081-B73C-A2225F6C5B8F}">
  <sheetPr codeName="Sheet70"/>
  <dimension ref="A1:P6"/>
  <sheetViews>
    <sheetView showGridLines="0" zoomScaleNormal="100" workbookViewId="0">
      <selection sqref="A1:D1"/>
    </sheetView>
  </sheetViews>
  <sheetFormatPr defaultColWidth="0" defaultRowHeight="14.5" zeroHeight="1" x14ac:dyDescent="0.35"/>
  <cols>
    <col min="1" max="1" width="29.1796875" bestFit="1" customWidth="1"/>
    <col min="2" max="4" width="20.54296875" customWidth="1"/>
    <col min="5" max="16" width="20.54296875" hidden="1" customWidth="1"/>
    <col min="17" max="16384" width="8.7265625" hidden="1"/>
  </cols>
  <sheetData>
    <row r="1" spans="1:4" ht="32.15" customHeight="1" x14ac:dyDescent="0.35">
      <c r="A1" s="280" t="s">
        <v>167</v>
      </c>
      <c r="B1" s="280"/>
      <c r="C1" s="280"/>
      <c r="D1" s="280"/>
    </row>
    <row r="2" spans="1:4" ht="15.5" x14ac:dyDescent="0.35">
      <c r="A2" s="20" t="s">
        <v>625</v>
      </c>
      <c r="B2" s="146" t="s">
        <v>598</v>
      </c>
      <c r="C2" s="146" t="s">
        <v>599</v>
      </c>
      <c r="D2" s="147" t="s">
        <v>600</v>
      </c>
    </row>
    <row r="3" spans="1:4" ht="15.5" x14ac:dyDescent="0.35">
      <c r="A3" s="74" t="s">
        <v>601</v>
      </c>
      <c r="B3" s="148">
        <v>523</v>
      </c>
      <c r="C3" s="150">
        <v>391</v>
      </c>
      <c r="D3" s="129">
        <v>388</v>
      </c>
    </row>
    <row r="4" spans="1:4" ht="15.5" x14ac:dyDescent="0.35">
      <c r="A4" s="75" t="s">
        <v>602</v>
      </c>
      <c r="B4" s="14">
        <v>476</v>
      </c>
      <c r="C4" s="151">
        <v>382</v>
      </c>
      <c r="D4" s="130">
        <v>385</v>
      </c>
    </row>
    <row r="5" spans="1:4" ht="15.5" x14ac:dyDescent="0.35">
      <c r="A5" s="119" t="s">
        <v>603</v>
      </c>
      <c r="B5" s="117">
        <v>0.91013384321223711</v>
      </c>
      <c r="C5" s="152">
        <v>0.97698209718670082</v>
      </c>
      <c r="D5" s="149">
        <v>0.99226804123711343</v>
      </c>
    </row>
    <row r="6" spans="1:4" ht="15.5" x14ac:dyDescent="0.35">
      <c r="A6" s="253" t="s">
        <v>28</v>
      </c>
    </row>
  </sheetData>
  <mergeCells count="1">
    <mergeCell ref="A1:D1"/>
  </mergeCells>
  <hyperlinks>
    <hyperlink ref="A6" location="'TableOfContents'!A1" display="Go to: Table of Contents" xr:uid="{EA3AF132-2442-40AD-9032-618DD3F249EA}"/>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7D5A8-ED1F-4E70-91C4-9580B21E45E3}">
  <sheetPr codeName="Sheet71"/>
  <dimension ref="A1:P6"/>
  <sheetViews>
    <sheetView showGridLines="0" zoomScaleNormal="100" workbookViewId="0">
      <selection sqref="A1:D1"/>
    </sheetView>
  </sheetViews>
  <sheetFormatPr defaultColWidth="0" defaultRowHeight="14.5" zeroHeight="1" x14ac:dyDescent="0.35"/>
  <cols>
    <col min="1" max="1" width="29.1796875" bestFit="1" customWidth="1"/>
    <col min="2" max="4" width="20.54296875" customWidth="1"/>
    <col min="5" max="16" width="20.54296875" hidden="1" customWidth="1"/>
    <col min="17" max="16384" width="8.7265625" hidden="1"/>
  </cols>
  <sheetData>
    <row r="1" spans="1:4" ht="32.15" customHeight="1" x14ac:dyDescent="0.35">
      <c r="A1" s="280" t="s">
        <v>169</v>
      </c>
      <c r="B1" s="280"/>
      <c r="C1" s="280"/>
      <c r="D1" s="280"/>
    </row>
    <row r="2" spans="1:4" ht="15.5" x14ac:dyDescent="0.35">
      <c r="A2" s="20" t="s">
        <v>626</v>
      </c>
      <c r="B2" s="146" t="s">
        <v>598</v>
      </c>
      <c r="C2" s="146" t="s">
        <v>599</v>
      </c>
      <c r="D2" s="147" t="s">
        <v>600</v>
      </c>
    </row>
    <row r="3" spans="1:4" ht="15.5" x14ac:dyDescent="0.35">
      <c r="A3" s="74" t="s">
        <v>601</v>
      </c>
      <c r="B3" s="148">
        <v>710</v>
      </c>
      <c r="C3" s="150">
        <v>707</v>
      </c>
      <c r="D3" s="129">
        <v>637</v>
      </c>
    </row>
    <row r="4" spans="1:4" ht="15.5" x14ac:dyDescent="0.35">
      <c r="A4" s="75" t="s">
        <v>602</v>
      </c>
      <c r="B4" s="14">
        <v>697</v>
      </c>
      <c r="C4" s="151">
        <v>703</v>
      </c>
      <c r="D4" s="130">
        <v>603</v>
      </c>
    </row>
    <row r="5" spans="1:4" ht="15.5" x14ac:dyDescent="0.35">
      <c r="A5" s="119" t="s">
        <v>603</v>
      </c>
      <c r="B5" s="117">
        <v>0.98169014084507045</v>
      </c>
      <c r="C5" s="152">
        <v>0.99434229137199437</v>
      </c>
      <c r="D5" s="149">
        <v>0.94662480376766089</v>
      </c>
    </row>
    <row r="6" spans="1:4" ht="15.5" x14ac:dyDescent="0.35">
      <c r="A6" s="253" t="s">
        <v>28</v>
      </c>
    </row>
  </sheetData>
  <mergeCells count="1">
    <mergeCell ref="A1:D1"/>
  </mergeCells>
  <hyperlinks>
    <hyperlink ref="A6" location="'TableOfContents'!A1" display="Go to: Table of Contents" xr:uid="{B8828892-F797-469A-B46A-45946EEAF86A}"/>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18FA-D4C0-4103-B873-A6466C919D8A}">
  <sheetPr codeName="Sheet72"/>
  <dimension ref="A1:S47"/>
  <sheetViews>
    <sheetView showGridLines="0" zoomScaleNormal="100" workbookViewId="0">
      <selection sqref="A1:C1"/>
    </sheetView>
  </sheetViews>
  <sheetFormatPr defaultColWidth="0" defaultRowHeight="14.5" zeroHeight="1" x14ac:dyDescent="0.35"/>
  <cols>
    <col min="1" max="1" width="165.1796875" bestFit="1" customWidth="1"/>
    <col min="2" max="3" width="20.54296875" customWidth="1"/>
    <col min="4" max="19" width="20.54296875" hidden="1" customWidth="1"/>
    <col min="20" max="16384" width="8.7265625" hidden="1"/>
  </cols>
  <sheetData>
    <row r="1" spans="1:3" ht="48" customHeight="1" x14ac:dyDescent="0.35">
      <c r="A1" s="270" t="s">
        <v>171</v>
      </c>
      <c r="B1" s="270">
        <v>0</v>
      </c>
      <c r="C1" s="270">
        <v>0</v>
      </c>
    </row>
    <row r="2" spans="1:3" ht="15.5" x14ac:dyDescent="0.35">
      <c r="A2" s="156" t="s">
        <v>627</v>
      </c>
      <c r="B2" s="153" t="s">
        <v>268</v>
      </c>
      <c r="C2" s="157" t="s">
        <v>269</v>
      </c>
    </row>
    <row r="3" spans="1:3" ht="15.5" x14ac:dyDescent="0.35">
      <c r="A3" s="122" t="s">
        <v>628</v>
      </c>
      <c r="B3" s="5">
        <v>1102</v>
      </c>
      <c r="C3" s="143" t="s">
        <v>629</v>
      </c>
    </row>
    <row r="4" spans="1:3" ht="15.5" x14ac:dyDescent="0.35">
      <c r="A4" s="75" t="s">
        <v>630</v>
      </c>
      <c r="B4" s="87">
        <v>0.98207547169811316</v>
      </c>
      <c r="C4" s="88">
        <v>0.99572649572649574</v>
      </c>
    </row>
    <row r="5" spans="1:3" ht="15.5" x14ac:dyDescent="0.35">
      <c r="A5" s="74" t="s">
        <v>631</v>
      </c>
      <c r="B5" s="85">
        <v>0.87550607287449389</v>
      </c>
      <c r="C5" s="86">
        <v>0.95</v>
      </c>
    </row>
    <row r="6" spans="1:3" ht="15.5" x14ac:dyDescent="0.35">
      <c r="A6" s="75" t="s">
        <v>632</v>
      </c>
      <c r="B6" s="87">
        <v>0.88461538461538458</v>
      </c>
      <c r="C6" s="88">
        <v>0.94144144144144148</v>
      </c>
    </row>
    <row r="7" spans="1:3" ht="15.5" x14ac:dyDescent="0.35">
      <c r="A7" s="74" t="s">
        <v>633</v>
      </c>
      <c r="B7" s="85">
        <v>0.48275862068965519</v>
      </c>
      <c r="C7" s="86">
        <v>0.52966101694915257</v>
      </c>
    </row>
    <row r="8" spans="1:3" ht="15.5" x14ac:dyDescent="0.35">
      <c r="A8" s="106" t="s">
        <v>634</v>
      </c>
      <c r="B8" s="8">
        <v>10675</v>
      </c>
      <c r="C8" s="144" t="s">
        <v>635</v>
      </c>
    </row>
    <row r="9" spans="1:3" ht="15.5" x14ac:dyDescent="0.35">
      <c r="A9" s="74" t="s">
        <v>636</v>
      </c>
      <c r="B9" s="85">
        <v>0.84156256196708312</v>
      </c>
      <c r="C9" s="86">
        <v>0.87197580645161288</v>
      </c>
    </row>
    <row r="10" spans="1:3" ht="15.5" x14ac:dyDescent="0.35">
      <c r="A10" s="75" t="s">
        <v>637</v>
      </c>
      <c r="B10" s="87">
        <v>0.93980163016792695</v>
      </c>
      <c r="C10" s="88">
        <v>0.95729890764647463</v>
      </c>
    </row>
    <row r="11" spans="1:3" ht="15.5" x14ac:dyDescent="0.35">
      <c r="A11" s="74" t="s">
        <v>638</v>
      </c>
      <c r="B11" s="85">
        <v>0.76992974238875878</v>
      </c>
      <c r="C11" s="86">
        <v>0.76340996168582376</v>
      </c>
    </row>
    <row r="12" spans="1:3" ht="15.5" x14ac:dyDescent="0.35">
      <c r="A12" s="75" t="s">
        <v>639</v>
      </c>
      <c r="B12" s="87">
        <v>0.76580796252927397</v>
      </c>
      <c r="C12" s="88">
        <v>0.78639846743295017</v>
      </c>
    </row>
    <row r="13" spans="1:3" ht="15.5" x14ac:dyDescent="0.35">
      <c r="A13" s="74" t="s">
        <v>640</v>
      </c>
      <c r="B13" s="85">
        <v>0.76065573770491801</v>
      </c>
      <c r="C13" s="86">
        <v>0.76436781609195403</v>
      </c>
    </row>
    <row r="14" spans="1:3" ht="15.5" x14ac:dyDescent="0.35">
      <c r="A14" s="75" t="s">
        <v>641</v>
      </c>
      <c r="B14" s="87">
        <v>0.53423887587822017</v>
      </c>
      <c r="C14" s="88">
        <v>0.60919540229885061</v>
      </c>
    </row>
    <row r="15" spans="1:3" ht="15.5" x14ac:dyDescent="0.35">
      <c r="A15" s="122" t="s">
        <v>642</v>
      </c>
      <c r="B15" s="5">
        <v>10155</v>
      </c>
      <c r="C15" s="143" t="s">
        <v>643</v>
      </c>
    </row>
    <row r="16" spans="1:3" ht="15.5" x14ac:dyDescent="0.35">
      <c r="A16" s="75" t="s">
        <v>644</v>
      </c>
      <c r="B16" s="87">
        <v>0.93565987234918679</v>
      </c>
      <c r="C16" s="88">
        <v>0.96351730589335827</v>
      </c>
    </row>
    <row r="17" spans="1:3" ht="15.5" x14ac:dyDescent="0.35">
      <c r="A17" s="74" t="s">
        <v>645</v>
      </c>
      <c r="B17" s="85">
        <v>0.75092436974789911</v>
      </c>
      <c r="C17" s="86">
        <v>0.87219512195121951</v>
      </c>
    </row>
    <row r="18" spans="1:3" ht="15.5" x14ac:dyDescent="0.35">
      <c r="A18" s="75" t="s">
        <v>646</v>
      </c>
      <c r="B18" s="87">
        <v>0.69879011046817463</v>
      </c>
      <c r="C18" s="88">
        <v>0.8035882908404155</v>
      </c>
    </row>
    <row r="19" spans="1:3" ht="15.5" x14ac:dyDescent="0.35">
      <c r="A19" s="74" t="s">
        <v>647</v>
      </c>
      <c r="B19" s="85">
        <v>0.85615577889447236</v>
      </c>
      <c r="C19" s="86">
        <v>0.90583804143126179</v>
      </c>
    </row>
    <row r="20" spans="1:3" ht="15.5" x14ac:dyDescent="0.35">
      <c r="A20" s="75" t="s">
        <v>648</v>
      </c>
      <c r="B20" s="87">
        <v>0.55283111767602167</v>
      </c>
      <c r="C20" s="88">
        <v>0.67886550777676125</v>
      </c>
    </row>
    <row r="21" spans="1:3" ht="15.5" x14ac:dyDescent="0.35">
      <c r="A21" s="74" t="s">
        <v>649</v>
      </c>
      <c r="B21" s="85">
        <v>0.54889217134416546</v>
      </c>
      <c r="C21" s="86">
        <v>0.68344007319304667</v>
      </c>
    </row>
    <row r="22" spans="1:3" ht="15.5" x14ac:dyDescent="0.35">
      <c r="A22" s="106" t="s">
        <v>650</v>
      </c>
      <c r="B22" s="8">
        <v>26878</v>
      </c>
      <c r="C22" s="144" t="s">
        <v>651</v>
      </c>
    </row>
    <row r="23" spans="1:3" ht="15.5" x14ac:dyDescent="0.35">
      <c r="A23" s="74" t="s">
        <v>652</v>
      </c>
      <c r="B23" s="85">
        <v>0.89821393523061821</v>
      </c>
      <c r="C23" s="86">
        <v>0.89574979951884526</v>
      </c>
    </row>
    <row r="24" spans="1:3" ht="15.5" x14ac:dyDescent="0.35">
      <c r="A24" s="75" t="s">
        <v>653</v>
      </c>
      <c r="B24" s="87">
        <v>0.77076959284537538</v>
      </c>
      <c r="C24" s="88">
        <v>0.78397027600849256</v>
      </c>
    </row>
    <row r="25" spans="1:3" ht="15.5" x14ac:dyDescent="0.35">
      <c r="A25" s="74" t="s">
        <v>654</v>
      </c>
      <c r="B25" s="85">
        <v>0.74623903465248287</v>
      </c>
      <c r="C25" s="86">
        <v>0.73664429530201347</v>
      </c>
    </row>
    <row r="26" spans="1:3" ht="15.5" x14ac:dyDescent="0.35">
      <c r="A26" s="75" t="s">
        <v>655</v>
      </c>
      <c r="B26" s="87">
        <v>0.84184997659873206</v>
      </c>
      <c r="C26" s="88">
        <v>0.86612175873731678</v>
      </c>
    </row>
    <row r="27" spans="1:3" ht="15.5" x14ac:dyDescent="0.35">
      <c r="A27" s="74" t="s">
        <v>656</v>
      </c>
      <c r="B27" s="85">
        <v>0.53850732941439095</v>
      </c>
      <c r="C27" s="86">
        <v>0.52360406091370559</v>
      </c>
    </row>
    <row r="28" spans="1:3" ht="15.5" x14ac:dyDescent="0.35">
      <c r="A28" s="75" t="s">
        <v>657</v>
      </c>
      <c r="B28" s="87">
        <v>0.57240607116198061</v>
      </c>
      <c r="C28" s="88">
        <v>0.51185226019845642</v>
      </c>
    </row>
    <row r="29" spans="1:3" ht="15.5" x14ac:dyDescent="0.35">
      <c r="A29" s="122" t="s">
        <v>658</v>
      </c>
      <c r="B29" s="5">
        <v>21960</v>
      </c>
      <c r="C29" s="143" t="s">
        <v>659</v>
      </c>
    </row>
    <row r="30" spans="1:3" ht="15.5" x14ac:dyDescent="0.35">
      <c r="A30" s="75" t="s">
        <v>660</v>
      </c>
      <c r="B30" s="87">
        <v>0.83886211575352077</v>
      </c>
      <c r="C30" s="88">
        <v>0.84985563041385948</v>
      </c>
    </row>
    <row r="31" spans="1:3" ht="15.5" x14ac:dyDescent="0.35">
      <c r="A31" s="74" t="s">
        <v>661</v>
      </c>
      <c r="B31" s="85">
        <v>0.5973132969034608</v>
      </c>
      <c r="C31" s="86">
        <v>0.61134552273792775</v>
      </c>
    </row>
    <row r="32" spans="1:3" ht="15.5" x14ac:dyDescent="0.35">
      <c r="A32" s="75" t="s">
        <v>662</v>
      </c>
      <c r="B32" s="87">
        <v>0.60992714025500916</v>
      </c>
      <c r="C32" s="88">
        <v>0.63009845288326305</v>
      </c>
    </row>
    <row r="33" spans="1:3" ht="15.5" x14ac:dyDescent="0.35">
      <c r="A33" s="74" t="s">
        <v>663</v>
      </c>
      <c r="B33" s="85">
        <v>0.59754098360655739</v>
      </c>
      <c r="C33" s="86">
        <v>0.60759493670886078</v>
      </c>
    </row>
    <row r="34" spans="1:3" ht="15.5" x14ac:dyDescent="0.35">
      <c r="A34" s="75" t="s">
        <v>664</v>
      </c>
      <c r="B34" s="87">
        <v>0.6345628415300546</v>
      </c>
      <c r="C34" s="88">
        <v>0.59540553211439284</v>
      </c>
    </row>
    <row r="35" spans="1:3" ht="15.5" x14ac:dyDescent="0.35">
      <c r="A35" s="74" t="s">
        <v>665</v>
      </c>
      <c r="B35" s="85">
        <v>0.64430783242258649</v>
      </c>
      <c r="C35" s="86">
        <v>0.61790904828879512</v>
      </c>
    </row>
    <row r="36" spans="1:3" ht="15.5" x14ac:dyDescent="0.35">
      <c r="A36" s="106" t="s">
        <v>666</v>
      </c>
      <c r="B36" s="8">
        <v>63697</v>
      </c>
      <c r="C36" s="144" t="s">
        <v>667</v>
      </c>
    </row>
    <row r="37" spans="1:3" ht="15.5" x14ac:dyDescent="0.35">
      <c r="A37" s="74" t="s">
        <v>668</v>
      </c>
      <c r="B37" s="85">
        <v>0.85221742881794649</v>
      </c>
      <c r="C37" s="86">
        <v>0.87268183611732209</v>
      </c>
    </row>
    <row r="38" spans="1:3" ht="15.5" x14ac:dyDescent="0.35">
      <c r="A38" s="75" t="s">
        <v>669</v>
      </c>
      <c r="B38" s="87">
        <v>0.65078418135861971</v>
      </c>
      <c r="C38" s="88">
        <v>0.6642061955469506</v>
      </c>
    </row>
    <row r="39" spans="1:3" ht="15.5" x14ac:dyDescent="0.35">
      <c r="A39" s="74" t="s">
        <v>670</v>
      </c>
      <c r="B39" s="85">
        <v>0.6679278458954111</v>
      </c>
      <c r="C39" s="86">
        <v>0.6790900290416263</v>
      </c>
    </row>
    <row r="40" spans="1:3" ht="15.5" x14ac:dyDescent="0.35">
      <c r="A40" s="75" t="s">
        <v>671</v>
      </c>
      <c r="B40" s="87">
        <v>0.67684506334678241</v>
      </c>
      <c r="C40" s="88">
        <v>0.69336882865440463</v>
      </c>
    </row>
    <row r="41" spans="1:3" ht="15.5" x14ac:dyDescent="0.35">
      <c r="A41" s="74" t="s">
        <v>672</v>
      </c>
      <c r="B41" s="85">
        <v>0.63287124982338261</v>
      </c>
      <c r="C41" s="86">
        <v>0.62318489835430779</v>
      </c>
    </row>
    <row r="42" spans="1:3" ht="15.5" x14ac:dyDescent="0.35">
      <c r="A42" s="75" t="s">
        <v>673</v>
      </c>
      <c r="B42" s="87">
        <v>0.66908959605632923</v>
      </c>
      <c r="C42" s="88">
        <v>0.65597773475314614</v>
      </c>
    </row>
    <row r="43" spans="1:3" ht="15.5" x14ac:dyDescent="0.35">
      <c r="A43" s="74" t="s">
        <v>674</v>
      </c>
      <c r="B43" s="85">
        <v>0.63737695652856496</v>
      </c>
      <c r="C43" s="86">
        <v>0.6212487899322362</v>
      </c>
    </row>
    <row r="44" spans="1:3" ht="15.5" x14ac:dyDescent="0.35">
      <c r="A44" s="133" t="s">
        <v>675</v>
      </c>
      <c r="B44" s="135">
        <v>0.77832550983562809</v>
      </c>
      <c r="C44" s="158">
        <v>0.7779525653436592</v>
      </c>
    </row>
    <row r="45" spans="1:3" ht="15.5" x14ac:dyDescent="0.35">
      <c r="A45" s="278" t="s">
        <v>676</v>
      </c>
      <c r="B45" s="278"/>
      <c r="C45" s="278"/>
    </row>
    <row r="46" spans="1:3" ht="15.5" x14ac:dyDescent="0.35">
      <c r="A46" s="282" t="s">
        <v>677</v>
      </c>
      <c r="B46" s="282"/>
      <c r="C46" s="282"/>
    </row>
    <row r="47" spans="1:3" ht="15.5" x14ac:dyDescent="0.35">
      <c r="A47" s="253" t="s">
        <v>28</v>
      </c>
    </row>
  </sheetData>
  <mergeCells count="3">
    <mergeCell ref="A1:C1"/>
    <mergeCell ref="A45:C45"/>
    <mergeCell ref="A46:C46"/>
  </mergeCells>
  <hyperlinks>
    <hyperlink ref="A47" location="'TableOfContents'!A1" display="Go to: Table of Contents" xr:uid="{7394B09B-A2C8-4AB3-A288-4EB7B5869878}"/>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5E3D-C7BF-400D-B35D-3BB6D3A7F92B}">
  <sheetPr codeName="Sheet73"/>
  <dimension ref="A1:P16"/>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6" width="20.54296875" hidden="1" customWidth="1"/>
    <col min="17" max="16384" width="8.7265625" hidden="1"/>
  </cols>
  <sheetData>
    <row r="1" spans="1:5" ht="32.15" customHeight="1" x14ac:dyDescent="0.35">
      <c r="A1" s="267" t="s">
        <v>173</v>
      </c>
      <c r="B1" s="267"/>
      <c r="C1" s="267"/>
      <c r="D1" s="267"/>
      <c r="E1" s="267"/>
    </row>
    <row r="2" spans="1:5" ht="31" x14ac:dyDescent="0.35">
      <c r="A2" s="20" t="s">
        <v>348</v>
      </c>
      <c r="B2" s="27" t="s">
        <v>678</v>
      </c>
      <c r="C2" s="27" t="s">
        <v>679</v>
      </c>
      <c r="D2" s="27" t="s">
        <v>680</v>
      </c>
      <c r="E2" s="38" t="s">
        <v>681</v>
      </c>
    </row>
    <row r="3" spans="1:5" ht="15.5" x14ac:dyDescent="0.35">
      <c r="A3" s="57">
        <v>45016</v>
      </c>
      <c r="B3" s="11">
        <v>1363</v>
      </c>
      <c r="C3" s="85">
        <v>4.4020542920029347E-2</v>
      </c>
      <c r="D3" s="11">
        <v>6883</v>
      </c>
      <c r="E3" s="86">
        <v>0.90643614702891184</v>
      </c>
    </row>
    <row r="4" spans="1:5" ht="15.5" x14ac:dyDescent="0.35">
      <c r="A4" s="58">
        <v>45107</v>
      </c>
      <c r="B4" s="14">
        <v>1705</v>
      </c>
      <c r="C4" s="87">
        <v>0.14252199413489736</v>
      </c>
      <c r="D4" s="14">
        <v>8004</v>
      </c>
      <c r="E4" s="88">
        <v>0.76449275362318836</v>
      </c>
    </row>
    <row r="5" spans="1:5" ht="15.5" x14ac:dyDescent="0.35">
      <c r="A5" s="57">
        <v>45199</v>
      </c>
      <c r="B5" s="11">
        <v>1955</v>
      </c>
      <c r="C5" s="85">
        <v>0.11355498721227622</v>
      </c>
      <c r="D5" s="11">
        <v>9279</v>
      </c>
      <c r="E5" s="86">
        <v>0.59984912167259408</v>
      </c>
    </row>
    <row r="6" spans="1:5" ht="15.5" x14ac:dyDescent="0.35">
      <c r="A6" s="58">
        <v>45291</v>
      </c>
      <c r="B6" s="14">
        <v>3528</v>
      </c>
      <c r="C6" s="87">
        <v>0.44019274376417233</v>
      </c>
      <c r="D6" s="14">
        <v>9732</v>
      </c>
      <c r="E6" s="88">
        <v>0.69317714755445947</v>
      </c>
    </row>
    <row r="7" spans="1:5" ht="15.5" x14ac:dyDescent="0.35">
      <c r="A7" s="57">
        <v>45382</v>
      </c>
      <c r="B7" s="11">
        <v>8432</v>
      </c>
      <c r="C7" s="85">
        <v>0.50925047438330173</v>
      </c>
      <c r="D7" s="11">
        <v>14286</v>
      </c>
      <c r="E7" s="86">
        <v>0.39066218675626485</v>
      </c>
    </row>
    <row r="8" spans="1:5" ht="15.5" x14ac:dyDescent="0.35">
      <c r="A8" s="58">
        <v>45473</v>
      </c>
      <c r="B8" s="14">
        <v>8059</v>
      </c>
      <c r="C8" s="87">
        <v>0.55900235761260697</v>
      </c>
      <c r="D8" s="14">
        <v>21733</v>
      </c>
      <c r="E8" s="88">
        <v>0.35839506740900934</v>
      </c>
    </row>
    <row r="9" spans="1:5" ht="15.5" x14ac:dyDescent="0.35">
      <c r="A9" s="57">
        <v>45565</v>
      </c>
      <c r="B9" s="11">
        <v>4205</v>
      </c>
      <c r="C9" s="85">
        <v>0.52627824019024971</v>
      </c>
      <c r="D9" s="11">
        <v>22844</v>
      </c>
      <c r="E9" s="86">
        <v>0.54346874452810368</v>
      </c>
    </row>
    <row r="10" spans="1:5" ht="15.5" x14ac:dyDescent="0.35">
      <c r="A10" s="58">
        <v>45657</v>
      </c>
      <c r="B10" s="14">
        <v>1957</v>
      </c>
      <c r="C10" s="87">
        <v>0.26724578436382218</v>
      </c>
      <c r="D10" s="14">
        <v>19560</v>
      </c>
      <c r="E10" s="88">
        <v>0.7434560327198364</v>
      </c>
    </row>
    <row r="11" spans="1:5" ht="15.5" x14ac:dyDescent="0.35">
      <c r="A11" s="57">
        <v>45747</v>
      </c>
      <c r="B11" s="11">
        <v>1567</v>
      </c>
      <c r="C11" s="85">
        <v>0.12380344607530312</v>
      </c>
      <c r="D11" s="11">
        <v>15450</v>
      </c>
      <c r="E11" s="86">
        <v>0.85663430420711972</v>
      </c>
    </row>
    <row r="12" spans="1:5" ht="15.5" x14ac:dyDescent="0.35">
      <c r="A12" s="58">
        <v>45838</v>
      </c>
      <c r="B12" s="14">
        <v>3182</v>
      </c>
      <c r="C12" s="87">
        <v>3.4569453174104335E-2</v>
      </c>
      <c r="D12" s="14">
        <v>13397</v>
      </c>
      <c r="E12" s="88">
        <v>0.90035082481152495</v>
      </c>
    </row>
    <row r="13" spans="1:5" ht="15.5" x14ac:dyDescent="0.35">
      <c r="A13" s="57">
        <v>45930</v>
      </c>
      <c r="B13" s="11">
        <v>2425</v>
      </c>
      <c r="C13" s="85">
        <v>0.11134020618556702</v>
      </c>
      <c r="D13" s="11">
        <v>17181</v>
      </c>
      <c r="E13" s="86">
        <v>0.80129212502182645</v>
      </c>
    </row>
    <row r="14" spans="1:5" ht="15.5" x14ac:dyDescent="0.35">
      <c r="A14" s="58">
        <v>46022</v>
      </c>
      <c r="B14" s="14">
        <v>1590</v>
      </c>
      <c r="C14" s="87">
        <v>0.1</v>
      </c>
      <c r="D14" s="14">
        <v>15836</v>
      </c>
      <c r="E14" s="88">
        <v>0.81895680727456432</v>
      </c>
    </row>
    <row r="15" spans="1:5" ht="15.5" x14ac:dyDescent="0.35">
      <c r="A15" s="71">
        <v>46112</v>
      </c>
      <c r="B15" s="81">
        <v>1275</v>
      </c>
      <c r="C15" s="89">
        <v>3.8431372549019606E-2</v>
      </c>
      <c r="D15" s="81">
        <v>14260</v>
      </c>
      <c r="E15" s="90">
        <v>0.85546984572230012</v>
      </c>
    </row>
    <row r="16" spans="1:5" ht="15.5" x14ac:dyDescent="0.35">
      <c r="A16" s="253" t="s">
        <v>28</v>
      </c>
    </row>
  </sheetData>
  <mergeCells count="1">
    <mergeCell ref="A1:E1"/>
  </mergeCells>
  <hyperlinks>
    <hyperlink ref="A16" location="'TableOfContents'!A1" display="Go to: Table of Contents" xr:uid="{3BDDBC2E-2AF3-4878-B3E2-C06F6BA8B0E6}"/>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18596-23D7-48EE-B402-A5D1D36B6270}">
  <sheetPr codeName="Sheet74"/>
  <dimension ref="A1:P16"/>
  <sheetViews>
    <sheetView showGridLines="0" zoomScaleNormal="100" workbookViewId="0">
      <selection sqref="A1:D1"/>
    </sheetView>
  </sheetViews>
  <sheetFormatPr defaultColWidth="0" defaultRowHeight="14.5" zeroHeight="1" x14ac:dyDescent="0.35"/>
  <cols>
    <col min="1" max="1" width="25.453125" bestFit="1" customWidth="1"/>
    <col min="2" max="4" width="20.54296875" customWidth="1"/>
    <col min="5" max="16" width="20.54296875" hidden="1" customWidth="1"/>
    <col min="17" max="16384" width="8.7265625" hidden="1"/>
  </cols>
  <sheetData>
    <row r="1" spans="1:4" ht="32.15" customHeight="1" x14ac:dyDescent="0.35">
      <c r="A1" s="267" t="s">
        <v>175</v>
      </c>
      <c r="B1" s="267"/>
      <c r="C1" s="267"/>
      <c r="D1" s="267"/>
    </row>
    <row r="2" spans="1:4" ht="31" x14ac:dyDescent="0.35">
      <c r="A2" s="20" t="s">
        <v>348</v>
      </c>
      <c r="B2" s="27" t="s">
        <v>682</v>
      </c>
      <c r="C2" s="27" t="s">
        <v>681</v>
      </c>
      <c r="D2" s="38" t="s">
        <v>683</v>
      </c>
    </row>
    <row r="3" spans="1:4" ht="15.5" x14ac:dyDescent="0.35">
      <c r="A3" s="57">
        <v>45016</v>
      </c>
      <c r="B3" s="11">
        <v>3171</v>
      </c>
      <c r="C3" s="85">
        <v>0.98202459791863761</v>
      </c>
      <c r="D3" s="68">
        <v>332</v>
      </c>
    </row>
    <row r="4" spans="1:4" ht="15.5" x14ac:dyDescent="0.35">
      <c r="A4" s="58">
        <v>45107</v>
      </c>
      <c r="B4" s="14">
        <v>3735</v>
      </c>
      <c r="C4" s="87">
        <v>0.97402945113788486</v>
      </c>
      <c r="D4" s="70">
        <v>229</v>
      </c>
    </row>
    <row r="5" spans="1:4" ht="15.5" x14ac:dyDescent="0.35">
      <c r="A5" s="57">
        <v>45199</v>
      </c>
      <c r="B5" s="11">
        <v>3889</v>
      </c>
      <c r="C5" s="85">
        <v>0.98791463101054255</v>
      </c>
      <c r="D5" s="68">
        <v>225</v>
      </c>
    </row>
    <row r="6" spans="1:4" ht="15.5" x14ac:dyDescent="0.35">
      <c r="A6" s="58">
        <v>45291</v>
      </c>
      <c r="B6" s="14">
        <v>3759</v>
      </c>
      <c r="C6" s="87">
        <v>0.95849960095770148</v>
      </c>
      <c r="D6" s="70">
        <v>390</v>
      </c>
    </row>
    <row r="7" spans="1:4" ht="15.5" x14ac:dyDescent="0.35">
      <c r="A7" s="57">
        <v>45382</v>
      </c>
      <c r="B7" s="11">
        <v>4038</v>
      </c>
      <c r="C7" s="85">
        <v>0.8841010401188707</v>
      </c>
      <c r="D7" s="68">
        <v>806</v>
      </c>
    </row>
    <row r="8" spans="1:4" ht="15.5" x14ac:dyDescent="0.35">
      <c r="A8" s="58">
        <v>45473</v>
      </c>
      <c r="B8" s="14">
        <v>4751</v>
      </c>
      <c r="C8" s="87">
        <v>0.80635655651441807</v>
      </c>
      <c r="D8" s="70">
        <v>602</v>
      </c>
    </row>
    <row r="9" spans="1:4" ht="15.5" x14ac:dyDescent="0.35">
      <c r="A9" s="57">
        <v>45565</v>
      </c>
      <c r="B9" s="11">
        <v>4594</v>
      </c>
      <c r="C9" s="85">
        <v>0.89029168480626908</v>
      </c>
      <c r="D9" s="68">
        <v>565</v>
      </c>
    </row>
    <row r="10" spans="1:4" ht="15.5" x14ac:dyDescent="0.35">
      <c r="A10" s="58">
        <v>45657</v>
      </c>
      <c r="B10" s="14">
        <v>4492</v>
      </c>
      <c r="C10" s="87">
        <v>0.89848619768477289</v>
      </c>
      <c r="D10" s="70">
        <v>483</v>
      </c>
    </row>
    <row r="11" spans="1:4" ht="15.5" x14ac:dyDescent="0.35">
      <c r="A11" s="57">
        <v>45747</v>
      </c>
      <c r="B11" s="11">
        <v>4573</v>
      </c>
      <c r="C11" s="85">
        <v>0.89809752897441508</v>
      </c>
      <c r="D11" s="68">
        <v>778</v>
      </c>
    </row>
    <row r="12" spans="1:4" ht="15.5" x14ac:dyDescent="0.35">
      <c r="A12" s="58">
        <v>45838</v>
      </c>
      <c r="B12" s="14">
        <v>5083</v>
      </c>
      <c r="C12" s="87">
        <v>0.9077316545347236</v>
      </c>
      <c r="D12" s="70">
        <v>786</v>
      </c>
    </row>
    <row r="13" spans="1:4" ht="15.5" x14ac:dyDescent="0.35">
      <c r="A13" s="57">
        <v>45930</v>
      </c>
      <c r="B13" s="11">
        <v>6119</v>
      </c>
      <c r="C13" s="85">
        <v>0.91142343520183033</v>
      </c>
      <c r="D13" s="68">
        <v>529</v>
      </c>
    </row>
    <row r="14" spans="1:4" ht="15.5" x14ac:dyDescent="0.35">
      <c r="A14" s="58">
        <v>46022</v>
      </c>
      <c r="B14" s="14">
        <v>4995</v>
      </c>
      <c r="C14" s="87">
        <v>0.90630630630630626</v>
      </c>
      <c r="D14" s="70">
        <v>539</v>
      </c>
    </row>
    <row r="15" spans="1:4" ht="15.5" x14ac:dyDescent="0.35">
      <c r="A15" s="71">
        <v>46112</v>
      </c>
      <c r="B15" s="81">
        <v>5396</v>
      </c>
      <c r="C15" s="89">
        <v>0.8938102297998517</v>
      </c>
      <c r="D15" s="73">
        <v>337</v>
      </c>
    </row>
    <row r="16" spans="1:4" ht="15.5" x14ac:dyDescent="0.35">
      <c r="A16" s="253" t="s">
        <v>28</v>
      </c>
    </row>
  </sheetData>
  <mergeCells count="1">
    <mergeCell ref="A1:D1"/>
  </mergeCells>
  <hyperlinks>
    <hyperlink ref="A16" location="'TableOfContents'!A1" display="Go to: Table of Contents" xr:uid="{61A6EBB9-CA6F-4A59-A99A-47028DB6DB9E}"/>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B67E-7B26-4001-92EE-4881D87EA2AC}">
  <sheetPr codeName="Sheet75"/>
  <dimension ref="A1:P30"/>
  <sheetViews>
    <sheetView showGridLines="0" zoomScaleNormal="100" workbookViewId="0">
      <selection sqref="A1:E1"/>
    </sheetView>
  </sheetViews>
  <sheetFormatPr defaultColWidth="0" defaultRowHeight="14.5" zeroHeight="1" x14ac:dyDescent="0.35"/>
  <cols>
    <col min="1" max="1" width="70.1796875" bestFit="1" customWidth="1"/>
    <col min="2" max="5" width="20.54296875" customWidth="1"/>
    <col min="6" max="16" width="20.54296875" hidden="1" customWidth="1"/>
    <col min="17" max="16384" width="8.7265625" hidden="1"/>
  </cols>
  <sheetData>
    <row r="1" spans="1:5" ht="32.15" customHeight="1" x14ac:dyDescent="0.35">
      <c r="A1" s="267" t="s">
        <v>177</v>
      </c>
      <c r="B1" s="267"/>
      <c r="C1" s="267"/>
      <c r="D1" s="267"/>
      <c r="E1" s="267"/>
    </row>
    <row r="2" spans="1:5" ht="31" x14ac:dyDescent="0.35">
      <c r="A2" s="20" t="s">
        <v>684</v>
      </c>
      <c r="B2" s="153" t="s">
        <v>268</v>
      </c>
      <c r="C2" s="153" t="s">
        <v>269</v>
      </c>
      <c r="D2" s="21" t="s">
        <v>270</v>
      </c>
      <c r="E2" s="157" t="s">
        <v>685</v>
      </c>
    </row>
    <row r="3" spans="1:5" ht="15.5" x14ac:dyDescent="0.35">
      <c r="A3" s="74" t="s">
        <v>686</v>
      </c>
      <c r="B3" s="11" t="s">
        <v>687</v>
      </c>
      <c r="C3" s="11" t="s">
        <v>316</v>
      </c>
      <c r="D3" s="11">
        <v>1254</v>
      </c>
      <c r="E3" s="68">
        <v>1179</v>
      </c>
    </row>
    <row r="4" spans="1:5" ht="15.5" x14ac:dyDescent="0.35">
      <c r="A4" s="75" t="s">
        <v>688</v>
      </c>
      <c r="B4" s="14">
        <v>6508</v>
      </c>
      <c r="C4" s="14">
        <v>240</v>
      </c>
      <c r="D4" s="14">
        <v>6748</v>
      </c>
      <c r="E4" s="70">
        <v>6062</v>
      </c>
    </row>
    <row r="5" spans="1:5" ht="15.5" x14ac:dyDescent="0.35">
      <c r="A5" s="74" t="s">
        <v>689</v>
      </c>
      <c r="B5" s="11">
        <v>17370</v>
      </c>
      <c r="C5" s="11">
        <v>996</v>
      </c>
      <c r="D5" s="11">
        <v>18366</v>
      </c>
      <c r="E5" s="68">
        <v>14881</v>
      </c>
    </row>
    <row r="6" spans="1:5" ht="15.5" x14ac:dyDescent="0.35">
      <c r="A6" s="75" t="s">
        <v>690</v>
      </c>
      <c r="B6" s="14">
        <v>264049</v>
      </c>
      <c r="C6" s="14">
        <v>11053</v>
      </c>
      <c r="D6" s="14">
        <v>275102</v>
      </c>
      <c r="E6" s="70">
        <v>138659</v>
      </c>
    </row>
    <row r="7" spans="1:5" ht="15.5" x14ac:dyDescent="0.35">
      <c r="A7" s="74" t="s">
        <v>691</v>
      </c>
      <c r="B7" s="11" t="s">
        <v>692</v>
      </c>
      <c r="C7" s="11" t="s">
        <v>307</v>
      </c>
      <c r="D7" s="11">
        <v>3327</v>
      </c>
      <c r="E7" s="68">
        <v>2993</v>
      </c>
    </row>
    <row r="8" spans="1:5" ht="15.5" x14ac:dyDescent="0.35">
      <c r="A8" s="106" t="s">
        <v>693</v>
      </c>
      <c r="B8" s="8">
        <v>292460</v>
      </c>
      <c r="C8" s="8">
        <v>12337</v>
      </c>
      <c r="D8" s="8">
        <v>304797</v>
      </c>
      <c r="E8" s="144">
        <v>150944</v>
      </c>
    </row>
    <row r="9" spans="1:5" ht="15.5" x14ac:dyDescent="0.35">
      <c r="A9" s="74" t="s">
        <v>694</v>
      </c>
      <c r="B9" s="31">
        <v>7.3562908457712795E-2</v>
      </c>
      <c r="C9" s="31">
        <v>6.4259475564132515E-2</v>
      </c>
      <c r="D9" s="31">
        <v>7.3134334043458787E-2</v>
      </c>
      <c r="E9" s="32" t="s">
        <v>303</v>
      </c>
    </row>
    <row r="10" spans="1:5" ht="15.5" x14ac:dyDescent="0.35">
      <c r="A10" s="75" t="s">
        <v>695</v>
      </c>
      <c r="B10" s="14" t="s">
        <v>306</v>
      </c>
      <c r="C10" s="14" t="s">
        <v>307</v>
      </c>
      <c r="D10" s="14">
        <v>15</v>
      </c>
      <c r="E10" s="70">
        <v>15</v>
      </c>
    </row>
    <row r="11" spans="1:5" ht="15.5" x14ac:dyDescent="0.35">
      <c r="A11" s="74" t="s">
        <v>696</v>
      </c>
      <c r="B11" s="11">
        <v>211</v>
      </c>
      <c r="C11" s="11">
        <v>14</v>
      </c>
      <c r="D11" s="11">
        <v>225</v>
      </c>
      <c r="E11" s="68">
        <v>210</v>
      </c>
    </row>
    <row r="12" spans="1:5" ht="15.5" x14ac:dyDescent="0.35">
      <c r="A12" s="75" t="s">
        <v>697</v>
      </c>
      <c r="B12" s="14">
        <v>1702</v>
      </c>
      <c r="C12" s="14">
        <v>206</v>
      </c>
      <c r="D12" s="14">
        <v>1908</v>
      </c>
      <c r="E12" s="70">
        <v>1745</v>
      </c>
    </row>
    <row r="13" spans="1:5" ht="15.5" x14ac:dyDescent="0.35">
      <c r="A13" s="74" t="s">
        <v>698</v>
      </c>
      <c r="B13" s="11">
        <v>17537</v>
      </c>
      <c r="C13" s="11">
        <v>1070</v>
      </c>
      <c r="D13" s="11">
        <v>18607</v>
      </c>
      <c r="E13" s="68">
        <v>15032</v>
      </c>
    </row>
    <row r="14" spans="1:5" ht="15.5" x14ac:dyDescent="0.35">
      <c r="A14" s="75" t="s">
        <v>699</v>
      </c>
      <c r="B14" s="14" t="s">
        <v>700</v>
      </c>
      <c r="C14" s="14" t="s">
        <v>307</v>
      </c>
      <c r="D14" s="14">
        <v>245</v>
      </c>
      <c r="E14" s="70">
        <v>227</v>
      </c>
    </row>
    <row r="15" spans="1:5" ht="15.5" x14ac:dyDescent="0.35">
      <c r="A15" s="122" t="s">
        <v>701</v>
      </c>
      <c r="B15" s="5">
        <v>19707</v>
      </c>
      <c r="C15" s="5">
        <v>1293</v>
      </c>
      <c r="D15" s="5">
        <v>21000</v>
      </c>
      <c r="E15" s="143">
        <v>16702</v>
      </c>
    </row>
    <row r="16" spans="1:5" ht="15.5" x14ac:dyDescent="0.35">
      <c r="A16" s="75" t="s">
        <v>702</v>
      </c>
      <c r="B16" s="34">
        <v>6.1016207378954572E-2</v>
      </c>
      <c r="C16" s="34">
        <v>9.0456743592210093E-2</v>
      </c>
      <c r="D16" s="34">
        <v>6.2263937261787042E-2</v>
      </c>
      <c r="E16" s="35" t="s">
        <v>303</v>
      </c>
    </row>
    <row r="17" spans="1:5" ht="15.5" x14ac:dyDescent="0.35">
      <c r="A17" s="74" t="s">
        <v>703</v>
      </c>
      <c r="B17" s="11" t="s">
        <v>369</v>
      </c>
      <c r="C17" s="11" t="s">
        <v>307</v>
      </c>
      <c r="D17" s="11">
        <v>32</v>
      </c>
      <c r="E17" s="68">
        <v>32</v>
      </c>
    </row>
    <row r="18" spans="1:5" ht="15.5" x14ac:dyDescent="0.35">
      <c r="A18" s="75" t="s">
        <v>704</v>
      </c>
      <c r="B18" s="14" t="s">
        <v>705</v>
      </c>
      <c r="C18" s="14" t="s">
        <v>307</v>
      </c>
      <c r="D18" s="14">
        <v>125</v>
      </c>
      <c r="E18" s="70">
        <v>124</v>
      </c>
    </row>
    <row r="19" spans="1:5" ht="15.5" x14ac:dyDescent="0.35">
      <c r="A19" s="74" t="s">
        <v>706</v>
      </c>
      <c r="B19" s="11">
        <v>1884</v>
      </c>
      <c r="C19" s="11">
        <v>119</v>
      </c>
      <c r="D19" s="11">
        <v>2003</v>
      </c>
      <c r="E19" s="68">
        <v>2003</v>
      </c>
    </row>
    <row r="20" spans="1:5" ht="15.5" x14ac:dyDescent="0.35">
      <c r="A20" s="75" t="s">
        <v>707</v>
      </c>
      <c r="B20" s="14">
        <v>7617</v>
      </c>
      <c r="C20" s="14">
        <v>191</v>
      </c>
      <c r="D20" s="14">
        <v>7808</v>
      </c>
      <c r="E20" s="70">
        <v>7802</v>
      </c>
    </row>
    <row r="21" spans="1:5" ht="15.5" x14ac:dyDescent="0.35">
      <c r="A21" s="74" t="s">
        <v>708</v>
      </c>
      <c r="B21" s="11" t="s">
        <v>709</v>
      </c>
      <c r="C21" s="11" t="s">
        <v>307</v>
      </c>
      <c r="D21" s="11">
        <v>116</v>
      </c>
      <c r="E21" s="68">
        <v>116</v>
      </c>
    </row>
    <row r="22" spans="1:5" ht="15.5" x14ac:dyDescent="0.35">
      <c r="A22" s="106" t="s">
        <v>710</v>
      </c>
      <c r="B22" s="8">
        <v>9769</v>
      </c>
      <c r="C22" s="8">
        <v>315</v>
      </c>
      <c r="D22" s="8">
        <v>10084</v>
      </c>
      <c r="E22" s="144">
        <v>10074</v>
      </c>
    </row>
    <row r="23" spans="1:5" ht="15.5" x14ac:dyDescent="0.35">
      <c r="A23" s="122" t="s">
        <v>711</v>
      </c>
      <c r="B23" s="5">
        <v>318034</v>
      </c>
      <c r="C23" s="5">
        <v>13945</v>
      </c>
      <c r="D23" s="5">
        <v>331979</v>
      </c>
      <c r="E23" s="143">
        <v>177720</v>
      </c>
    </row>
    <row r="24" spans="1:5" ht="15.5" x14ac:dyDescent="0.35">
      <c r="A24" s="84" t="s">
        <v>712</v>
      </c>
      <c r="B24" s="40">
        <v>70744</v>
      </c>
      <c r="C24" s="40">
        <v>5194</v>
      </c>
      <c r="D24" s="40">
        <v>75938</v>
      </c>
      <c r="E24" s="111" t="s">
        <v>303</v>
      </c>
    </row>
    <row r="25" spans="1:5" ht="32.15" customHeight="1" x14ac:dyDescent="0.35">
      <c r="A25" s="278" t="s">
        <v>713</v>
      </c>
      <c r="B25" s="278">
        <v>0</v>
      </c>
      <c r="C25" s="278">
        <v>0</v>
      </c>
      <c r="D25" s="278">
        <v>0</v>
      </c>
      <c r="E25" s="278">
        <v>0</v>
      </c>
    </row>
    <row r="26" spans="1:5" ht="48" customHeight="1" x14ac:dyDescent="0.35">
      <c r="A26" s="282" t="s">
        <v>714</v>
      </c>
      <c r="B26" s="282"/>
      <c r="C26" s="282"/>
      <c r="D26" s="282"/>
      <c r="E26" s="282"/>
    </row>
    <row r="27" spans="1:5" ht="48" customHeight="1" x14ac:dyDescent="0.35">
      <c r="A27" s="275" t="s">
        <v>715</v>
      </c>
      <c r="B27" s="275"/>
      <c r="C27" s="275"/>
      <c r="D27" s="275"/>
      <c r="E27" s="275"/>
    </row>
    <row r="28" spans="1:5" ht="48" customHeight="1" x14ac:dyDescent="0.35">
      <c r="A28" s="282" t="s">
        <v>716</v>
      </c>
      <c r="B28" s="282"/>
      <c r="C28" s="282"/>
      <c r="D28" s="282"/>
      <c r="E28" s="282"/>
    </row>
    <row r="29" spans="1:5" ht="32.15" customHeight="1" x14ac:dyDescent="0.35">
      <c r="A29" s="275" t="s">
        <v>717</v>
      </c>
      <c r="B29" s="275"/>
      <c r="C29" s="275"/>
      <c r="D29" s="275"/>
      <c r="E29" s="275"/>
    </row>
    <row r="30" spans="1:5" ht="15.5" x14ac:dyDescent="0.35">
      <c r="A30" s="253" t="s">
        <v>28</v>
      </c>
    </row>
  </sheetData>
  <mergeCells count="6">
    <mergeCell ref="A29:E29"/>
    <mergeCell ref="A1:E1"/>
    <mergeCell ref="A25:E25"/>
    <mergeCell ref="A26:E26"/>
    <mergeCell ref="A27:E27"/>
    <mergeCell ref="A28:E28"/>
  </mergeCells>
  <hyperlinks>
    <hyperlink ref="A30" location="'TableOfContents'!A1" display="Go to: Table of Contents" xr:uid="{BD651E56-057B-4F90-9457-F0F3F7752EE1}"/>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2A6F9-43CA-4C21-8D74-857C1073CA24}">
  <sheetPr codeName="Sheet76"/>
  <dimension ref="A1:S16"/>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67" t="s">
        <v>179</v>
      </c>
      <c r="B1" s="267"/>
      <c r="C1" s="267"/>
      <c r="D1" s="267"/>
      <c r="E1" s="267"/>
    </row>
    <row r="2" spans="1:5" ht="46.5" x14ac:dyDescent="0.35">
      <c r="A2" s="20" t="s">
        <v>348</v>
      </c>
      <c r="B2" s="153" t="s">
        <v>362</v>
      </c>
      <c r="C2" s="153" t="s">
        <v>718</v>
      </c>
      <c r="D2" s="21" t="s">
        <v>363</v>
      </c>
      <c r="E2" s="157" t="s">
        <v>719</v>
      </c>
    </row>
    <row r="3" spans="1:5" ht="15.5" x14ac:dyDescent="0.35">
      <c r="A3" s="57">
        <v>45016</v>
      </c>
      <c r="B3" s="11">
        <v>7039</v>
      </c>
      <c r="C3" s="85">
        <v>4.8319848704437354E-2</v>
      </c>
      <c r="D3" s="11">
        <v>139282</v>
      </c>
      <c r="E3" s="86">
        <v>6.5966251036628079E-2</v>
      </c>
    </row>
    <row r="4" spans="1:5" ht="15.5" x14ac:dyDescent="0.35">
      <c r="A4" s="58">
        <v>45107</v>
      </c>
      <c r="B4" s="14">
        <v>7920</v>
      </c>
      <c r="C4" s="87">
        <v>5.2687555974291533E-2</v>
      </c>
      <c r="D4" s="14">
        <v>147202</v>
      </c>
      <c r="E4" s="88">
        <v>6.5083717602623867E-2</v>
      </c>
    </row>
    <row r="5" spans="1:5" ht="15.5" x14ac:dyDescent="0.35">
      <c r="A5" s="57">
        <v>45199</v>
      </c>
      <c r="B5" s="11">
        <v>9061</v>
      </c>
      <c r="C5" s="85">
        <v>5.8362472434262916E-2</v>
      </c>
      <c r="D5" s="11">
        <v>156263</v>
      </c>
      <c r="E5" s="86">
        <v>6.4651981992455893E-2</v>
      </c>
    </row>
    <row r="6" spans="1:5" ht="15.5" x14ac:dyDescent="0.35">
      <c r="A6" s="58">
        <v>45291</v>
      </c>
      <c r="B6" s="14">
        <v>10562</v>
      </c>
      <c r="C6" s="87">
        <v>6.6116944110148998E-2</v>
      </c>
      <c r="D6" s="14">
        <v>166825</v>
      </c>
      <c r="E6" s="88">
        <v>6.4742803802914486E-2</v>
      </c>
    </row>
    <row r="7" spans="1:5" ht="15.5" x14ac:dyDescent="0.35">
      <c r="A7" s="57">
        <v>45382</v>
      </c>
      <c r="B7" s="11">
        <v>17981</v>
      </c>
      <c r="C7" s="85">
        <v>0.1109876611793172</v>
      </c>
      <c r="D7" s="11">
        <v>184806</v>
      </c>
      <c r="E7" s="86">
        <v>6.7478395428268056E-2</v>
      </c>
    </row>
    <row r="8" spans="1:5" ht="15.5" x14ac:dyDescent="0.35">
      <c r="A8" s="58">
        <v>45473</v>
      </c>
      <c r="B8" s="14">
        <v>20224</v>
      </c>
      <c r="C8" s="87">
        <v>0.1234214922686114</v>
      </c>
      <c r="D8" s="14">
        <v>205030</v>
      </c>
      <c r="E8" s="88">
        <v>7.0636561060936826E-2</v>
      </c>
    </row>
    <row r="9" spans="1:5" ht="15.5" x14ac:dyDescent="0.35">
      <c r="A9" s="57">
        <v>45565</v>
      </c>
      <c r="B9" s="11">
        <v>17933</v>
      </c>
      <c r="C9" s="85">
        <v>0.10695174408635819</v>
      </c>
      <c r="D9" s="11">
        <v>222963</v>
      </c>
      <c r="E9" s="86">
        <v>7.2619802456015181E-2</v>
      </c>
    </row>
    <row r="10" spans="1:5" ht="15.5" x14ac:dyDescent="0.35">
      <c r="A10" s="58">
        <v>45657</v>
      </c>
      <c r="B10" s="14">
        <v>16055</v>
      </c>
      <c r="C10" s="87">
        <v>9.3550656762902543E-2</v>
      </c>
      <c r="D10" s="14">
        <v>239018</v>
      </c>
      <c r="E10" s="88">
        <v>7.3727831841639613E-2</v>
      </c>
    </row>
    <row r="11" spans="1:5" ht="15.5" x14ac:dyDescent="0.35">
      <c r="A11" s="57">
        <v>45747</v>
      </c>
      <c r="B11" s="11">
        <v>13774</v>
      </c>
      <c r="C11" s="85">
        <v>7.8160110765599117E-2</v>
      </c>
      <c r="D11" s="11">
        <v>252792</v>
      </c>
      <c r="E11" s="86">
        <v>7.3956346528629952E-2</v>
      </c>
    </row>
    <row r="12" spans="1:5" ht="15.5" x14ac:dyDescent="0.35">
      <c r="A12" s="58">
        <v>45838</v>
      </c>
      <c r="B12" s="14">
        <v>12162</v>
      </c>
      <c r="C12" s="87">
        <v>6.6805134525530149E-2</v>
      </c>
      <c r="D12" s="14">
        <v>264954</v>
      </c>
      <c r="E12" s="88">
        <v>7.3594727702750398E-2</v>
      </c>
    </row>
    <row r="13" spans="1:5" ht="15.5" x14ac:dyDescent="0.35">
      <c r="A13" s="57">
        <v>45930</v>
      </c>
      <c r="B13" s="11">
        <v>14109</v>
      </c>
      <c r="C13" s="85">
        <v>7.5709322136216686E-2</v>
      </c>
      <c r="D13" s="11">
        <v>279063</v>
      </c>
      <c r="E13" s="86">
        <v>7.3698799274574026E-2</v>
      </c>
    </row>
    <row r="14" spans="1:5" ht="15.5" x14ac:dyDescent="0.35">
      <c r="A14" s="58">
        <v>46022</v>
      </c>
      <c r="B14" s="14">
        <v>13397</v>
      </c>
      <c r="C14" s="87">
        <v>7.0841992269090645E-2</v>
      </c>
      <c r="D14" s="14">
        <v>292460</v>
      </c>
      <c r="E14" s="88">
        <v>7.3562908457712795E-2</v>
      </c>
    </row>
    <row r="15" spans="1:5" ht="15.5" x14ac:dyDescent="0.35">
      <c r="A15" s="71">
        <v>46112</v>
      </c>
      <c r="B15" s="81">
        <v>12337</v>
      </c>
      <c r="C15" s="89">
        <v>6.4259475564132515E-2</v>
      </c>
      <c r="D15" s="81">
        <v>304797</v>
      </c>
      <c r="E15" s="90">
        <v>7.3134334043458787E-2</v>
      </c>
    </row>
    <row r="16" spans="1:5" ht="15.5" x14ac:dyDescent="0.35">
      <c r="A16" s="253" t="s">
        <v>28</v>
      </c>
    </row>
  </sheetData>
  <mergeCells count="1">
    <mergeCell ref="A1:E1"/>
  </mergeCells>
  <hyperlinks>
    <hyperlink ref="A16" location="'TableOfContents'!A1" display="Go to: Table of Contents" xr:uid="{2524F76C-1687-4C8B-AD12-ED22DFE2A579}"/>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CA051-33F2-4505-A65A-29835F475EB1}">
  <sheetPr codeName="Sheet77"/>
  <dimension ref="A1:S16"/>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67" t="s">
        <v>181</v>
      </c>
      <c r="B1" s="267"/>
      <c r="C1" s="267"/>
      <c r="D1" s="267"/>
      <c r="E1" s="267"/>
    </row>
    <row r="2" spans="1:5" ht="46.5" x14ac:dyDescent="0.35">
      <c r="A2" s="20" t="s">
        <v>348</v>
      </c>
      <c r="B2" s="153" t="s">
        <v>362</v>
      </c>
      <c r="C2" s="153" t="s">
        <v>718</v>
      </c>
      <c r="D2" s="21" t="s">
        <v>363</v>
      </c>
      <c r="E2" s="157" t="s">
        <v>719</v>
      </c>
    </row>
    <row r="3" spans="1:5" ht="15.5" x14ac:dyDescent="0.35">
      <c r="A3" s="57">
        <v>45016</v>
      </c>
      <c r="B3" s="11">
        <v>3379</v>
      </c>
      <c r="C3" s="85">
        <v>2.3195449463317776E-2</v>
      </c>
      <c r="D3" s="11">
        <v>20509</v>
      </c>
      <c r="E3" s="86">
        <v>9.8103569366994239E-3</v>
      </c>
    </row>
    <row r="4" spans="1:5" ht="15.5" x14ac:dyDescent="0.35">
      <c r="A4" s="58">
        <v>45107</v>
      </c>
      <c r="B4" s="14">
        <v>3632</v>
      </c>
      <c r="C4" s="87">
        <v>2.4161768093260965E-2</v>
      </c>
      <c r="D4" s="14">
        <v>24141</v>
      </c>
      <c r="E4" s="88">
        <v>1.0773067799071195E-2</v>
      </c>
    </row>
    <row r="5" spans="1:5" ht="15.5" x14ac:dyDescent="0.35">
      <c r="A5" s="57">
        <v>45199</v>
      </c>
      <c r="B5" s="11">
        <v>3885</v>
      </c>
      <c r="C5" s="85">
        <v>2.5023530008510254E-2</v>
      </c>
      <c r="D5" s="11">
        <v>28026</v>
      </c>
      <c r="E5" s="86">
        <v>1.1696410415214015E-2</v>
      </c>
    </row>
    <row r="6" spans="1:5" ht="15.5" x14ac:dyDescent="0.35">
      <c r="A6" s="58">
        <v>45291</v>
      </c>
      <c r="B6" s="14">
        <v>3924</v>
      </c>
      <c r="C6" s="87">
        <v>2.4563803132761283E-2</v>
      </c>
      <c r="D6" s="14">
        <v>31950</v>
      </c>
      <c r="E6" s="88">
        <v>1.250065046420647E-2</v>
      </c>
    </row>
    <row r="7" spans="1:5" ht="15.5" x14ac:dyDescent="0.35">
      <c r="A7" s="57">
        <v>45382</v>
      </c>
      <c r="B7" s="11">
        <v>4454</v>
      </c>
      <c r="C7" s="85">
        <v>2.7492299810504356E-2</v>
      </c>
      <c r="D7" s="11">
        <v>36404</v>
      </c>
      <c r="E7" s="86">
        <v>1.3394282888549736E-2</v>
      </c>
    </row>
    <row r="8" spans="1:5" ht="15.5" x14ac:dyDescent="0.35">
      <c r="A8" s="58">
        <v>45473</v>
      </c>
      <c r="B8" s="14">
        <v>4547</v>
      </c>
      <c r="C8" s="87">
        <v>2.7749086498485762E-2</v>
      </c>
      <c r="D8" s="14">
        <v>40951</v>
      </c>
      <c r="E8" s="88">
        <v>1.4210525265618855E-2</v>
      </c>
    </row>
    <row r="9" spans="1:5" ht="15.5" x14ac:dyDescent="0.35">
      <c r="A9" s="57">
        <v>45565</v>
      </c>
      <c r="B9" s="11">
        <v>4557</v>
      </c>
      <c r="C9" s="85">
        <v>2.7177778274774675E-2</v>
      </c>
      <c r="D9" s="11">
        <v>45508</v>
      </c>
      <c r="E9" s="86">
        <v>1.4923537693016782E-2</v>
      </c>
    </row>
    <row r="10" spans="1:5" ht="15.5" x14ac:dyDescent="0.35">
      <c r="A10" s="58">
        <v>45657</v>
      </c>
      <c r="B10" s="14">
        <v>4410</v>
      </c>
      <c r="C10" s="87">
        <v>2.5696567818399269E-2</v>
      </c>
      <c r="D10" s="14">
        <v>49918</v>
      </c>
      <c r="E10" s="88">
        <v>1.5497530797027068E-2</v>
      </c>
    </row>
    <row r="11" spans="1:5" ht="15.5" x14ac:dyDescent="0.35">
      <c r="A11" s="57">
        <v>45747</v>
      </c>
      <c r="B11" s="11">
        <v>4868</v>
      </c>
      <c r="C11" s="85">
        <v>2.7623306171550493E-2</v>
      </c>
      <c r="D11" s="11">
        <v>54786</v>
      </c>
      <c r="E11" s="86">
        <v>1.6126538548118487E-2</v>
      </c>
    </row>
    <row r="12" spans="1:5" ht="15.5" x14ac:dyDescent="0.35">
      <c r="A12" s="58">
        <v>45838</v>
      </c>
      <c r="B12" s="14">
        <v>5091</v>
      </c>
      <c r="C12" s="87">
        <v>2.7964556805580826E-2</v>
      </c>
      <c r="D12" s="14">
        <v>59877</v>
      </c>
      <c r="E12" s="88">
        <v>1.6728647319613668E-2</v>
      </c>
    </row>
    <row r="13" spans="1:5" ht="15.5" x14ac:dyDescent="0.35">
      <c r="A13" s="57">
        <v>45930</v>
      </c>
      <c r="B13" s="11">
        <v>5862</v>
      </c>
      <c r="C13" s="85">
        <v>3.1455669881813184E-2</v>
      </c>
      <c r="D13" s="11">
        <v>65739</v>
      </c>
      <c r="E13" s="86">
        <v>1.7457466777213715E-2</v>
      </c>
    </row>
    <row r="14" spans="1:5" ht="15.5" x14ac:dyDescent="0.35">
      <c r="A14" s="58">
        <v>46022</v>
      </c>
      <c r="B14" s="14">
        <v>5005</v>
      </c>
      <c r="C14" s="87">
        <v>2.646593799408813E-2</v>
      </c>
      <c r="D14" s="14">
        <v>70744</v>
      </c>
      <c r="E14" s="88">
        <v>1.7888237142031468E-2</v>
      </c>
    </row>
    <row r="15" spans="1:5" ht="15.5" x14ac:dyDescent="0.35">
      <c r="A15" s="71">
        <v>46112</v>
      </c>
      <c r="B15" s="81">
        <v>5194</v>
      </c>
      <c r="C15" s="89">
        <v>2.7053879880044117E-2</v>
      </c>
      <c r="D15" s="81">
        <v>75938</v>
      </c>
      <c r="E15" s="90">
        <v>1.8312588798514891E-2</v>
      </c>
    </row>
    <row r="16" spans="1:5" ht="15.5" x14ac:dyDescent="0.35">
      <c r="A16" s="253" t="s">
        <v>28</v>
      </c>
    </row>
  </sheetData>
  <mergeCells count="1">
    <mergeCell ref="A1:E1"/>
  </mergeCells>
  <hyperlinks>
    <hyperlink ref="A16" location="'TableOfContents'!A1" display="Go to: Table of Contents" xr:uid="{7F5625F2-167A-4797-B3D2-5EDE740A28A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18501-0804-4DAF-ABEB-130B8E5EC77E}">
  <sheetPr codeName="Sheet78"/>
  <dimension ref="A1:S17"/>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67" t="s">
        <v>183</v>
      </c>
      <c r="B1" s="267"/>
      <c r="C1" s="267"/>
      <c r="D1" s="267"/>
      <c r="E1" s="267"/>
    </row>
    <row r="2" spans="1:5" ht="46.5" x14ac:dyDescent="0.35">
      <c r="A2" s="20" t="s">
        <v>348</v>
      </c>
      <c r="B2" s="153" t="s">
        <v>362</v>
      </c>
      <c r="C2" s="153" t="s">
        <v>720</v>
      </c>
      <c r="D2" s="21" t="s">
        <v>363</v>
      </c>
      <c r="E2" s="157" t="s">
        <v>721</v>
      </c>
    </row>
    <row r="3" spans="1:5" ht="15.5" x14ac:dyDescent="0.35">
      <c r="A3" s="57">
        <v>45016</v>
      </c>
      <c r="B3" s="11">
        <v>222</v>
      </c>
      <c r="C3" s="85">
        <v>2.1766573112889587E-2</v>
      </c>
      <c r="D3" s="11">
        <v>8607</v>
      </c>
      <c r="E3" s="86">
        <v>4.4898334829976877E-2</v>
      </c>
    </row>
    <row r="4" spans="1:5" ht="15.5" x14ac:dyDescent="0.35">
      <c r="A4" s="58">
        <v>45107</v>
      </c>
      <c r="B4" s="14">
        <v>241</v>
      </c>
      <c r="C4" s="87">
        <v>2.3370546807762706E-2</v>
      </c>
      <c r="D4" s="14">
        <v>8848</v>
      </c>
      <c r="E4" s="88">
        <v>4.3799403243177881E-2</v>
      </c>
    </row>
    <row r="5" spans="1:5" ht="15.5" x14ac:dyDescent="0.35">
      <c r="A5" s="57">
        <v>45199</v>
      </c>
      <c r="B5" s="11">
        <v>237</v>
      </c>
      <c r="C5" s="85">
        <v>2.266451497220728E-2</v>
      </c>
      <c r="D5" s="11">
        <v>9085</v>
      </c>
      <c r="E5" s="86">
        <v>4.2759227336609591E-2</v>
      </c>
    </row>
    <row r="6" spans="1:5" ht="15.5" x14ac:dyDescent="0.35">
      <c r="A6" s="58">
        <v>45291</v>
      </c>
      <c r="B6" s="14">
        <v>468</v>
      </c>
      <c r="C6" s="87">
        <v>4.3781280696010103E-2</v>
      </c>
      <c r="D6" s="14">
        <v>9553</v>
      </c>
      <c r="E6" s="88">
        <v>4.2808184697173526E-2</v>
      </c>
    </row>
    <row r="7" spans="1:5" ht="15.5" x14ac:dyDescent="0.35">
      <c r="A7" s="57">
        <v>45382</v>
      </c>
      <c r="B7" s="11">
        <v>861</v>
      </c>
      <c r="C7" s="85">
        <v>7.7916789212913729E-2</v>
      </c>
      <c r="D7" s="11">
        <v>10414</v>
      </c>
      <c r="E7" s="86">
        <v>4.4464652506422585E-2</v>
      </c>
    </row>
    <row r="8" spans="1:5" ht="15.5" x14ac:dyDescent="0.35">
      <c r="A8" s="58">
        <v>45473</v>
      </c>
      <c r="B8" s="14">
        <v>798</v>
      </c>
      <c r="C8" s="87">
        <v>6.9478908188585611E-2</v>
      </c>
      <c r="D8" s="14">
        <v>11212</v>
      </c>
      <c r="E8" s="88">
        <v>4.563399820570091E-2</v>
      </c>
    </row>
    <row r="9" spans="1:5" ht="15.5" x14ac:dyDescent="0.35">
      <c r="A9" s="57">
        <v>45565</v>
      </c>
      <c r="B9" s="11">
        <v>831</v>
      </c>
      <c r="C9" s="85">
        <v>6.9687726029120406E-2</v>
      </c>
      <c r="D9" s="11">
        <v>12043</v>
      </c>
      <c r="E9" s="86">
        <v>4.6747394697483097E-2</v>
      </c>
    </row>
    <row r="10" spans="1:5" ht="15.5" x14ac:dyDescent="0.35">
      <c r="A10" s="58">
        <v>45657</v>
      </c>
      <c r="B10" s="14">
        <v>973</v>
      </c>
      <c r="C10" s="87">
        <v>7.8758322034927247E-2</v>
      </c>
      <c r="D10" s="14">
        <v>13016</v>
      </c>
      <c r="E10" s="88">
        <v>4.8212249212141102E-2</v>
      </c>
    </row>
    <row r="11" spans="1:5" ht="15.5" x14ac:dyDescent="0.35">
      <c r="A11" s="57">
        <v>45747</v>
      </c>
      <c r="B11" s="11">
        <v>991</v>
      </c>
      <c r="C11" s="85">
        <v>7.8259496169943932E-2</v>
      </c>
      <c r="D11" s="11">
        <v>14007</v>
      </c>
      <c r="E11" s="86">
        <v>4.955846286992082E-2</v>
      </c>
    </row>
    <row r="12" spans="1:5" ht="15.5" x14ac:dyDescent="0.35">
      <c r="A12" s="58">
        <v>45838</v>
      </c>
      <c r="B12" s="14">
        <v>2525</v>
      </c>
      <c r="C12" s="87">
        <v>0.19553937892046774</v>
      </c>
      <c r="D12" s="14">
        <v>16532</v>
      </c>
      <c r="E12" s="88">
        <v>5.5936600857370317E-2</v>
      </c>
    </row>
    <row r="13" spans="1:5" ht="15.5" x14ac:dyDescent="0.35">
      <c r="A13" s="57">
        <v>45930</v>
      </c>
      <c r="B13" s="11">
        <v>1915</v>
      </c>
      <c r="C13" s="85">
        <v>0.14242153800386731</v>
      </c>
      <c r="D13" s="11">
        <v>18447</v>
      </c>
      <c r="E13" s="86">
        <v>5.9700017413018142E-2</v>
      </c>
    </row>
    <row r="14" spans="1:5" ht="15.5" x14ac:dyDescent="0.35">
      <c r="A14" s="58">
        <v>46022</v>
      </c>
      <c r="B14" s="14">
        <v>1260</v>
      </c>
      <c r="C14" s="87">
        <v>9.0097337301906527E-2</v>
      </c>
      <c r="D14" s="14">
        <v>19707</v>
      </c>
      <c r="E14" s="88">
        <v>6.1016207378954572E-2</v>
      </c>
    </row>
    <row r="15" spans="1:5" ht="15.5" x14ac:dyDescent="0.35">
      <c r="A15" s="71">
        <v>46112</v>
      </c>
      <c r="B15" s="81">
        <v>1293</v>
      </c>
      <c r="C15" s="89">
        <v>9.0456743592210093E-2</v>
      </c>
      <c r="D15" s="81">
        <v>21000</v>
      </c>
      <c r="E15" s="90">
        <v>6.2263937261787042E-2</v>
      </c>
    </row>
    <row r="16" spans="1:5" ht="32.15" customHeight="1" x14ac:dyDescent="0.35">
      <c r="A16" s="282" t="s">
        <v>717</v>
      </c>
      <c r="B16" s="282"/>
      <c r="C16" s="282"/>
      <c r="D16" s="282"/>
      <c r="E16" s="282"/>
    </row>
    <row r="17" spans="1:1" ht="15.5" x14ac:dyDescent="0.35">
      <c r="A17" s="253" t="s">
        <v>28</v>
      </c>
    </row>
  </sheetData>
  <mergeCells count="2">
    <mergeCell ref="A1:E1"/>
    <mergeCell ref="A16:E16"/>
  </mergeCells>
  <hyperlinks>
    <hyperlink ref="A17" location="'TableOfContents'!A1" display="Go to: Table of Contents" xr:uid="{14B69EEA-C810-4F0C-B2A2-F0435BB31FBD}"/>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3337C-982D-4C49-9F53-FD9A606EA960}">
  <sheetPr codeName="Sheet79"/>
  <dimension ref="A1:S55"/>
  <sheetViews>
    <sheetView showGridLines="0" zoomScaleNormal="100" workbookViewId="0">
      <selection sqref="A1:G1"/>
    </sheetView>
  </sheetViews>
  <sheetFormatPr defaultColWidth="0" defaultRowHeight="14.5" zeroHeight="1" x14ac:dyDescent="0.35"/>
  <cols>
    <col min="1" max="1" width="89" bestFit="1" customWidth="1"/>
    <col min="2" max="3" width="20.54296875" customWidth="1"/>
    <col min="4" max="4" width="21.7265625" customWidth="1"/>
    <col min="5" max="5" width="21.81640625" customWidth="1"/>
    <col min="6" max="7" width="20.54296875" customWidth="1"/>
    <col min="8" max="19" width="20.54296875" hidden="1" customWidth="1"/>
    <col min="20" max="16384" width="8.7265625" hidden="1"/>
  </cols>
  <sheetData>
    <row r="1" spans="1:7" ht="32.15" customHeight="1" x14ac:dyDescent="0.35">
      <c r="A1" s="267" t="s">
        <v>185</v>
      </c>
      <c r="B1" s="267"/>
      <c r="C1" s="267"/>
      <c r="D1" s="267"/>
      <c r="E1" s="267"/>
      <c r="F1" s="267"/>
      <c r="G1" s="267"/>
    </row>
    <row r="2" spans="1:7" ht="31" x14ac:dyDescent="0.35">
      <c r="A2" s="20" t="s">
        <v>722</v>
      </c>
      <c r="B2" s="27" t="s">
        <v>339</v>
      </c>
      <c r="C2" s="27" t="s">
        <v>340</v>
      </c>
      <c r="D2" s="27" t="s">
        <v>341</v>
      </c>
      <c r="E2" s="27" t="s">
        <v>342</v>
      </c>
      <c r="F2" s="27" t="s">
        <v>343</v>
      </c>
      <c r="G2" s="38" t="s">
        <v>344</v>
      </c>
    </row>
    <row r="3" spans="1:7" ht="15.5" x14ac:dyDescent="0.35">
      <c r="A3" s="74" t="s">
        <v>723</v>
      </c>
      <c r="B3" s="11">
        <v>5376</v>
      </c>
      <c r="C3" s="85" t="s">
        <v>724</v>
      </c>
      <c r="D3" s="11">
        <v>0</v>
      </c>
      <c r="E3" s="85" t="s">
        <v>725</v>
      </c>
      <c r="F3" s="11">
        <v>5376</v>
      </c>
      <c r="G3" s="86" t="s">
        <v>724</v>
      </c>
    </row>
    <row r="4" spans="1:7" ht="15.5" x14ac:dyDescent="0.35">
      <c r="A4" s="75" t="s">
        <v>726</v>
      </c>
      <c r="B4" s="14">
        <v>2057</v>
      </c>
      <c r="C4" s="87" t="s">
        <v>727</v>
      </c>
      <c r="D4" s="14">
        <v>0</v>
      </c>
      <c r="E4" s="87" t="s">
        <v>725</v>
      </c>
      <c r="F4" s="14">
        <v>2057</v>
      </c>
      <c r="G4" s="88" t="s">
        <v>727</v>
      </c>
    </row>
    <row r="5" spans="1:7" ht="15.5" x14ac:dyDescent="0.35">
      <c r="A5" s="74" t="s">
        <v>728</v>
      </c>
      <c r="B5" s="11">
        <v>6631</v>
      </c>
      <c r="C5" s="85" t="s">
        <v>729</v>
      </c>
      <c r="D5" s="11">
        <v>310</v>
      </c>
      <c r="E5" s="85" t="s">
        <v>729</v>
      </c>
      <c r="F5" s="11">
        <v>6941</v>
      </c>
      <c r="G5" s="86" t="s">
        <v>729</v>
      </c>
    </row>
    <row r="6" spans="1:7" ht="15.5" x14ac:dyDescent="0.35">
      <c r="A6" s="75" t="s">
        <v>730</v>
      </c>
      <c r="B6" s="14">
        <v>401</v>
      </c>
      <c r="C6" s="87" t="s">
        <v>725</v>
      </c>
      <c r="D6" s="14">
        <v>18</v>
      </c>
      <c r="E6" s="87" t="s">
        <v>725</v>
      </c>
      <c r="F6" s="14">
        <v>419</v>
      </c>
      <c r="G6" s="88" t="s">
        <v>725</v>
      </c>
    </row>
    <row r="7" spans="1:7" ht="15.5" x14ac:dyDescent="0.35">
      <c r="A7" s="74" t="s">
        <v>731</v>
      </c>
      <c r="B7" s="11">
        <v>16747</v>
      </c>
      <c r="C7" s="85" t="s">
        <v>732</v>
      </c>
      <c r="D7" s="11">
        <v>699</v>
      </c>
      <c r="E7" s="85" t="s">
        <v>732</v>
      </c>
      <c r="F7" s="11">
        <v>17446</v>
      </c>
      <c r="G7" s="86" t="s">
        <v>732</v>
      </c>
    </row>
    <row r="8" spans="1:7" ht="15.5" x14ac:dyDescent="0.35">
      <c r="A8" s="75" t="s">
        <v>733</v>
      </c>
      <c r="B8" s="14">
        <v>1370</v>
      </c>
      <c r="C8" s="87" t="s">
        <v>727</v>
      </c>
      <c r="D8" s="14">
        <v>88</v>
      </c>
      <c r="E8" s="87" t="s">
        <v>727</v>
      </c>
      <c r="F8" s="14">
        <v>1458</v>
      </c>
      <c r="G8" s="88" t="s">
        <v>727</v>
      </c>
    </row>
    <row r="9" spans="1:7" ht="15.5" x14ac:dyDescent="0.35">
      <c r="A9" s="74" t="s">
        <v>734</v>
      </c>
      <c r="B9" s="11">
        <v>60178</v>
      </c>
      <c r="C9" s="85" t="s">
        <v>735</v>
      </c>
      <c r="D9" s="11">
        <v>3380</v>
      </c>
      <c r="E9" s="85" t="s">
        <v>736</v>
      </c>
      <c r="F9" s="11">
        <v>63558</v>
      </c>
      <c r="G9" s="86" t="s">
        <v>735</v>
      </c>
    </row>
    <row r="10" spans="1:7" ht="15.5" x14ac:dyDescent="0.35">
      <c r="A10" s="75" t="s">
        <v>737</v>
      </c>
      <c r="B10" s="14">
        <v>26407</v>
      </c>
      <c r="C10" s="87" t="s">
        <v>738</v>
      </c>
      <c r="D10" s="14">
        <v>1383</v>
      </c>
      <c r="E10" s="87" t="s">
        <v>739</v>
      </c>
      <c r="F10" s="14">
        <v>27790</v>
      </c>
      <c r="G10" s="88" t="s">
        <v>738</v>
      </c>
    </row>
    <row r="11" spans="1:7" ht="15.5" x14ac:dyDescent="0.35">
      <c r="A11" s="74" t="s">
        <v>740</v>
      </c>
      <c r="B11" s="11">
        <v>3037</v>
      </c>
      <c r="C11" s="85" t="s">
        <v>727</v>
      </c>
      <c r="D11" s="11">
        <v>200</v>
      </c>
      <c r="E11" s="85" t="s">
        <v>724</v>
      </c>
      <c r="F11" s="11">
        <v>3237</v>
      </c>
      <c r="G11" s="86" t="s">
        <v>727</v>
      </c>
    </row>
    <row r="12" spans="1:7" ht="15.5" x14ac:dyDescent="0.35">
      <c r="A12" s="75" t="s">
        <v>741</v>
      </c>
      <c r="B12" s="14">
        <v>18262</v>
      </c>
      <c r="C12" s="87" t="s">
        <v>742</v>
      </c>
      <c r="D12" s="14">
        <v>1412</v>
      </c>
      <c r="E12" s="87" t="s">
        <v>739</v>
      </c>
      <c r="F12" s="14">
        <v>19674</v>
      </c>
      <c r="G12" s="88" t="s">
        <v>742</v>
      </c>
    </row>
    <row r="13" spans="1:7" ht="15.5" x14ac:dyDescent="0.35">
      <c r="A13" s="74" t="s">
        <v>743</v>
      </c>
      <c r="B13" s="11">
        <v>81401</v>
      </c>
      <c r="C13" s="85" t="s">
        <v>736</v>
      </c>
      <c r="D13" s="11">
        <v>3543</v>
      </c>
      <c r="E13" s="85" t="s">
        <v>744</v>
      </c>
      <c r="F13" s="11">
        <v>84944</v>
      </c>
      <c r="G13" s="86" t="s">
        <v>736</v>
      </c>
    </row>
    <row r="14" spans="1:7" ht="15.5" x14ac:dyDescent="0.35">
      <c r="A14" s="75" t="s">
        <v>745</v>
      </c>
      <c r="B14" s="14">
        <v>468</v>
      </c>
      <c r="C14" s="87" t="s">
        <v>725</v>
      </c>
      <c r="D14" s="14">
        <v>0</v>
      </c>
      <c r="E14" s="87" t="s">
        <v>725</v>
      </c>
      <c r="F14" s="14">
        <v>468</v>
      </c>
      <c r="G14" s="88" t="s">
        <v>725</v>
      </c>
    </row>
    <row r="15" spans="1:7" ht="15.5" x14ac:dyDescent="0.35">
      <c r="A15" s="74" t="s">
        <v>746</v>
      </c>
      <c r="B15" s="11">
        <v>157</v>
      </c>
      <c r="C15" s="85" t="s">
        <v>725</v>
      </c>
      <c r="D15" s="11">
        <v>0</v>
      </c>
      <c r="E15" s="85" t="s">
        <v>725</v>
      </c>
      <c r="F15" s="11">
        <v>157</v>
      </c>
      <c r="G15" s="86" t="s">
        <v>725</v>
      </c>
    </row>
    <row r="16" spans="1:7" ht="15.5" x14ac:dyDescent="0.35">
      <c r="A16" s="75" t="s">
        <v>747</v>
      </c>
      <c r="B16" s="14" t="s">
        <v>748</v>
      </c>
      <c r="C16" s="69" t="s">
        <v>303</v>
      </c>
      <c r="D16" s="14" t="s">
        <v>306</v>
      </c>
      <c r="E16" s="69" t="s">
        <v>303</v>
      </c>
      <c r="F16" s="14">
        <v>212</v>
      </c>
      <c r="G16" s="88" t="s">
        <v>725</v>
      </c>
    </row>
    <row r="17" spans="1:7" ht="15.5" x14ac:dyDescent="0.35">
      <c r="A17" s="74" t="s">
        <v>749</v>
      </c>
      <c r="B17" s="11">
        <v>6269</v>
      </c>
      <c r="C17" s="85" t="s">
        <v>724</v>
      </c>
      <c r="D17" s="11">
        <v>0</v>
      </c>
      <c r="E17" s="85" t="s">
        <v>725</v>
      </c>
      <c r="F17" s="11">
        <v>6269</v>
      </c>
      <c r="G17" s="86" t="s">
        <v>724</v>
      </c>
    </row>
    <row r="18" spans="1:7" ht="15.5" x14ac:dyDescent="0.35">
      <c r="A18" s="75" t="s">
        <v>750</v>
      </c>
      <c r="B18" s="14">
        <v>1752</v>
      </c>
      <c r="C18" s="87" t="s">
        <v>727</v>
      </c>
      <c r="D18" s="14">
        <v>0</v>
      </c>
      <c r="E18" s="87" t="s">
        <v>725</v>
      </c>
      <c r="F18" s="14">
        <v>1752</v>
      </c>
      <c r="G18" s="88" t="s">
        <v>727</v>
      </c>
    </row>
    <row r="19" spans="1:7" ht="15.5" x14ac:dyDescent="0.35">
      <c r="A19" s="74" t="s">
        <v>751</v>
      </c>
      <c r="B19" s="11">
        <v>3220</v>
      </c>
      <c r="C19" s="85" t="s">
        <v>727</v>
      </c>
      <c r="D19" s="11">
        <v>0</v>
      </c>
      <c r="E19" s="85" t="s">
        <v>725</v>
      </c>
      <c r="F19" s="11">
        <v>3220</v>
      </c>
      <c r="G19" s="86" t="s">
        <v>727</v>
      </c>
    </row>
    <row r="20" spans="1:7" ht="15.5" x14ac:dyDescent="0.35">
      <c r="A20" s="75" t="s">
        <v>752</v>
      </c>
      <c r="B20" s="14">
        <v>16693</v>
      </c>
      <c r="C20" s="87" t="s">
        <v>732</v>
      </c>
      <c r="D20" s="14">
        <v>0</v>
      </c>
      <c r="E20" s="87" t="s">
        <v>725</v>
      </c>
      <c r="F20" s="14">
        <v>16693</v>
      </c>
      <c r="G20" s="88" t="s">
        <v>732</v>
      </c>
    </row>
    <row r="21" spans="1:7" ht="15.5" x14ac:dyDescent="0.35">
      <c r="A21" s="74" t="s">
        <v>753</v>
      </c>
      <c r="B21" s="11" t="s">
        <v>754</v>
      </c>
      <c r="C21" s="85" t="s">
        <v>303</v>
      </c>
      <c r="D21" s="11" t="s">
        <v>307</v>
      </c>
      <c r="E21" s="85" t="s">
        <v>303</v>
      </c>
      <c r="F21" s="11">
        <v>13431</v>
      </c>
      <c r="G21" s="86" t="s">
        <v>755</v>
      </c>
    </row>
    <row r="22" spans="1:7" ht="15.5" x14ac:dyDescent="0.35">
      <c r="A22" s="106" t="s">
        <v>756</v>
      </c>
      <c r="B22" s="8">
        <v>264049</v>
      </c>
      <c r="C22" s="120" t="s">
        <v>757</v>
      </c>
      <c r="D22" s="8">
        <v>11053</v>
      </c>
      <c r="E22" s="120" t="s">
        <v>757</v>
      </c>
      <c r="F22" s="8">
        <v>275102</v>
      </c>
      <c r="G22" s="121" t="s">
        <v>757</v>
      </c>
    </row>
    <row r="23" spans="1:7" ht="15.5" x14ac:dyDescent="0.35">
      <c r="A23" s="74" t="s">
        <v>758</v>
      </c>
      <c r="B23" s="11" t="s">
        <v>307</v>
      </c>
      <c r="C23" s="67" t="s">
        <v>303</v>
      </c>
      <c r="D23" s="11">
        <v>0</v>
      </c>
      <c r="E23" s="85" t="s">
        <v>725</v>
      </c>
      <c r="F23" s="11" t="s">
        <v>307</v>
      </c>
      <c r="G23" s="63" t="s">
        <v>303</v>
      </c>
    </row>
    <row r="24" spans="1:7" ht="15.5" x14ac:dyDescent="0.35">
      <c r="A24" s="75" t="s">
        <v>759</v>
      </c>
      <c r="B24" s="14">
        <v>11</v>
      </c>
      <c r="C24" s="87" t="s">
        <v>727</v>
      </c>
      <c r="D24" s="14">
        <v>0</v>
      </c>
      <c r="E24" s="87" t="s">
        <v>725</v>
      </c>
      <c r="F24" s="14">
        <v>11</v>
      </c>
      <c r="G24" s="88" t="s">
        <v>727</v>
      </c>
    </row>
    <row r="25" spans="1:7" ht="15.5" x14ac:dyDescent="0.35">
      <c r="A25" s="74" t="s">
        <v>760</v>
      </c>
      <c r="B25" s="11" t="s">
        <v>709</v>
      </c>
      <c r="C25" s="67" t="s">
        <v>303</v>
      </c>
      <c r="D25" s="11" t="s">
        <v>307</v>
      </c>
      <c r="E25" s="67" t="s">
        <v>303</v>
      </c>
      <c r="F25" s="11">
        <v>112</v>
      </c>
      <c r="G25" s="86" t="s">
        <v>761</v>
      </c>
    </row>
    <row r="26" spans="1:7" ht="15.5" x14ac:dyDescent="0.35">
      <c r="A26" s="75" t="s">
        <v>762</v>
      </c>
      <c r="B26" s="14" t="s">
        <v>387</v>
      </c>
      <c r="C26" s="69" t="s">
        <v>303</v>
      </c>
      <c r="D26" s="14" t="s">
        <v>307</v>
      </c>
      <c r="E26" s="69" t="s">
        <v>303</v>
      </c>
      <c r="F26" s="14">
        <v>144</v>
      </c>
      <c r="G26" s="88" t="s">
        <v>763</v>
      </c>
    </row>
    <row r="27" spans="1:7" ht="15.5" x14ac:dyDescent="0.35">
      <c r="A27" s="74" t="s">
        <v>764</v>
      </c>
      <c r="B27" s="11" t="s">
        <v>307</v>
      </c>
      <c r="C27" s="67" t="s">
        <v>303</v>
      </c>
      <c r="D27" s="11" t="s">
        <v>307</v>
      </c>
      <c r="E27" s="67" t="s">
        <v>303</v>
      </c>
      <c r="F27" s="11" t="s">
        <v>307</v>
      </c>
      <c r="G27" s="63" t="s">
        <v>303</v>
      </c>
    </row>
    <row r="28" spans="1:7" ht="15.5" x14ac:dyDescent="0.35">
      <c r="A28" s="75" t="s">
        <v>765</v>
      </c>
      <c r="B28" s="14">
        <v>603</v>
      </c>
      <c r="C28" s="87" t="s">
        <v>766</v>
      </c>
      <c r="D28" s="14">
        <v>26</v>
      </c>
      <c r="E28" s="87" t="s">
        <v>767</v>
      </c>
      <c r="F28" s="14">
        <v>629</v>
      </c>
      <c r="G28" s="88" t="s">
        <v>766</v>
      </c>
    </row>
    <row r="29" spans="1:7" ht="15.5" x14ac:dyDescent="0.35">
      <c r="A29" s="74" t="s">
        <v>768</v>
      </c>
      <c r="B29" s="11">
        <v>329</v>
      </c>
      <c r="C29" s="67" t="s">
        <v>769</v>
      </c>
      <c r="D29" s="11">
        <v>14</v>
      </c>
      <c r="E29" s="67" t="s">
        <v>770</v>
      </c>
      <c r="F29" s="11">
        <v>343</v>
      </c>
      <c r="G29" s="86" t="s">
        <v>769</v>
      </c>
    </row>
    <row r="30" spans="1:7" ht="15.5" x14ac:dyDescent="0.35">
      <c r="A30" s="75" t="s">
        <v>771</v>
      </c>
      <c r="B30" s="14">
        <v>0</v>
      </c>
      <c r="C30" s="87" t="s">
        <v>725</v>
      </c>
      <c r="D30" s="14">
        <v>0</v>
      </c>
      <c r="E30" s="87" t="s">
        <v>725</v>
      </c>
      <c r="F30" s="14">
        <v>0</v>
      </c>
      <c r="G30" s="88" t="s">
        <v>725</v>
      </c>
    </row>
    <row r="31" spans="1:7" ht="15.5" x14ac:dyDescent="0.35">
      <c r="A31" s="122" t="s">
        <v>772</v>
      </c>
      <c r="B31" s="5">
        <v>1207</v>
      </c>
      <c r="C31" s="123" t="s">
        <v>757</v>
      </c>
      <c r="D31" s="5">
        <v>47</v>
      </c>
      <c r="E31" s="123" t="s">
        <v>757</v>
      </c>
      <c r="F31" s="5">
        <v>1254</v>
      </c>
      <c r="G31" s="124" t="s">
        <v>757</v>
      </c>
    </row>
    <row r="32" spans="1:7" ht="15.5" x14ac:dyDescent="0.35">
      <c r="A32" s="75" t="s">
        <v>773</v>
      </c>
      <c r="B32" s="14" t="s">
        <v>369</v>
      </c>
      <c r="C32" s="69" t="s">
        <v>303</v>
      </c>
      <c r="D32" s="14" t="s">
        <v>307</v>
      </c>
      <c r="E32" s="69" t="s">
        <v>303</v>
      </c>
      <c r="F32" s="14">
        <v>31</v>
      </c>
      <c r="G32" s="88" t="s">
        <v>725</v>
      </c>
    </row>
    <row r="33" spans="1:7" ht="15.5" x14ac:dyDescent="0.35">
      <c r="A33" s="74" t="s">
        <v>774</v>
      </c>
      <c r="B33" s="11" t="s">
        <v>775</v>
      </c>
      <c r="C33" s="67" t="s">
        <v>303</v>
      </c>
      <c r="D33" s="11" t="s">
        <v>307</v>
      </c>
      <c r="E33" s="67" t="s">
        <v>303</v>
      </c>
      <c r="F33" s="11">
        <v>84</v>
      </c>
      <c r="G33" s="86" t="s">
        <v>727</v>
      </c>
    </row>
    <row r="34" spans="1:7" ht="15.5" x14ac:dyDescent="0.35">
      <c r="A34" s="75" t="s">
        <v>776</v>
      </c>
      <c r="B34" s="14" t="s">
        <v>777</v>
      </c>
      <c r="C34" s="87" t="s">
        <v>303</v>
      </c>
      <c r="D34" s="14" t="s">
        <v>307</v>
      </c>
      <c r="E34" s="87" t="s">
        <v>303</v>
      </c>
      <c r="F34" s="14">
        <v>744</v>
      </c>
      <c r="G34" s="88" t="s">
        <v>763</v>
      </c>
    </row>
    <row r="35" spans="1:7" ht="15.5" x14ac:dyDescent="0.35">
      <c r="A35" s="74" t="s">
        <v>778</v>
      </c>
      <c r="B35" s="11">
        <v>701</v>
      </c>
      <c r="C35" s="85" t="s">
        <v>763</v>
      </c>
      <c r="D35" s="11">
        <v>30</v>
      </c>
      <c r="E35" s="85" t="s">
        <v>739</v>
      </c>
      <c r="F35" s="11">
        <v>731</v>
      </c>
      <c r="G35" s="86" t="s">
        <v>763</v>
      </c>
    </row>
    <row r="36" spans="1:7" ht="15.5" x14ac:dyDescent="0.35">
      <c r="A36" s="75" t="s">
        <v>779</v>
      </c>
      <c r="B36" s="14" t="s">
        <v>316</v>
      </c>
      <c r="C36" s="69" t="s">
        <v>303</v>
      </c>
      <c r="D36" s="14" t="s">
        <v>307</v>
      </c>
      <c r="E36" s="69" t="s">
        <v>303</v>
      </c>
      <c r="F36" s="14">
        <v>52</v>
      </c>
      <c r="G36" s="88" t="s">
        <v>727</v>
      </c>
    </row>
    <row r="37" spans="1:7" ht="15.5" x14ac:dyDescent="0.35">
      <c r="A37" s="74" t="s">
        <v>780</v>
      </c>
      <c r="B37" s="11">
        <v>4232</v>
      </c>
      <c r="C37" s="85" t="s">
        <v>781</v>
      </c>
      <c r="D37" s="11">
        <v>169</v>
      </c>
      <c r="E37" s="85" t="s">
        <v>782</v>
      </c>
      <c r="F37" s="11">
        <v>4401</v>
      </c>
      <c r="G37" s="86" t="s">
        <v>781</v>
      </c>
    </row>
    <row r="38" spans="1:7" ht="15.5" x14ac:dyDescent="0.35">
      <c r="A38" s="75" t="s">
        <v>783</v>
      </c>
      <c r="B38" s="14">
        <v>679</v>
      </c>
      <c r="C38" s="87" t="s">
        <v>738</v>
      </c>
      <c r="D38" s="14">
        <v>26</v>
      </c>
      <c r="E38" s="87" t="s">
        <v>763</v>
      </c>
      <c r="F38" s="14">
        <v>705</v>
      </c>
      <c r="G38" s="88" t="s">
        <v>738</v>
      </c>
    </row>
    <row r="39" spans="1:7" ht="15.5" x14ac:dyDescent="0.35">
      <c r="A39" s="74" t="s">
        <v>784</v>
      </c>
      <c r="B39" s="11">
        <v>0</v>
      </c>
      <c r="C39" s="85" t="s">
        <v>725</v>
      </c>
      <c r="D39" s="11">
        <v>0</v>
      </c>
      <c r="E39" s="85" t="s">
        <v>725</v>
      </c>
      <c r="F39" s="11">
        <v>0</v>
      </c>
      <c r="G39" s="86" t="s">
        <v>725</v>
      </c>
    </row>
    <row r="40" spans="1:7" ht="15.5" x14ac:dyDescent="0.35">
      <c r="A40" s="106" t="s">
        <v>785</v>
      </c>
      <c r="B40" s="8">
        <v>6508</v>
      </c>
      <c r="C40" s="120" t="s">
        <v>757</v>
      </c>
      <c r="D40" s="8">
        <v>240</v>
      </c>
      <c r="E40" s="120" t="s">
        <v>757</v>
      </c>
      <c r="F40" s="8">
        <v>6748</v>
      </c>
      <c r="G40" s="121" t="s">
        <v>757</v>
      </c>
    </row>
    <row r="41" spans="1:7" ht="15.5" x14ac:dyDescent="0.35">
      <c r="A41" s="74" t="s">
        <v>786</v>
      </c>
      <c r="B41" s="11">
        <v>342</v>
      </c>
      <c r="C41" s="85" t="s">
        <v>724</v>
      </c>
      <c r="D41" s="11">
        <v>0</v>
      </c>
      <c r="E41" s="85" t="s">
        <v>725</v>
      </c>
      <c r="F41" s="11">
        <v>342</v>
      </c>
      <c r="G41" s="86" t="s">
        <v>724</v>
      </c>
    </row>
    <row r="42" spans="1:7" ht="15.5" x14ac:dyDescent="0.35">
      <c r="A42" s="75" t="s">
        <v>787</v>
      </c>
      <c r="B42" s="14" t="s">
        <v>687</v>
      </c>
      <c r="C42" s="87" t="s">
        <v>303</v>
      </c>
      <c r="D42" s="14" t="s">
        <v>775</v>
      </c>
      <c r="E42" s="87" t="s">
        <v>303</v>
      </c>
      <c r="F42" s="14">
        <v>1286</v>
      </c>
      <c r="G42" s="88" t="s">
        <v>742</v>
      </c>
    </row>
    <row r="43" spans="1:7" ht="15.5" x14ac:dyDescent="0.35">
      <c r="A43" s="74" t="s">
        <v>788</v>
      </c>
      <c r="B43" s="11">
        <v>2191</v>
      </c>
      <c r="C43" s="85" t="s">
        <v>739</v>
      </c>
      <c r="D43" s="11">
        <v>186</v>
      </c>
      <c r="E43" s="85" t="s">
        <v>789</v>
      </c>
      <c r="F43" s="11">
        <v>2377</v>
      </c>
      <c r="G43" s="86" t="s">
        <v>739</v>
      </c>
    </row>
    <row r="44" spans="1:7" ht="15.5" x14ac:dyDescent="0.35">
      <c r="A44" s="75" t="s">
        <v>790</v>
      </c>
      <c r="B44" s="14">
        <v>399</v>
      </c>
      <c r="C44" s="87" t="s">
        <v>724</v>
      </c>
      <c r="D44" s="14">
        <v>0</v>
      </c>
      <c r="E44" s="87" t="s">
        <v>725</v>
      </c>
      <c r="F44" s="14">
        <v>399</v>
      </c>
      <c r="G44" s="88" t="s">
        <v>724</v>
      </c>
    </row>
    <row r="45" spans="1:7" ht="15.5" x14ac:dyDescent="0.35">
      <c r="A45" s="74" t="s">
        <v>791</v>
      </c>
      <c r="B45" s="11">
        <v>6216</v>
      </c>
      <c r="C45" s="85" t="s">
        <v>792</v>
      </c>
      <c r="D45" s="11">
        <v>422</v>
      </c>
      <c r="E45" s="85" t="s">
        <v>793</v>
      </c>
      <c r="F45" s="11">
        <v>6638</v>
      </c>
      <c r="G45" s="86" t="s">
        <v>792</v>
      </c>
    </row>
    <row r="46" spans="1:7" ht="15.5" x14ac:dyDescent="0.35">
      <c r="A46" s="75" t="s">
        <v>794</v>
      </c>
      <c r="B46" s="14">
        <v>4110</v>
      </c>
      <c r="C46" s="87" t="s">
        <v>795</v>
      </c>
      <c r="D46" s="14">
        <v>306</v>
      </c>
      <c r="E46" s="87" t="s">
        <v>736</v>
      </c>
      <c r="F46" s="14">
        <v>4416</v>
      </c>
      <c r="G46" s="88" t="s">
        <v>795</v>
      </c>
    </row>
    <row r="47" spans="1:7" ht="15.5" x14ac:dyDescent="0.35">
      <c r="A47" s="74" t="s">
        <v>796</v>
      </c>
      <c r="B47" s="11">
        <v>581</v>
      </c>
      <c r="C47" s="85" t="s">
        <v>729</v>
      </c>
      <c r="D47" s="11">
        <v>0</v>
      </c>
      <c r="E47" s="85" t="s">
        <v>725</v>
      </c>
      <c r="F47" s="11">
        <v>581</v>
      </c>
      <c r="G47" s="86" t="s">
        <v>729</v>
      </c>
    </row>
    <row r="48" spans="1:7" ht="15.5" x14ac:dyDescent="0.35">
      <c r="A48" s="75" t="s">
        <v>797</v>
      </c>
      <c r="B48" s="14">
        <v>574</v>
      </c>
      <c r="C48" s="87" t="s">
        <v>729</v>
      </c>
      <c r="D48" s="14">
        <v>0</v>
      </c>
      <c r="E48" s="87" t="s">
        <v>725</v>
      </c>
      <c r="F48" s="14">
        <v>574</v>
      </c>
      <c r="G48" s="88" t="s">
        <v>729</v>
      </c>
    </row>
    <row r="49" spans="1:7" ht="15.5" x14ac:dyDescent="0.35">
      <c r="A49" s="74" t="s">
        <v>798</v>
      </c>
      <c r="B49" s="11">
        <v>638</v>
      </c>
      <c r="C49" s="85" t="s">
        <v>799</v>
      </c>
      <c r="D49" s="11">
        <v>0</v>
      </c>
      <c r="E49" s="85" t="s">
        <v>725</v>
      </c>
      <c r="F49" s="11">
        <v>638</v>
      </c>
      <c r="G49" s="86" t="s">
        <v>729</v>
      </c>
    </row>
    <row r="50" spans="1:7" ht="15.5" x14ac:dyDescent="0.35">
      <c r="A50" s="75" t="s">
        <v>800</v>
      </c>
      <c r="B50" s="14" t="s">
        <v>801</v>
      </c>
      <c r="C50" s="69" t="s">
        <v>303</v>
      </c>
      <c r="D50" s="14" t="s">
        <v>307</v>
      </c>
      <c r="E50" s="69" t="s">
        <v>303</v>
      </c>
      <c r="F50" s="14">
        <v>1115</v>
      </c>
      <c r="G50" s="88" t="s">
        <v>732</v>
      </c>
    </row>
    <row r="51" spans="1:7" ht="15.5" x14ac:dyDescent="0.35">
      <c r="A51" s="122" t="s">
        <v>802</v>
      </c>
      <c r="B51" s="5">
        <v>17370</v>
      </c>
      <c r="C51" s="123" t="s">
        <v>757</v>
      </c>
      <c r="D51" s="5">
        <v>996</v>
      </c>
      <c r="E51" s="123" t="s">
        <v>757</v>
      </c>
      <c r="F51" s="5">
        <v>18366</v>
      </c>
      <c r="G51" s="124" t="s">
        <v>757</v>
      </c>
    </row>
    <row r="52" spans="1:7" ht="15.5" x14ac:dyDescent="0.35">
      <c r="A52" s="106" t="s">
        <v>803</v>
      </c>
      <c r="B52" s="8" t="s">
        <v>692</v>
      </c>
      <c r="C52" s="120" t="s">
        <v>303</v>
      </c>
      <c r="D52" s="8" t="s">
        <v>307</v>
      </c>
      <c r="E52" s="120" t="s">
        <v>303</v>
      </c>
      <c r="F52" s="8">
        <v>3327</v>
      </c>
      <c r="G52" s="121" t="s">
        <v>303</v>
      </c>
    </row>
    <row r="53" spans="1:7" ht="15.5" x14ac:dyDescent="0.35">
      <c r="A53" s="76" t="s">
        <v>804</v>
      </c>
      <c r="B53" s="24">
        <v>292460</v>
      </c>
      <c r="C53" s="115" t="s">
        <v>303</v>
      </c>
      <c r="D53" s="24">
        <v>12337</v>
      </c>
      <c r="E53" s="115" t="s">
        <v>303</v>
      </c>
      <c r="F53" s="24">
        <v>304797</v>
      </c>
      <c r="G53" s="116" t="s">
        <v>303</v>
      </c>
    </row>
    <row r="54" spans="1:7" ht="38.15" customHeight="1" x14ac:dyDescent="0.35">
      <c r="A54" s="276" t="s">
        <v>805</v>
      </c>
      <c r="B54" s="276"/>
      <c r="C54" s="276"/>
      <c r="D54" s="276"/>
      <c r="E54" s="276"/>
      <c r="F54" s="276"/>
      <c r="G54" s="276"/>
    </row>
    <row r="55" spans="1:7" ht="15.5" x14ac:dyDescent="0.35">
      <c r="A55" s="253" t="s">
        <v>28</v>
      </c>
    </row>
  </sheetData>
  <mergeCells count="2">
    <mergeCell ref="A1:G1"/>
    <mergeCell ref="A54:G54"/>
  </mergeCells>
  <hyperlinks>
    <hyperlink ref="A55" location="'TableOfContents'!A1" display="Go to: Table of Contents" xr:uid="{926821BC-9FF1-4C9E-9CEF-9BDC7850058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57EC-9B9C-48E0-AF0C-B3283E4D21D4}">
  <sheetPr codeName="Sheet8"/>
  <dimension ref="A1:P21"/>
  <sheetViews>
    <sheetView showGridLines="0" zoomScaleNormal="100" workbookViewId="0">
      <selection sqref="A1:I1"/>
    </sheetView>
  </sheetViews>
  <sheetFormatPr defaultColWidth="0" defaultRowHeight="14.5" zeroHeight="1" x14ac:dyDescent="0.35"/>
  <cols>
    <col min="1" max="1" width="28.54296875" bestFit="1" customWidth="1"/>
    <col min="2" max="9" width="20.54296875" customWidth="1"/>
    <col min="10" max="16" width="20.54296875" hidden="1" customWidth="1"/>
    <col min="17" max="16384" width="8.7265625" hidden="1"/>
  </cols>
  <sheetData>
    <row r="1" spans="1:9" ht="32.15" customHeight="1" x14ac:dyDescent="0.35">
      <c r="A1" s="267" t="s">
        <v>43</v>
      </c>
      <c r="B1" s="267"/>
      <c r="C1" s="267"/>
      <c r="D1" s="267"/>
      <c r="E1" s="269"/>
      <c r="F1" s="269"/>
      <c r="G1" s="269"/>
      <c r="H1" s="269"/>
      <c r="I1" s="269"/>
    </row>
    <row r="2" spans="1:9" ht="46.5" x14ac:dyDescent="0.35">
      <c r="A2" s="20" t="s">
        <v>317</v>
      </c>
      <c r="B2" s="27" t="s">
        <v>308</v>
      </c>
      <c r="C2" s="27" t="s">
        <v>309</v>
      </c>
      <c r="D2" s="27" t="s">
        <v>310</v>
      </c>
      <c r="E2" s="27" t="s">
        <v>311</v>
      </c>
      <c r="F2" s="27" t="s">
        <v>312</v>
      </c>
      <c r="G2" s="27" t="s">
        <v>313</v>
      </c>
      <c r="H2" s="27" t="s">
        <v>291</v>
      </c>
      <c r="I2" s="38" t="s">
        <v>292</v>
      </c>
    </row>
    <row r="3" spans="1:9" ht="15.5" x14ac:dyDescent="0.35">
      <c r="A3" s="30" t="s">
        <v>318</v>
      </c>
      <c r="B3" s="11">
        <v>16543</v>
      </c>
      <c r="C3" s="31">
        <v>0.90656510302498905</v>
      </c>
      <c r="D3" s="11">
        <v>8447</v>
      </c>
      <c r="E3" s="31">
        <v>0.89499894045348594</v>
      </c>
      <c r="F3" s="11">
        <v>173</v>
      </c>
      <c r="G3" s="31">
        <v>0.67843137254901964</v>
      </c>
      <c r="H3" s="11">
        <v>25163</v>
      </c>
      <c r="I3" s="32">
        <v>0.9005762141655631</v>
      </c>
    </row>
    <row r="4" spans="1:9" ht="15.5" x14ac:dyDescent="0.35">
      <c r="A4" s="33" t="s">
        <v>319</v>
      </c>
      <c r="B4" s="14">
        <v>228161</v>
      </c>
      <c r="C4" s="34">
        <v>0.97870670241286861</v>
      </c>
      <c r="D4" s="14">
        <v>111730</v>
      </c>
      <c r="E4" s="34">
        <v>0.97694264954051435</v>
      </c>
      <c r="F4" s="14">
        <v>6441</v>
      </c>
      <c r="G4" s="34">
        <v>0.94139140602163107</v>
      </c>
      <c r="H4" s="14">
        <v>346332</v>
      </c>
      <c r="I4" s="35">
        <v>0.97741678755072903</v>
      </c>
    </row>
    <row r="5" spans="1:9" ht="15.5" x14ac:dyDescent="0.35">
      <c r="A5" s="30" t="s">
        <v>320</v>
      </c>
      <c r="B5" s="11">
        <v>11183</v>
      </c>
      <c r="C5" s="31">
        <v>0.97049379501865829</v>
      </c>
      <c r="D5" s="11">
        <v>9035</v>
      </c>
      <c r="E5" s="31">
        <v>0.967448334939501</v>
      </c>
      <c r="F5" s="11">
        <v>110</v>
      </c>
      <c r="G5" s="31">
        <v>0.87301587301587302</v>
      </c>
      <c r="H5" s="11">
        <v>20328</v>
      </c>
      <c r="I5" s="32">
        <v>0.96855345911949686</v>
      </c>
    </row>
    <row r="6" spans="1:9" ht="15.5" x14ac:dyDescent="0.35">
      <c r="A6" s="33" t="s">
        <v>321</v>
      </c>
      <c r="B6" s="14">
        <v>73870</v>
      </c>
      <c r="C6" s="34">
        <v>0.96857094156057011</v>
      </c>
      <c r="D6" s="14">
        <v>32380</v>
      </c>
      <c r="E6" s="34">
        <v>0.96524175758659747</v>
      </c>
      <c r="F6" s="14">
        <v>794</v>
      </c>
      <c r="G6" s="34">
        <v>0.92218350754936118</v>
      </c>
      <c r="H6" s="14">
        <v>107044</v>
      </c>
      <c r="I6" s="35">
        <v>0.96720096861051374</v>
      </c>
    </row>
    <row r="7" spans="1:9" ht="15.5" x14ac:dyDescent="0.35">
      <c r="A7" s="30" t="s">
        <v>322</v>
      </c>
      <c r="B7" s="11">
        <v>7031</v>
      </c>
      <c r="C7" s="31">
        <v>0.99589235127478759</v>
      </c>
      <c r="D7" s="11">
        <v>5931</v>
      </c>
      <c r="E7" s="31">
        <v>0.99596977329974812</v>
      </c>
      <c r="F7" s="11">
        <v>72</v>
      </c>
      <c r="G7" s="31">
        <v>0.96</v>
      </c>
      <c r="H7" s="11">
        <v>13034</v>
      </c>
      <c r="I7" s="32">
        <v>0.99572192513368984</v>
      </c>
    </row>
    <row r="8" spans="1:9" ht="15.5" x14ac:dyDescent="0.35">
      <c r="A8" s="33" t="s">
        <v>325</v>
      </c>
      <c r="B8" s="14">
        <v>16613</v>
      </c>
      <c r="C8" s="34">
        <v>0.99146574361422779</v>
      </c>
      <c r="D8" s="14">
        <v>7108</v>
      </c>
      <c r="E8" s="34">
        <v>0.99038595513445726</v>
      </c>
      <c r="F8" s="14">
        <v>172</v>
      </c>
      <c r="G8" s="34">
        <v>0.97175141242937857</v>
      </c>
      <c r="H8" s="14">
        <v>23893</v>
      </c>
      <c r="I8" s="35">
        <v>0.99099958523434262</v>
      </c>
    </row>
    <row r="9" spans="1:9" ht="15.5" x14ac:dyDescent="0.35">
      <c r="A9" s="30" t="s">
        <v>326</v>
      </c>
      <c r="B9" s="11">
        <v>15481</v>
      </c>
      <c r="C9" s="31">
        <v>0.89547663118926424</v>
      </c>
      <c r="D9" s="11">
        <v>16138</v>
      </c>
      <c r="E9" s="31">
        <v>0.86969174391032555</v>
      </c>
      <c r="F9" s="11">
        <v>284</v>
      </c>
      <c r="G9" s="31">
        <v>0.74736842105263157</v>
      </c>
      <c r="H9" s="11">
        <v>31903</v>
      </c>
      <c r="I9" s="32">
        <v>0.88071444346289751</v>
      </c>
    </row>
    <row r="10" spans="1:9" ht="15.5" x14ac:dyDescent="0.35">
      <c r="A10" s="33" t="s">
        <v>327</v>
      </c>
      <c r="B10" s="14">
        <v>61570</v>
      </c>
      <c r="C10" s="34">
        <v>0.94766815453286135</v>
      </c>
      <c r="D10" s="14">
        <v>45787</v>
      </c>
      <c r="E10" s="34">
        <v>0.93883534960016402</v>
      </c>
      <c r="F10" s="14">
        <v>628</v>
      </c>
      <c r="G10" s="34">
        <v>0.77530864197530869</v>
      </c>
      <c r="H10" s="14">
        <v>107985</v>
      </c>
      <c r="I10" s="35">
        <v>0.94268878219118291</v>
      </c>
    </row>
    <row r="11" spans="1:9" ht="15.5" x14ac:dyDescent="0.35">
      <c r="A11" s="30" t="s">
        <v>328</v>
      </c>
      <c r="B11" s="11">
        <v>3481</v>
      </c>
      <c r="C11" s="31">
        <v>0.91895459345300945</v>
      </c>
      <c r="D11" s="11">
        <v>10099</v>
      </c>
      <c r="E11" s="31">
        <v>0.91526191770889975</v>
      </c>
      <c r="F11" s="11">
        <v>86</v>
      </c>
      <c r="G11" s="31">
        <v>0.70491803278688525</v>
      </c>
      <c r="H11" s="11">
        <v>13666</v>
      </c>
      <c r="I11" s="32">
        <v>0.91448072805139191</v>
      </c>
    </row>
    <row r="12" spans="1:9" ht="15.5" x14ac:dyDescent="0.35">
      <c r="A12" s="33" t="s">
        <v>329</v>
      </c>
      <c r="B12" s="14">
        <v>38816</v>
      </c>
      <c r="C12" s="34">
        <v>0.71398877954566353</v>
      </c>
      <c r="D12" s="14">
        <v>35454</v>
      </c>
      <c r="E12" s="34">
        <v>0.61227873240652797</v>
      </c>
      <c r="F12" s="14">
        <v>792</v>
      </c>
      <c r="G12" s="34">
        <v>0.35643564356435642</v>
      </c>
      <c r="H12" s="14">
        <v>75062</v>
      </c>
      <c r="I12" s="35">
        <v>0.65560912552842121</v>
      </c>
    </row>
    <row r="13" spans="1:9" ht="15.5" x14ac:dyDescent="0.35">
      <c r="A13" s="30" t="s">
        <v>330</v>
      </c>
      <c r="B13" s="11">
        <v>5458</v>
      </c>
      <c r="C13" s="31">
        <v>0.93394934976043809</v>
      </c>
      <c r="D13" s="11">
        <v>2269</v>
      </c>
      <c r="E13" s="31">
        <v>0.90434436030290954</v>
      </c>
      <c r="F13" s="11">
        <v>73</v>
      </c>
      <c r="G13" s="31">
        <v>0.80219780219780223</v>
      </c>
      <c r="H13" s="11">
        <v>7800</v>
      </c>
      <c r="I13" s="32">
        <v>0.92373282804358126</v>
      </c>
    </row>
    <row r="14" spans="1:9" ht="15.5" x14ac:dyDescent="0.35">
      <c r="A14" s="33" t="s">
        <v>331</v>
      </c>
      <c r="B14" s="14">
        <v>8006</v>
      </c>
      <c r="C14" s="34">
        <v>0.87116430903155606</v>
      </c>
      <c r="D14" s="14">
        <v>5650</v>
      </c>
      <c r="E14" s="34">
        <v>0.83678909952606639</v>
      </c>
      <c r="F14" s="14">
        <v>94</v>
      </c>
      <c r="G14" s="34">
        <v>0.63087248322147649</v>
      </c>
      <c r="H14" s="14">
        <v>13750</v>
      </c>
      <c r="I14" s="35">
        <v>0.85451494624324154</v>
      </c>
    </row>
    <row r="15" spans="1:9" ht="15.5" x14ac:dyDescent="0.35">
      <c r="A15" s="30" t="s">
        <v>332</v>
      </c>
      <c r="B15" s="11">
        <v>6476</v>
      </c>
      <c r="C15" s="31">
        <v>0.87183629509962302</v>
      </c>
      <c r="D15" s="11">
        <v>6025</v>
      </c>
      <c r="E15" s="31">
        <v>0.8541253189679614</v>
      </c>
      <c r="F15" s="11">
        <v>94</v>
      </c>
      <c r="G15" s="31">
        <v>0.60256410256410253</v>
      </c>
      <c r="H15" s="11">
        <v>12595</v>
      </c>
      <c r="I15" s="32">
        <v>0.86043175297171748</v>
      </c>
    </row>
    <row r="16" spans="1:9" ht="15.5" x14ac:dyDescent="0.35">
      <c r="A16" s="33" t="s">
        <v>333</v>
      </c>
      <c r="B16" s="14">
        <v>19991</v>
      </c>
      <c r="C16" s="34">
        <v>0.82590373889692215</v>
      </c>
      <c r="D16" s="14">
        <v>16175</v>
      </c>
      <c r="E16" s="34">
        <v>0.80058404276380912</v>
      </c>
      <c r="F16" s="14">
        <v>282</v>
      </c>
      <c r="G16" s="34">
        <v>0.5911949685534591</v>
      </c>
      <c r="H16" s="14">
        <v>36448</v>
      </c>
      <c r="I16" s="35">
        <v>0.81201265427973091</v>
      </c>
    </row>
    <row r="17" spans="1:9" ht="15.5" x14ac:dyDescent="0.35">
      <c r="A17" s="30" t="s">
        <v>334</v>
      </c>
      <c r="B17" s="11">
        <v>13221</v>
      </c>
      <c r="C17" s="31">
        <v>0.49145044978068547</v>
      </c>
      <c r="D17" s="11">
        <v>13621</v>
      </c>
      <c r="E17" s="31">
        <v>0.38148718666853382</v>
      </c>
      <c r="F17" s="11">
        <v>253</v>
      </c>
      <c r="G17" s="31">
        <v>0.22589285714285715</v>
      </c>
      <c r="H17" s="11">
        <v>27095</v>
      </c>
      <c r="I17" s="32">
        <v>0.42517300359345334</v>
      </c>
    </row>
    <row r="18" spans="1:9" ht="15.5" x14ac:dyDescent="0.35">
      <c r="A18" s="33" t="s">
        <v>335</v>
      </c>
      <c r="B18" s="14">
        <v>2558</v>
      </c>
      <c r="C18" s="34">
        <v>0.48947569843092231</v>
      </c>
      <c r="D18" s="14">
        <v>1008</v>
      </c>
      <c r="E18" s="34">
        <v>0.43655262018189694</v>
      </c>
      <c r="F18" s="14">
        <v>23</v>
      </c>
      <c r="G18" s="34">
        <v>0.20535714285714285</v>
      </c>
      <c r="H18" s="14">
        <v>3589</v>
      </c>
      <c r="I18" s="35">
        <v>0.46933437949522688</v>
      </c>
    </row>
    <row r="19" spans="1:9" ht="15.5" x14ac:dyDescent="0.35">
      <c r="A19" s="30" t="s">
        <v>337</v>
      </c>
      <c r="B19" s="11">
        <v>14081</v>
      </c>
      <c r="C19" s="31">
        <v>0.58568338740537396</v>
      </c>
      <c r="D19" s="11">
        <v>9950</v>
      </c>
      <c r="E19" s="31">
        <v>0.42647121855042647</v>
      </c>
      <c r="F19" s="11">
        <v>354</v>
      </c>
      <c r="G19" s="31">
        <v>0.31720430107526881</v>
      </c>
      <c r="H19" s="11">
        <v>24385</v>
      </c>
      <c r="I19" s="32">
        <v>0.5028975643960486</v>
      </c>
    </row>
    <row r="20" spans="1:9" ht="15.5" x14ac:dyDescent="0.35">
      <c r="A20" s="39" t="s">
        <v>270</v>
      </c>
      <c r="B20" s="40">
        <v>542540</v>
      </c>
      <c r="C20" s="41">
        <v>0.89494529276987</v>
      </c>
      <c r="D20" s="40">
        <v>336807</v>
      </c>
      <c r="E20" s="41">
        <v>0.81363977862114112</v>
      </c>
      <c r="F20" s="40">
        <v>10725</v>
      </c>
      <c r="G20" s="41">
        <v>0.71068848982837451</v>
      </c>
      <c r="H20" s="40">
        <v>890072</v>
      </c>
      <c r="I20" s="42">
        <v>0.85974949505877218</v>
      </c>
    </row>
    <row r="21" spans="1:9" ht="15.5" x14ac:dyDescent="0.35">
      <c r="A21" s="253" t="s">
        <v>28</v>
      </c>
    </row>
  </sheetData>
  <mergeCells count="1">
    <mergeCell ref="A1:I1"/>
  </mergeCells>
  <hyperlinks>
    <hyperlink ref="A21" location="'TableOfContents'!A1" display="Go to: Table of Contents" xr:uid="{DE1F9EE8-2BD6-452B-81C2-25A17DAE67CB}"/>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1918-F958-4102-8E3A-D4F384EEB081}">
  <sheetPr codeName="Sheet80"/>
  <dimension ref="A1:S55"/>
  <sheetViews>
    <sheetView showGridLines="0" zoomScaleNormal="100" workbookViewId="0">
      <selection sqref="A1:G1"/>
    </sheetView>
  </sheetViews>
  <sheetFormatPr defaultColWidth="0" defaultRowHeight="14.5" zeroHeight="1" x14ac:dyDescent="0.35"/>
  <cols>
    <col min="1" max="1" width="89" bestFit="1" customWidth="1"/>
    <col min="2" max="3" width="20.54296875" customWidth="1"/>
    <col min="4" max="4" width="22.7265625" customWidth="1"/>
    <col min="5" max="5" width="21.81640625" customWidth="1"/>
    <col min="6" max="7" width="20.54296875" customWidth="1"/>
    <col min="8" max="19" width="20.54296875" hidden="1" customWidth="1"/>
    <col min="20" max="16384" width="8.7265625" hidden="1"/>
  </cols>
  <sheetData>
    <row r="1" spans="1:7" ht="32.15" customHeight="1" x14ac:dyDescent="0.35">
      <c r="A1" s="267" t="s">
        <v>187</v>
      </c>
      <c r="B1" s="267"/>
      <c r="C1" s="267"/>
      <c r="D1" s="267"/>
      <c r="E1" s="267"/>
      <c r="F1" s="267"/>
      <c r="G1" s="267"/>
    </row>
    <row r="2" spans="1:7" ht="31" x14ac:dyDescent="0.35">
      <c r="A2" s="20" t="s">
        <v>722</v>
      </c>
      <c r="B2" s="27" t="s">
        <v>339</v>
      </c>
      <c r="C2" s="27" t="s">
        <v>340</v>
      </c>
      <c r="D2" s="27" t="s">
        <v>341</v>
      </c>
      <c r="E2" s="27" t="s">
        <v>342</v>
      </c>
      <c r="F2" s="27" t="s">
        <v>343</v>
      </c>
      <c r="G2" s="38" t="s">
        <v>344</v>
      </c>
    </row>
    <row r="3" spans="1:7" ht="15.5" x14ac:dyDescent="0.35">
      <c r="A3" s="74" t="s">
        <v>723</v>
      </c>
      <c r="B3" s="11">
        <v>349</v>
      </c>
      <c r="C3" s="85" t="s">
        <v>724</v>
      </c>
      <c r="D3" s="11">
        <v>0</v>
      </c>
      <c r="E3" s="85" t="s">
        <v>725</v>
      </c>
      <c r="F3" s="11">
        <v>349</v>
      </c>
      <c r="G3" s="86" t="s">
        <v>724</v>
      </c>
    </row>
    <row r="4" spans="1:7" ht="15.5" x14ac:dyDescent="0.35">
      <c r="A4" s="75" t="s">
        <v>726</v>
      </c>
      <c r="B4" s="14">
        <v>228</v>
      </c>
      <c r="C4" s="87" t="s">
        <v>727</v>
      </c>
      <c r="D4" s="14">
        <v>0</v>
      </c>
      <c r="E4" s="87" t="s">
        <v>725</v>
      </c>
      <c r="F4" s="14">
        <v>228</v>
      </c>
      <c r="G4" s="88" t="s">
        <v>727</v>
      </c>
    </row>
    <row r="5" spans="1:7" ht="15.5" x14ac:dyDescent="0.35">
      <c r="A5" s="74" t="s">
        <v>728</v>
      </c>
      <c r="B5" s="11" t="s">
        <v>806</v>
      </c>
      <c r="C5" s="67" t="s">
        <v>303</v>
      </c>
      <c r="D5" s="11" t="s">
        <v>307</v>
      </c>
      <c r="E5" s="67" t="s">
        <v>303</v>
      </c>
      <c r="F5" s="11">
        <v>40</v>
      </c>
      <c r="G5" s="86" t="s">
        <v>725</v>
      </c>
    </row>
    <row r="6" spans="1:7" ht="15.5" x14ac:dyDescent="0.35">
      <c r="A6" s="75" t="s">
        <v>730</v>
      </c>
      <c r="B6" s="14" t="s">
        <v>806</v>
      </c>
      <c r="C6" s="69" t="s">
        <v>303</v>
      </c>
      <c r="D6" s="14" t="s">
        <v>307</v>
      </c>
      <c r="E6" s="69" t="s">
        <v>303</v>
      </c>
      <c r="F6" s="14">
        <v>42</v>
      </c>
      <c r="G6" s="88" t="s">
        <v>725</v>
      </c>
    </row>
    <row r="7" spans="1:7" ht="15.5" x14ac:dyDescent="0.35">
      <c r="A7" s="74" t="s">
        <v>731</v>
      </c>
      <c r="B7" s="11">
        <v>4442</v>
      </c>
      <c r="C7" s="85" t="s">
        <v>807</v>
      </c>
      <c r="D7" s="11">
        <v>448</v>
      </c>
      <c r="E7" s="85" t="s">
        <v>793</v>
      </c>
      <c r="F7" s="11">
        <v>4890</v>
      </c>
      <c r="G7" s="86" t="s">
        <v>808</v>
      </c>
    </row>
    <row r="8" spans="1:7" ht="15.5" x14ac:dyDescent="0.35">
      <c r="A8" s="75" t="s">
        <v>733</v>
      </c>
      <c r="B8" s="14">
        <v>170</v>
      </c>
      <c r="C8" s="69" t="s">
        <v>727</v>
      </c>
      <c r="D8" s="14">
        <v>27</v>
      </c>
      <c r="E8" s="69" t="s">
        <v>729</v>
      </c>
      <c r="F8" s="14">
        <v>197</v>
      </c>
      <c r="G8" s="88" t="s">
        <v>727</v>
      </c>
    </row>
    <row r="9" spans="1:7" ht="15.5" x14ac:dyDescent="0.35">
      <c r="A9" s="74" t="s">
        <v>734</v>
      </c>
      <c r="B9" s="11">
        <v>1374</v>
      </c>
      <c r="C9" s="85" t="s">
        <v>809</v>
      </c>
      <c r="D9" s="11">
        <v>111</v>
      </c>
      <c r="E9" s="85" t="s">
        <v>738</v>
      </c>
      <c r="F9" s="11">
        <v>1485</v>
      </c>
      <c r="G9" s="86" t="s">
        <v>809</v>
      </c>
    </row>
    <row r="10" spans="1:7" ht="15.5" x14ac:dyDescent="0.35">
      <c r="A10" s="75" t="s">
        <v>737</v>
      </c>
      <c r="B10" s="14">
        <v>1337</v>
      </c>
      <c r="C10" s="87" t="s">
        <v>809</v>
      </c>
      <c r="D10" s="14">
        <v>108</v>
      </c>
      <c r="E10" s="87" t="s">
        <v>738</v>
      </c>
      <c r="F10" s="14">
        <v>1445</v>
      </c>
      <c r="G10" s="88" t="s">
        <v>809</v>
      </c>
    </row>
    <row r="11" spans="1:7" ht="15.5" x14ac:dyDescent="0.35">
      <c r="A11" s="74" t="s">
        <v>740</v>
      </c>
      <c r="B11" s="11">
        <v>3401</v>
      </c>
      <c r="C11" s="85" t="s">
        <v>789</v>
      </c>
      <c r="D11" s="11">
        <v>73</v>
      </c>
      <c r="E11" s="85" t="s">
        <v>742</v>
      </c>
      <c r="F11" s="11">
        <v>3474</v>
      </c>
      <c r="G11" s="86" t="s">
        <v>789</v>
      </c>
    </row>
    <row r="12" spans="1:7" ht="15.5" x14ac:dyDescent="0.35">
      <c r="A12" s="75" t="s">
        <v>741</v>
      </c>
      <c r="B12" s="14">
        <v>1089</v>
      </c>
      <c r="C12" s="87" t="s">
        <v>732</v>
      </c>
      <c r="D12" s="14">
        <v>107</v>
      </c>
      <c r="E12" s="87" t="s">
        <v>738</v>
      </c>
      <c r="F12" s="14">
        <v>1196</v>
      </c>
      <c r="G12" s="88" t="s">
        <v>732</v>
      </c>
    </row>
    <row r="13" spans="1:7" ht="15.5" x14ac:dyDescent="0.35">
      <c r="A13" s="74" t="s">
        <v>743</v>
      </c>
      <c r="B13" s="11">
        <v>2306</v>
      </c>
      <c r="C13" s="85" t="s">
        <v>739</v>
      </c>
      <c r="D13" s="11">
        <v>179</v>
      </c>
      <c r="E13" s="85" t="s">
        <v>810</v>
      </c>
      <c r="F13" s="11">
        <v>2485</v>
      </c>
      <c r="G13" s="86" t="s">
        <v>739</v>
      </c>
    </row>
    <row r="14" spans="1:7" ht="15.5" x14ac:dyDescent="0.35">
      <c r="A14" s="75" t="s">
        <v>745</v>
      </c>
      <c r="B14" s="14">
        <v>49</v>
      </c>
      <c r="C14" s="87" t="s">
        <v>725</v>
      </c>
      <c r="D14" s="14">
        <v>0</v>
      </c>
      <c r="E14" s="87" t="s">
        <v>725</v>
      </c>
      <c r="F14" s="14">
        <v>49</v>
      </c>
      <c r="G14" s="88" t="s">
        <v>725</v>
      </c>
    </row>
    <row r="15" spans="1:7" ht="15.5" x14ac:dyDescent="0.35">
      <c r="A15" s="74" t="s">
        <v>746</v>
      </c>
      <c r="B15" s="11">
        <v>424</v>
      </c>
      <c r="C15" s="85" t="s">
        <v>724</v>
      </c>
      <c r="D15" s="11">
        <v>0</v>
      </c>
      <c r="E15" s="85" t="s">
        <v>725</v>
      </c>
      <c r="F15" s="11">
        <v>424</v>
      </c>
      <c r="G15" s="86" t="s">
        <v>724</v>
      </c>
    </row>
    <row r="16" spans="1:7" ht="15.5" x14ac:dyDescent="0.35">
      <c r="A16" s="75" t="s">
        <v>747</v>
      </c>
      <c r="B16" s="14" t="s">
        <v>387</v>
      </c>
      <c r="C16" s="69" t="s">
        <v>303</v>
      </c>
      <c r="D16" s="14" t="s">
        <v>307</v>
      </c>
      <c r="E16" s="69" t="s">
        <v>303</v>
      </c>
      <c r="F16" s="14">
        <v>148</v>
      </c>
      <c r="G16" s="88" t="s">
        <v>727</v>
      </c>
    </row>
    <row r="17" spans="1:7" ht="15.5" x14ac:dyDescent="0.35">
      <c r="A17" s="74" t="s">
        <v>749</v>
      </c>
      <c r="B17" s="11">
        <v>117</v>
      </c>
      <c r="C17" s="85" t="s">
        <v>727</v>
      </c>
      <c r="D17" s="11">
        <v>0</v>
      </c>
      <c r="E17" s="85" t="s">
        <v>725</v>
      </c>
      <c r="F17" s="11">
        <v>117</v>
      </c>
      <c r="G17" s="86" t="s">
        <v>727</v>
      </c>
    </row>
    <row r="18" spans="1:7" ht="15.5" x14ac:dyDescent="0.35">
      <c r="A18" s="75" t="s">
        <v>750</v>
      </c>
      <c r="B18" s="14">
        <v>126</v>
      </c>
      <c r="C18" s="87" t="s">
        <v>727</v>
      </c>
      <c r="D18" s="14">
        <v>0</v>
      </c>
      <c r="E18" s="87" t="s">
        <v>725</v>
      </c>
      <c r="F18" s="14">
        <v>126</v>
      </c>
      <c r="G18" s="88" t="s">
        <v>727</v>
      </c>
    </row>
    <row r="19" spans="1:7" ht="15.5" x14ac:dyDescent="0.35">
      <c r="A19" s="74" t="s">
        <v>751</v>
      </c>
      <c r="B19" s="11">
        <v>74</v>
      </c>
      <c r="C19" s="85" t="s">
        <v>725</v>
      </c>
      <c r="D19" s="11">
        <v>0</v>
      </c>
      <c r="E19" s="85" t="s">
        <v>725</v>
      </c>
      <c r="F19" s="11">
        <v>74</v>
      </c>
      <c r="G19" s="86" t="s">
        <v>725</v>
      </c>
    </row>
    <row r="20" spans="1:7" ht="15.5" x14ac:dyDescent="0.35">
      <c r="A20" s="75" t="s">
        <v>752</v>
      </c>
      <c r="B20" s="14">
        <v>820</v>
      </c>
      <c r="C20" s="87" t="s">
        <v>755</v>
      </c>
      <c r="D20" s="14">
        <v>0</v>
      </c>
      <c r="E20" s="87" t="s">
        <v>725</v>
      </c>
      <c r="F20" s="14">
        <v>820</v>
      </c>
      <c r="G20" s="88" t="s">
        <v>799</v>
      </c>
    </row>
    <row r="21" spans="1:7" ht="15.5" x14ac:dyDescent="0.35">
      <c r="A21" s="74" t="s">
        <v>753</v>
      </c>
      <c r="B21" s="11">
        <v>1018</v>
      </c>
      <c r="C21" s="85" t="s">
        <v>732</v>
      </c>
      <c r="D21" s="11">
        <v>0</v>
      </c>
      <c r="E21" s="85" t="s">
        <v>725</v>
      </c>
      <c r="F21" s="11">
        <v>1018</v>
      </c>
      <c r="G21" s="86" t="s">
        <v>755</v>
      </c>
    </row>
    <row r="22" spans="1:7" ht="15.5" x14ac:dyDescent="0.35">
      <c r="A22" s="106" t="s">
        <v>756</v>
      </c>
      <c r="B22" s="8">
        <v>17537</v>
      </c>
      <c r="C22" s="120" t="s">
        <v>757</v>
      </c>
      <c r="D22" s="8">
        <v>1070</v>
      </c>
      <c r="E22" s="120" t="s">
        <v>757</v>
      </c>
      <c r="F22" s="8">
        <v>18607</v>
      </c>
      <c r="G22" s="121" t="s">
        <v>757</v>
      </c>
    </row>
    <row r="23" spans="1:7" ht="15.5" x14ac:dyDescent="0.35">
      <c r="A23" s="74" t="s">
        <v>758</v>
      </c>
      <c r="B23" s="11">
        <v>0</v>
      </c>
      <c r="C23" s="67" t="s">
        <v>725</v>
      </c>
      <c r="D23" s="11">
        <v>0</v>
      </c>
      <c r="E23" s="31" t="s">
        <v>725</v>
      </c>
      <c r="F23" s="11">
        <v>0</v>
      </c>
      <c r="G23" s="63" t="s">
        <v>725</v>
      </c>
    </row>
    <row r="24" spans="1:7" ht="15.5" x14ac:dyDescent="0.35">
      <c r="A24" s="75" t="s">
        <v>759</v>
      </c>
      <c r="B24" s="14">
        <v>0</v>
      </c>
      <c r="C24" s="69" t="s">
        <v>725</v>
      </c>
      <c r="D24" s="14">
        <v>0</v>
      </c>
      <c r="E24" s="34" t="s">
        <v>725</v>
      </c>
      <c r="F24" s="14">
        <v>0</v>
      </c>
      <c r="G24" s="65" t="s">
        <v>725</v>
      </c>
    </row>
    <row r="25" spans="1:7" ht="15.5" x14ac:dyDescent="0.35">
      <c r="A25" s="74" t="s">
        <v>760</v>
      </c>
      <c r="B25" s="11">
        <v>0</v>
      </c>
      <c r="C25" s="67" t="s">
        <v>725</v>
      </c>
      <c r="D25" s="11">
        <v>0</v>
      </c>
      <c r="E25" s="31" t="s">
        <v>725</v>
      </c>
      <c r="F25" s="11">
        <v>0</v>
      </c>
      <c r="G25" s="63" t="s">
        <v>725</v>
      </c>
    </row>
    <row r="26" spans="1:7" ht="15.5" x14ac:dyDescent="0.35">
      <c r="A26" s="75" t="s">
        <v>762</v>
      </c>
      <c r="B26" s="14" t="s">
        <v>307</v>
      </c>
      <c r="C26" s="69" t="s">
        <v>303</v>
      </c>
      <c r="D26" s="14" t="s">
        <v>307</v>
      </c>
      <c r="E26" s="34" t="s">
        <v>303</v>
      </c>
      <c r="F26" s="14" t="s">
        <v>307</v>
      </c>
      <c r="G26" s="65" t="s">
        <v>303</v>
      </c>
    </row>
    <row r="27" spans="1:7" ht="15.5" x14ac:dyDescent="0.35">
      <c r="A27" s="74" t="s">
        <v>764</v>
      </c>
      <c r="B27" s="11">
        <v>0</v>
      </c>
      <c r="C27" s="67" t="s">
        <v>725</v>
      </c>
      <c r="D27" s="11">
        <v>0</v>
      </c>
      <c r="E27" s="31" t="s">
        <v>725</v>
      </c>
      <c r="F27" s="11">
        <v>0</v>
      </c>
      <c r="G27" s="63" t="s">
        <v>725</v>
      </c>
    </row>
    <row r="28" spans="1:7" ht="15.5" x14ac:dyDescent="0.35">
      <c r="A28" s="75" t="s">
        <v>765</v>
      </c>
      <c r="B28" s="14" t="s">
        <v>307</v>
      </c>
      <c r="C28" s="69" t="s">
        <v>303</v>
      </c>
      <c r="D28" s="14" t="s">
        <v>307</v>
      </c>
      <c r="E28" s="34" t="s">
        <v>303</v>
      </c>
      <c r="F28" s="14" t="s">
        <v>307</v>
      </c>
      <c r="G28" s="65" t="s">
        <v>303</v>
      </c>
    </row>
    <row r="29" spans="1:7" ht="15.5" x14ac:dyDescent="0.35">
      <c r="A29" s="74" t="s">
        <v>768</v>
      </c>
      <c r="B29" s="11" t="s">
        <v>307</v>
      </c>
      <c r="C29" s="67" t="s">
        <v>303</v>
      </c>
      <c r="D29" s="11">
        <v>0</v>
      </c>
      <c r="E29" s="31" t="s">
        <v>725</v>
      </c>
      <c r="F29" s="11" t="s">
        <v>307</v>
      </c>
      <c r="G29" s="63" t="s">
        <v>303</v>
      </c>
    </row>
    <row r="30" spans="1:7" ht="15.5" x14ac:dyDescent="0.35">
      <c r="A30" s="75" t="s">
        <v>771</v>
      </c>
      <c r="B30" s="14">
        <v>0</v>
      </c>
      <c r="C30" s="69" t="s">
        <v>725</v>
      </c>
      <c r="D30" s="14">
        <v>0</v>
      </c>
      <c r="E30" s="34" t="s">
        <v>725</v>
      </c>
      <c r="F30" s="14">
        <v>0</v>
      </c>
      <c r="G30" s="65" t="s">
        <v>725</v>
      </c>
    </row>
    <row r="31" spans="1:7" ht="15.5" x14ac:dyDescent="0.35">
      <c r="A31" s="122" t="s">
        <v>772</v>
      </c>
      <c r="B31" s="5" t="s">
        <v>306</v>
      </c>
      <c r="C31" s="159" t="s">
        <v>303</v>
      </c>
      <c r="D31" s="5" t="s">
        <v>307</v>
      </c>
      <c r="E31" s="160" t="s">
        <v>303</v>
      </c>
      <c r="F31" s="5">
        <v>15</v>
      </c>
      <c r="G31" s="161" t="s">
        <v>757</v>
      </c>
    </row>
    <row r="32" spans="1:7" ht="15.5" x14ac:dyDescent="0.35">
      <c r="A32" s="75" t="s">
        <v>773</v>
      </c>
      <c r="B32" s="14" t="s">
        <v>307</v>
      </c>
      <c r="C32" s="69" t="s">
        <v>303</v>
      </c>
      <c r="D32" s="14">
        <v>0</v>
      </c>
      <c r="E32" s="87" t="s">
        <v>725</v>
      </c>
      <c r="F32" s="14" t="s">
        <v>307</v>
      </c>
      <c r="G32" s="65" t="s">
        <v>303</v>
      </c>
    </row>
    <row r="33" spans="1:7" ht="15.5" x14ac:dyDescent="0.35">
      <c r="A33" s="74" t="s">
        <v>774</v>
      </c>
      <c r="B33" s="11" t="s">
        <v>307</v>
      </c>
      <c r="C33" s="67" t="s">
        <v>303</v>
      </c>
      <c r="D33" s="11">
        <v>0</v>
      </c>
      <c r="E33" s="67" t="s">
        <v>725</v>
      </c>
      <c r="F33" s="11" t="s">
        <v>307</v>
      </c>
      <c r="G33" s="63" t="s">
        <v>303</v>
      </c>
    </row>
    <row r="34" spans="1:7" ht="15.5" x14ac:dyDescent="0.35">
      <c r="A34" s="75" t="s">
        <v>776</v>
      </c>
      <c r="B34" s="14">
        <v>13</v>
      </c>
      <c r="C34" s="87" t="s">
        <v>732</v>
      </c>
      <c r="D34" s="14">
        <v>0</v>
      </c>
      <c r="E34" s="87" t="s">
        <v>725</v>
      </c>
      <c r="F34" s="14">
        <v>13</v>
      </c>
      <c r="G34" s="88" t="s">
        <v>732</v>
      </c>
    </row>
    <row r="35" spans="1:7" ht="15.5" x14ac:dyDescent="0.35">
      <c r="A35" s="74" t="s">
        <v>778</v>
      </c>
      <c r="B35" s="11" t="s">
        <v>369</v>
      </c>
      <c r="C35" s="67" t="s">
        <v>303</v>
      </c>
      <c r="D35" s="11" t="s">
        <v>307</v>
      </c>
      <c r="E35" s="67" t="s">
        <v>303</v>
      </c>
      <c r="F35" s="11">
        <v>34</v>
      </c>
      <c r="G35" s="86" t="s">
        <v>811</v>
      </c>
    </row>
    <row r="36" spans="1:7" ht="15.5" x14ac:dyDescent="0.35">
      <c r="A36" s="75" t="s">
        <v>779</v>
      </c>
      <c r="B36" s="14" t="s">
        <v>307</v>
      </c>
      <c r="C36" s="69" t="s">
        <v>303</v>
      </c>
      <c r="D36" s="14">
        <v>0</v>
      </c>
      <c r="E36" s="87" t="s">
        <v>725</v>
      </c>
      <c r="F36" s="14" t="s">
        <v>307</v>
      </c>
      <c r="G36" s="65" t="s">
        <v>303</v>
      </c>
    </row>
    <row r="37" spans="1:7" ht="15.5" x14ac:dyDescent="0.35">
      <c r="A37" s="74" t="s">
        <v>780</v>
      </c>
      <c r="B37" s="11" t="s">
        <v>812</v>
      </c>
      <c r="C37" s="67" t="s">
        <v>303</v>
      </c>
      <c r="D37" s="11" t="s">
        <v>307</v>
      </c>
      <c r="E37" s="67" t="s">
        <v>303</v>
      </c>
      <c r="F37" s="11">
        <v>145</v>
      </c>
      <c r="G37" s="86" t="s">
        <v>813</v>
      </c>
    </row>
    <row r="38" spans="1:7" ht="15.5" x14ac:dyDescent="0.35">
      <c r="A38" s="75" t="s">
        <v>783</v>
      </c>
      <c r="B38" s="14" t="s">
        <v>306</v>
      </c>
      <c r="C38" s="69" t="s">
        <v>303</v>
      </c>
      <c r="D38" s="14" t="s">
        <v>307</v>
      </c>
      <c r="E38" s="69" t="s">
        <v>303</v>
      </c>
      <c r="F38" s="14">
        <v>20</v>
      </c>
      <c r="G38" s="88" t="s">
        <v>761</v>
      </c>
    </row>
    <row r="39" spans="1:7" ht="15.5" x14ac:dyDescent="0.35">
      <c r="A39" s="74" t="s">
        <v>784</v>
      </c>
      <c r="B39" s="11">
        <v>0</v>
      </c>
      <c r="C39" s="85" t="s">
        <v>725</v>
      </c>
      <c r="D39" s="11">
        <v>0</v>
      </c>
      <c r="E39" s="85" t="s">
        <v>725</v>
      </c>
      <c r="F39" s="11">
        <v>0</v>
      </c>
      <c r="G39" s="86" t="s">
        <v>725</v>
      </c>
    </row>
    <row r="40" spans="1:7" ht="15.5" x14ac:dyDescent="0.35">
      <c r="A40" s="106" t="s">
        <v>785</v>
      </c>
      <c r="B40" s="8">
        <v>211</v>
      </c>
      <c r="C40" s="120" t="s">
        <v>757</v>
      </c>
      <c r="D40" s="8">
        <v>14</v>
      </c>
      <c r="E40" s="120" t="s">
        <v>757</v>
      </c>
      <c r="F40" s="8">
        <v>225</v>
      </c>
      <c r="G40" s="121" t="s">
        <v>757</v>
      </c>
    </row>
    <row r="41" spans="1:7" ht="15.5" x14ac:dyDescent="0.35">
      <c r="A41" s="74" t="s">
        <v>814</v>
      </c>
      <c r="B41" s="11">
        <v>15</v>
      </c>
      <c r="C41" s="85" t="s">
        <v>727</v>
      </c>
      <c r="D41" s="11">
        <v>0</v>
      </c>
      <c r="E41" s="85" t="s">
        <v>725</v>
      </c>
      <c r="F41" s="11">
        <v>15</v>
      </c>
      <c r="G41" s="86" t="s">
        <v>727</v>
      </c>
    </row>
    <row r="42" spans="1:7" ht="15.5" x14ac:dyDescent="0.35">
      <c r="A42" s="75" t="s">
        <v>787</v>
      </c>
      <c r="B42" s="14" t="s">
        <v>416</v>
      </c>
      <c r="C42" s="69" t="s">
        <v>303</v>
      </c>
      <c r="D42" s="14" t="s">
        <v>806</v>
      </c>
      <c r="E42" s="69" t="s">
        <v>303</v>
      </c>
      <c r="F42" s="14">
        <v>210</v>
      </c>
      <c r="G42" s="88" t="s">
        <v>763</v>
      </c>
    </row>
    <row r="43" spans="1:7" ht="15.5" x14ac:dyDescent="0.35">
      <c r="A43" s="74" t="s">
        <v>788</v>
      </c>
      <c r="B43" s="11">
        <v>272</v>
      </c>
      <c r="C43" s="85" t="s">
        <v>815</v>
      </c>
      <c r="D43" s="11">
        <v>41</v>
      </c>
      <c r="E43" s="85" t="s">
        <v>816</v>
      </c>
      <c r="F43" s="11">
        <v>313</v>
      </c>
      <c r="G43" s="86" t="s">
        <v>815</v>
      </c>
    </row>
    <row r="44" spans="1:7" ht="15.5" x14ac:dyDescent="0.35">
      <c r="A44" s="75" t="s">
        <v>790</v>
      </c>
      <c r="B44" s="14">
        <v>31</v>
      </c>
      <c r="C44" s="87" t="s">
        <v>724</v>
      </c>
      <c r="D44" s="14">
        <v>0</v>
      </c>
      <c r="E44" s="87" t="s">
        <v>725</v>
      </c>
      <c r="F44" s="14">
        <v>31</v>
      </c>
      <c r="G44" s="88" t="s">
        <v>724</v>
      </c>
    </row>
    <row r="45" spans="1:7" ht="15.5" x14ac:dyDescent="0.35">
      <c r="A45" s="74" t="s">
        <v>791</v>
      </c>
      <c r="B45" s="11">
        <v>523</v>
      </c>
      <c r="C45" s="85" t="s">
        <v>736</v>
      </c>
      <c r="D45" s="11">
        <v>73</v>
      </c>
      <c r="E45" s="85" t="s">
        <v>817</v>
      </c>
      <c r="F45" s="11">
        <v>596</v>
      </c>
      <c r="G45" s="86" t="s">
        <v>736</v>
      </c>
    </row>
    <row r="46" spans="1:7" ht="15.5" x14ac:dyDescent="0.35">
      <c r="A46" s="75" t="s">
        <v>794</v>
      </c>
      <c r="B46" s="14">
        <v>474</v>
      </c>
      <c r="C46" s="87" t="s">
        <v>818</v>
      </c>
      <c r="D46" s="14">
        <v>57</v>
      </c>
      <c r="E46" s="87" t="s">
        <v>818</v>
      </c>
      <c r="F46" s="14">
        <v>531</v>
      </c>
      <c r="G46" s="88" t="s">
        <v>818</v>
      </c>
    </row>
    <row r="47" spans="1:7" ht="15.5" x14ac:dyDescent="0.35">
      <c r="A47" s="74" t="s">
        <v>796</v>
      </c>
      <c r="B47" s="11">
        <v>34</v>
      </c>
      <c r="C47" s="85" t="s">
        <v>724</v>
      </c>
      <c r="D47" s="11">
        <v>0</v>
      </c>
      <c r="E47" s="85" t="s">
        <v>725</v>
      </c>
      <c r="F47" s="11">
        <v>34</v>
      </c>
      <c r="G47" s="86" t="s">
        <v>724</v>
      </c>
    </row>
    <row r="48" spans="1:7" ht="15.5" x14ac:dyDescent="0.35">
      <c r="A48" s="75" t="s">
        <v>797</v>
      </c>
      <c r="B48" s="14">
        <v>28</v>
      </c>
      <c r="C48" s="87" t="s">
        <v>724</v>
      </c>
      <c r="D48" s="14">
        <v>0</v>
      </c>
      <c r="E48" s="87" t="s">
        <v>725</v>
      </c>
      <c r="F48" s="14">
        <v>28</v>
      </c>
      <c r="G48" s="88" t="s">
        <v>727</v>
      </c>
    </row>
    <row r="49" spans="1:7" ht="15.5" x14ac:dyDescent="0.35">
      <c r="A49" s="74" t="s">
        <v>798</v>
      </c>
      <c r="B49" s="11">
        <v>32</v>
      </c>
      <c r="C49" s="85" t="s">
        <v>724</v>
      </c>
      <c r="D49" s="11">
        <v>0</v>
      </c>
      <c r="E49" s="85" t="s">
        <v>725</v>
      </c>
      <c r="F49" s="11">
        <v>32</v>
      </c>
      <c r="G49" s="86" t="s">
        <v>724</v>
      </c>
    </row>
    <row r="50" spans="1:7" ht="15.5" x14ac:dyDescent="0.35">
      <c r="A50" s="75" t="s">
        <v>800</v>
      </c>
      <c r="B50" s="14">
        <v>118</v>
      </c>
      <c r="C50" s="87" t="s">
        <v>742</v>
      </c>
      <c r="D50" s="14">
        <v>0</v>
      </c>
      <c r="E50" s="87" t="s">
        <v>725</v>
      </c>
      <c r="F50" s="14">
        <v>118</v>
      </c>
      <c r="G50" s="88" t="s">
        <v>732</v>
      </c>
    </row>
    <row r="51" spans="1:7" ht="15.5" x14ac:dyDescent="0.35">
      <c r="A51" s="122" t="s">
        <v>802</v>
      </c>
      <c r="B51" s="5">
        <v>1702</v>
      </c>
      <c r="C51" s="123" t="s">
        <v>757</v>
      </c>
      <c r="D51" s="5">
        <v>206</v>
      </c>
      <c r="E51" s="123" t="s">
        <v>757</v>
      </c>
      <c r="F51" s="5">
        <v>1908</v>
      </c>
      <c r="G51" s="124" t="s">
        <v>757</v>
      </c>
    </row>
    <row r="52" spans="1:7" ht="15.5" x14ac:dyDescent="0.35">
      <c r="A52" s="106" t="s">
        <v>803</v>
      </c>
      <c r="B52" s="8" t="s">
        <v>700</v>
      </c>
      <c r="C52" s="120" t="s">
        <v>303</v>
      </c>
      <c r="D52" s="8" t="s">
        <v>307</v>
      </c>
      <c r="E52" s="120" t="s">
        <v>303</v>
      </c>
      <c r="F52" s="8">
        <v>245</v>
      </c>
      <c r="G52" s="121" t="s">
        <v>303</v>
      </c>
    </row>
    <row r="53" spans="1:7" ht="15.5" x14ac:dyDescent="0.35">
      <c r="A53" s="76" t="s">
        <v>819</v>
      </c>
      <c r="B53" s="24">
        <v>19707</v>
      </c>
      <c r="C53" s="115" t="s">
        <v>303</v>
      </c>
      <c r="D53" s="24">
        <v>1293</v>
      </c>
      <c r="E53" s="115" t="s">
        <v>303</v>
      </c>
      <c r="F53" s="24">
        <v>21000</v>
      </c>
      <c r="G53" s="116" t="s">
        <v>303</v>
      </c>
    </row>
    <row r="54" spans="1:7" s="282" customFormat="1" ht="15.65" customHeight="1" x14ac:dyDescent="0.35">
      <c r="A54" s="282" t="s">
        <v>717</v>
      </c>
    </row>
    <row r="55" spans="1:7" ht="15.5" x14ac:dyDescent="0.35">
      <c r="A55" s="253" t="s">
        <v>28</v>
      </c>
    </row>
  </sheetData>
  <mergeCells count="2">
    <mergeCell ref="A1:G1"/>
    <mergeCell ref="A54:XFD54"/>
  </mergeCells>
  <hyperlinks>
    <hyperlink ref="A55" location="'TableOfContents'!A1" display="Go to: Table of Contents" xr:uid="{089CA061-D62D-41EB-AF6A-A99730F05C53}"/>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6AD9-9EFA-4110-85F5-94C78DDEF51A}">
  <sheetPr codeName="Sheet81"/>
  <dimension ref="A1:P57"/>
  <sheetViews>
    <sheetView showGridLines="0" zoomScaleNormal="100" workbookViewId="0">
      <selection sqref="A1:G1"/>
    </sheetView>
  </sheetViews>
  <sheetFormatPr defaultColWidth="0" defaultRowHeight="14.5" zeroHeight="1" x14ac:dyDescent="0.35"/>
  <cols>
    <col min="1" max="1" width="89" bestFit="1" customWidth="1"/>
    <col min="2" max="3" width="20.54296875" customWidth="1"/>
    <col min="4" max="4" width="22" customWidth="1"/>
    <col min="5" max="5" width="21.54296875" customWidth="1"/>
    <col min="6" max="7" width="20.54296875" customWidth="1"/>
    <col min="8" max="16" width="20.54296875" hidden="1" customWidth="1"/>
    <col min="17" max="16384" width="8.7265625" hidden="1"/>
  </cols>
  <sheetData>
    <row r="1" spans="1:7" ht="32.15" customHeight="1" x14ac:dyDescent="0.35">
      <c r="A1" s="267" t="s">
        <v>189</v>
      </c>
      <c r="B1" s="267"/>
      <c r="C1" s="267"/>
      <c r="D1" s="267"/>
      <c r="E1" s="267"/>
      <c r="F1" s="267"/>
      <c r="G1" s="267"/>
    </row>
    <row r="2" spans="1:7" ht="31" x14ac:dyDescent="0.35">
      <c r="A2" s="20" t="s">
        <v>722</v>
      </c>
      <c r="B2" s="27" t="s">
        <v>339</v>
      </c>
      <c r="C2" s="27" t="s">
        <v>340</v>
      </c>
      <c r="D2" s="27" t="s">
        <v>341</v>
      </c>
      <c r="E2" s="27" t="s">
        <v>342</v>
      </c>
      <c r="F2" s="27" t="s">
        <v>343</v>
      </c>
      <c r="G2" s="38" t="s">
        <v>344</v>
      </c>
    </row>
    <row r="3" spans="1:7" ht="15.5" x14ac:dyDescent="0.35">
      <c r="A3" s="74" t="s">
        <v>723</v>
      </c>
      <c r="B3" s="67">
        <v>378</v>
      </c>
      <c r="C3" s="85" t="s">
        <v>755</v>
      </c>
      <c r="D3" s="67">
        <v>0</v>
      </c>
      <c r="E3" s="85" t="s">
        <v>725</v>
      </c>
      <c r="F3" s="67">
        <v>378</v>
      </c>
      <c r="G3" s="86" t="s">
        <v>755</v>
      </c>
    </row>
    <row r="4" spans="1:7" ht="15.5" x14ac:dyDescent="0.35">
      <c r="A4" s="75" t="s">
        <v>726</v>
      </c>
      <c r="B4" s="69">
        <v>170</v>
      </c>
      <c r="C4" s="87" t="s">
        <v>724</v>
      </c>
      <c r="D4" s="69">
        <v>0</v>
      </c>
      <c r="E4" s="87" t="s">
        <v>725</v>
      </c>
      <c r="F4" s="69">
        <v>170</v>
      </c>
      <c r="G4" s="88" t="s">
        <v>724</v>
      </c>
    </row>
    <row r="5" spans="1:7" ht="15.5" x14ac:dyDescent="0.35">
      <c r="A5" s="74" t="s">
        <v>728</v>
      </c>
      <c r="B5" s="67" t="s">
        <v>820</v>
      </c>
      <c r="C5" s="67" t="s">
        <v>303</v>
      </c>
      <c r="D5" s="67" t="s">
        <v>307</v>
      </c>
      <c r="E5" s="67" t="s">
        <v>303</v>
      </c>
      <c r="F5" s="67">
        <v>270</v>
      </c>
      <c r="G5" s="86" t="s">
        <v>729</v>
      </c>
    </row>
    <row r="6" spans="1:7" ht="15.5" x14ac:dyDescent="0.35">
      <c r="A6" s="75" t="s">
        <v>730</v>
      </c>
      <c r="B6" s="69" t="s">
        <v>775</v>
      </c>
      <c r="C6" s="69" t="s">
        <v>303</v>
      </c>
      <c r="D6" s="69" t="s">
        <v>307</v>
      </c>
      <c r="E6" s="69" t="s">
        <v>303</v>
      </c>
      <c r="F6" s="69">
        <v>80</v>
      </c>
      <c r="G6" s="88" t="s">
        <v>727</v>
      </c>
    </row>
    <row r="7" spans="1:7" ht="15.5" x14ac:dyDescent="0.35">
      <c r="A7" s="74" t="s">
        <v>731</v>
      </c>
      <c r="B7" s="67">
        <v>582</v>
      </c>
      <c r="C7" s="85" t="s">
        <v>809</v>
      </c>
      <c r="D7" s="67">
        <v>19</v>
      </c>
      <c r="E7" s="85" t="s">
        <v>738</v>
      </c>
      <c r="F7" s="67">
        <v>601</v>
      </c>
      <c r="G7" s="86" t="s">
        <v>809</v>
      </c>
    </row>
    <row r="8" spans="1:7" ht="15.5" x14ac:dyDescent="0.35">
      <c r="A8" s="75" t="s">
        <v>733</v>
      </c>
      <c r="B8" s="69">
        <v>257</v>
      </c>
      <c r="C8" s="87" t="s">
        <v>729</v>
      </c>
      <c r="D8" s="69">
        <v>13</v>
      </c>
      <c r="E8" s="87" t="s">
        <v>742</v>
      </c>
      <c r="F8" s="69">
        <v>270</v>
      </c>
      <c r="G8" s="88" t="s">
        <v>729</v>
      </c>
    </row>
    <row r="9" spans="1:7" ht="15.5" x14ac:dyDescent="0.35">
      <c r="A9" s="74" t="s">
        <v>734</v>
      </c>
      <c r="B9" s="11">
        <v>1067</v>
      </c>
      <c r="C9" s="85" t="s">
        <v>821</v>
      </c>
      <c r="D9" s="67">
        <v>36</v>
      </c>
      <c r="E9" s="85" t="s">
        <v>789</v>
      </c>
      <c r="F9" s="11">
        <v>1103</v>
      </c>
      <c r="G9" s="86" t="s">
        <v>821</v>
      </c>
    </row>
    <row r="10" spans="1:7" ht="15.5" x14ac:dyDescent="0.35">
      <c r="A10" s="75" t="s">
        <v>737</v>
      </c>
      <c r="B10" s="14">
        <v>1116</v>
      </c>
      <c r="C10" s="87" t="s">
        <v>811</v>
      </c>
      <c r="D10" s="14">
        <v>26</v>
      </c>
      <c r="E10" s="87" t="s">
        <v>821</v>
      </c>
      <c r="F10" s="14">
        <v>1142</v>
      </c>
      <c r="G10" s="88" t="s">
        <v>811</v>
      </c>
    </row>
    <row r="11" spans="1:7" ht="15.5" x14ac:dyDescent="0.35">
      <c r="A11" s="74" t="s">
        <v>740</v>
      </c>
      <c r="B11" s="67">
        <v>740</v>
      </c>
      <c r="C11" s="85" t="s">
        <v>738</v>
      </c>
      <c r="D11" s="67">
        <v>32</v>
      </c>
      <c r="E11" s="85" t="s">
        <v>810</v>
      </c>
      <c r="F11" s="67">
        <v>772</v>
      </c>
      <c r="G11" s="86" t="s">
        <v>738</v>
      </c>
    </row>
    <row r="12" spans="1:7" ht="15.5" x14ac:dyDescent="0.35">
      <c r="A12" s="75" t="s">
        <v>741</v>
      </c>
      <c r="B12" s="69">
        <v>658</v>
      </c>
      <c r="C12" s="87" t="s">
        <v>761</v>
      </c>
      <c r="D12" s="69">
        <v>21</v>
      </c>
      <c r="E12" s="87" t="s">
        <v>763</v>
      </c>
      <c r="F12" s="69">
        <v>679</v>
      </c>
      <c r="G12" s="88" t="s">
        <v>761</v>
      </c>
    </row>
    <row r="13" spans="1:7" ht="15.5" x14ac:dyDescent="0.35">
      <c r="A13" s="74" t="s">
        <v>743</v>
      </c>
      <c r="B13" s="67">
        <v>1016</v>
      </c>
      <c r="C13" s="85" t="s">
        <v>739</v>
      </c>
      <c r="D13" s="67">
        <v>33</v>
      </c>
      <c r="E13" s="85" t="s">
        <v>810</v>
      </c>
      <c r="F13" s="11">
        <v>1049</v>
      </c>
      <c r="G13" s="86" t="s">
        <v>739</v>
      </c>
    </row>
    <row r="14" spans="1:7" ht="15.5" x14ac:dyDescent="0.35">
      <c r="A14" s="75" t="s">
        <v>745</v>
      </c>
      <c r="B14" s="69">
        <v>76</v>
      </c>
      <c r="C14" s="87" t="s">
        <v>727</v>
      </c>
      <c r="D14" s="69">
        <v>0</v>
      </c>
      <c r="E14" s="87" t="s">
        <v>725</v>
      </c>
      <c r="F14" s="69">
        <v>76</v>
      </c>
      <c r="G14" s="88" t="s">
        <v>727</v>
      </c>
    </row>
    <row r="15" spans="1:7" ht="15.5" x14ac:dyDescent="0.35">
      <c r="A15" s="74" t="s">
        <v>746</v>
      </c>
      <c r="B15" s="67">
        <v>14</v>
      </c>
      <c r="C15" s="85" t="s">
        <v>725</v>
      </c>
      <c r="D15" s="67">
        <v>0</v>
      </c>
      <c r="E15" s="85" t="s">
        <v>725</v>
      </c>
      <c r="F15" s="67">
        <v>14</v>
      </c>
      <c r="G15" s="86" t="s">
        <v>725</v>
      </c>
    </row>
    <row r="16" spans="1:7" ht="15.5" x14ac:dyDescent="0.35">
      <c r="A16" s="75" t="s">
        <v>747</v>
      </c>
      <c r="B16" s="69" t="s">
        <v>812</v>
      </c>
      <c r="C16" s="69" t="s">
        <v>303</v>
      </c>
      <c r="D16" s="69" t="s">
        <v>307</v>
      </c>
      <c r="E16" s="69" t="s">
        <v>303</v>
      </c>
      <c r="F16" s="69">
        <v>143</v>
      </c>
      <c r="G16" s="88" t="s">
        <v>724</v>
      </c>
    </row>
    <row r="17" spans="1:7" ht="15.5" x14ac:dyDescent="0.35">
      <c r="A17" s="74" t="s">
        <v>749</v>
      </c>
      <c r="B17" s="67">
        <v>87</v>
      </c>
      <c r="C17" s="85" t="s">
        <v>727</v>
      </c>
      <c r="D17" s="67">
        <v>0</v>
      </c>
      <c r="E17" s="85" t="s">
        <v>725</v>
      </c>
      <c r="F17" s="67">
        <v>87</v>
      </c>
      <c r="G17" s="86" t="s">
        <v>727</v>
      </c>
    </row>
    <row r="18" spans="1:7" ht="15.5" x14ac:dyDescent="0.35">
      <c r="A18" s="75" t="s">
        <v>750</v>
      </c>
      <c r="B18" s="69">
        <v>68</v>
      </c>
      <c r="C18" s="87" t="s">
        <v>727</v>
      </c>
      <c r="D18" s="69">
        <v>0</v>
      </c>
      <c r="E18" s="87" t="s">
        <v>725</v>
      </c>
      <c r="F18" s="69">
        <v>68</v>
      </c>
      <c r="G18" s="88" t="s">
        <v>727</v>
      </c>
    </row>
    <row r="19" spans="1:7" ht="15.5" x14ac:dyDescent="0.35">
      <c r="A19" s="74" t="s">
        <v>751</v>
      </c>
      <c r="B19" s="67">
        <v>47</v>
      </c>
      <c r="C19" s="85" t="s">
        <v>727</v>
      </c>
      <c r="D19" s="67">
        <v>0</v>
      </c>
      <c r="E19" s="85" t="s">
        <v>725</v>
      </c>
      <c r="F19" s="67">
        <v>47</v>
      </c>
      <c r="G19" s="86" t="s">
        <v>727</v>
      </c>
    </row>
    <row r="20" spans="1:7" ht="15.5" x14ac:dyDescent="0.35">
      <c r="A20" s="75" t="s">
        <v>752</v>
      </c>
      <c r="B20" s="69">
        <v>324</v>
      </c>
      <c r="C20" s="87" t="s">
        <v>799</v>
      </c>
      <c r="D20" s="69">
        <v>0</v>
      </c>
      <c r="E20" s="87" t="s">
        <v>725</v>
      </c>
      <c r="F20" s="69">
        <v>324</v>
      </c>
      <c r="G20" s="88" t="s">
        <v>799</v>
      </c>
    </row>
    <row r="21" spans="1:7" ht="15.5" x14ac:dyDescent="0.35">
      <c r="A21" s="74" t="s">
        <v>753</v>
      </c>
      <c r="B21" s="67">
        <v>535</v>
      </c>
      <c r="C21" s="85" t="s">
        <v>742</v>
      </c>
      <c r="D21" s="67">
        <v>0</v>
      </c>
      <c r="E21" s="85" t="s">
        <v>725</v>
      </c>
      <c r="F21" s="67">
        <v>535</v>
      </c>
      <c r="G21" s="86" t="s">
        <v>742</v>
      </c>
    </row>
    <row r="22" spans="1:7" ht="15.5" x14ac:dyDescent="0.35">
      <c r="A22" s="106" t="s">
        <v>756</v>
      </c>
      <c r="B22" s="8">
        <v>7617</v>
      </c>
      <c r="C22" s="120" t="s">
        <v>757</v>
      </c>
      <c r="D22" s="162">
        <v>191</v>
      </c>
      <c r="E22" s="120" t="s">
        <v>757</v>
      </c>
      <c r="F22" s="8">
        <v>7808</v>
      </c>
      <c r="G22" s="121" t="s">
        <v>757</v>
      </c>
    </row>
    <row r="23" spans="1:7" ht="15.5" x14ac:dyDescent="0.35">
      <c r="A23" s="74" t="s">
        <v>758</v>
      </c>
      <c r="B23" s="67">
        <v>0</v>
      </c>
      <c r="C23" s="67" t="s">
        <v>725</v>
      </c>
      <c r="D23" s="67">
        <v>0</v>
      </c>
      <c r="E23" s="67" t="s">
        <v>725</v>
      </c>
      <c r="F23" s="67">
        <v>0</v>
      </c>
      <c r="G23" s="86" t="s">
        <v>725</v>
      </c>
    </row>
    <row r="24" spans="1:7" ht="15.5" x14ac:dyDescent="0.35">
      <c r="A24" s="75" t="s">
        <v>759</v>
      </c>
      <c r="B24" s="69" t="s">
        <v>307</v>
      </c>
      <c r="C24" s="69" t="s">
        <v>303</v>
      </c>
      <c r="D24" s="69">
        <v>0</v>
      </c>
      <c r="E24" s="69" t="s">
        <v>725</v>
      </c>
      <c r="F24" s="69" t="s">
        <v>307</v>
      </c>
      <c r="G24" s="65" t="s">
        <v>303</v>
      </c>
    </row>
    <row r="25" spans="1:7" ht="15.5" x14ac:dyDescent="0.35">
      <c r="A25" s="74" t="s">
        <v>760</v>
      </c>
      <c r="B25" s="67" t="s">
        <v>307</v>
      </c>
      <c r="C25" s="67" t="s">
        <v>303</v>
      </c>
      <c r="D25" s="67">
        <v>0</v>
      </c>
      <c r="E25" s="67" t="s">
        <v>725</v>
      </c>
      <c r="F25" s="67" t="s">
        <v>307</v>
      </c>
      <c r="G25" s="63" t="s">
        <v>303</v>
      </c>
    </row>
    <row r="26" spans="1:7" ht="15.5" x14ac:dyDescent="0.35">
      <c r="A26" s="75" t="s">
        <v>762</v>
      </c>
      <c r="B26" s="69" t="s">
        <v>307</v>
      </c>
      <c r="C26" s="69" t="s">
        <v>303</v>
      </c>
      <c r="D26" s="69">
        <v>0</v>
      </c>
      <c r="E26" s="69" t="s">
        <v>725</v>
      </c>
      <c r="F26" s="69" t="s">
        <v>307</v>
      </c>
      <c r="G26" s="65" t="s">
        <v>303</v>
      </c>
    </row>
    <row r="27" spans="1:7" ht="15.5" x14ac:dyDescent="0.35">
      <c r="A27" s="74" t="s">
        <v>764</v>
      </c>
      <c r="B27" s="67" t="s">
        <v>307</v>
      </c>
      <c r="C27" s="67" t="s">
        <v>303</v>
      </c>
      <c r="D27" s="67" t="s">
        <v>307</v>
      </c>
      <c r="E27" s="67" t="s">
        <v>303</v>
      </c>
      <c r="F27" s="67" t="s">
        <v>307</v>
      </c>
      <c r="G27" s="63" t="s">
        <v>303</v>
      </c>
    </row>
    <row r="28" spans="1:7" ht="15.5" x14ac:dyDescent="0.35">
      <c r="A28" s="75" t="s">
        <v>765</v>
      </c>
      <c r="B28" s="69">
        <v>13</v>
      </c>
      <c r="C28" s="69" t="s">
        <v>822</v>
      </c>
      <c r="D28" s="69">
        <v>0</v>
      </c>
      <c r="E28" s="69" t="s">
        <v>725</v>
      </c>
      <c r="F28" s="69">
        <v>13</v>
      </c>
      <c r="G28" s="88" t="s">
        <v>823</v>
      </c>
    </row>
    <row r="29" spans="1:7" ht="15.5" x14ac:dyDescent="0.35">
      <c r="A29" s="74" t="s">
        <v>768</v>
      </c>
      <c r="B29" s="67" t="s">
        <v>307</v>
      </c>
      <c r="C29" s="67" t="s">
        <v>303</v>
      </c>
      <c r="D29" s="67" t="s">
        <v>307</v>
      </c>
      <c r="E29" s="67" t="s">
        <v>303</v>
      </c>
      <c r="F29" s="67" t="s">
        <v>307</v>
      </c>
      <c r="G29" s="63" t="s">
        <v>303</v>
      </c>
    </row>
    <row r="30" spans="1:7" ht="15.5" x14ac:dyDescent="0.35">
      <c r="A30" s="75" t="s">
        <v>771</v>
      </c>
      <c r="B30" s="69">
        <v>0</v>
      </c>
      <c r="C30" s="69" t="s">
        <v>725</v>
      </c>
      <c r="D30" s="69">
        <v>0</v>
      </c>
      <c r="E30" s="69" t="s">
        <v>725</v>
      </c>
      <c r="F30" s="69">
        <v>0</v>
      </c>
      <c r="G30" s="88" t="s">
        <v>725</v>
      </c>
    </row>
    <row r="31" spans="1:7" ht="15.5" x14ac:dyDescent="0.35">
      <c r="A31" s="122" t="s">
        <v>772</v>
      </c>
      <c r="B31" s="159" t="s">
        <v>369</v>
      </c>
      <c r="C31" s="159" t="s">
        <v>303</v>
      </c>
      <c r="D31" s="159" t="s">
        <v>307</v>
      </c>
      <c r="E31" s="159" t="s">
        <v>303</v>
      </c>
      <c r="F31" s="159">
        <v>32</v>
      </c>
      <c r="G31" s="124" t="s">
        <v>757</v>
      </c>
    </row>
    <row r="32" spans="1:7" ht="15.5" x14ac:dyDescent="0.35">
      <c r="A32" s="75" t="s">
        <v>773</v>
      </c>
      <c r="B32" s="69">
        <v>0</v>
      </c>
      <c r="C32" s="69" t="s">
        <v>725</v>
      </c>
      <c r="D32" s="69">
        <v>0</v>
      </c>
      <c r="E32" s="69" t="s">
        <v>725</v>
      </c>
      <c r="F32" s="69">
        <v>0</v>
      </c>
      <c r="G32" s="88" t="s">
        <v>725</v>
      </c>
    </row>
    <row r="33" spans="1:7" ht="15.5" x14ac:dyDescent="0.35">
      <c r="A33" s="74" t="s">
        <v>774</v>
      </c>
      <c r="B33" s="67" t="s">
        <v>307</v>
      </c>
      <c r="C33" s="67" t="s">
        <v>303</v>
      </c>
      <c r="D33" s="67">
        <v>0</v>
      </c>
      <c r="E33" s="67" t="s">
        <v>725</v>
      </c>
      <c r="F33" s="67" t="s">
        <v>307</v>
      </c>
      <c r="G33" s="63" t="s">
        <v>303</v>
      </c>
    </row>
    <row r="34" spans="1:7" ht="15.5" x14ac:dyDescent="0.35">
      <c r="A34" s="75" t="s">
        <v>776</v>
      </c>
      <c r="B34" s="69" t="s">
        <v>306</v>
      </c>
      <c r="C34" s="69" t="s">
        <v>303</v>
      </c>
      <c r="D34" s="69" t="s">
        <v>307</v>
      </c>
      <c r="E34" s="69" t="s">
        <v>303</v>
      </c>
      <c r="F34" s="69">
        <v>12</v>
      </c>
      <c r="G34" s="88" t="s">
        <v>738</v>
      </c>
    </row>
    <row r="35" spans="1:7" ht="15.5" x14ac:dyDescent="0.35">
      <c r="A35" s="74" t="s">
        <v>778</v>
      </c>
      <c r="B35" s="67" t="s">
        <v>307</v>
      </c>
      <c r="C35" s="67" t="s">
        <v>303</v>
      </c>
      <c r="D35" s="67">
        <v>0</v>
      </c>
      <c r="E35" s="67" t="s">
        <v>725</v>
      </c>
      <c r="F35" s="67" t="s">
        <v>307</v>
      </c>
      <c r="G35" s="63" t="s">
        <v>303</v>
      </c>
    </row>
    <row r="36" spans="1:7" ht="15.5" x14ac:dyDescent="0.35">
      <c r="A36" s="75" t="s">
        <v>779</v>
      </c>
      <c r="B36" s="69" t="s">
        <v>307</v>
      </c>
      <c r="C36" s="69" t="s">
        <v>303</v>
      </c>
      <c r="D36" s="69">
        <v>0</v>
      </c>
      <c r="E36" s="69" t="s">
        <v>725</v>
      </c>
      <c r="F36" s="69" t="s">
        <v>307</v>
      </c>
      <c r="G36" s="65" t="s">
        <v>303</v>
      </c>
    </row>
    <row r="37" spans="1:7" ht="15.5" x14ac:dyDescent="0.35">
      <c r="A37" s="74" t="s">
        <v>780</v>
      </c>
      <c r="B37" s="67" t="s">
        <v>304</v>
      </c>
      <c r="C37" s="67" t="s">
        <v>303</v>
      </c>
      <c r="D37" s="67" t="s">
        <v>307</v>
      </c>
      <c r="E37" s="67" t="s">
        <v>303</v>
      </c>
      <c r="F37" s="67">
        <v>90</v>
      </c>
      <c r="G37" s="86" t="s">
        <v>824</v>
      </c>
    </row>
    <row r="38" spans="1:7" ht="15.5" x14ac:dyDescent="0.35">
      <c r="A38" s="75" t="s">
        <v>783</v>
      </c>
      <c r="B38" s="69" t="s">
        <v>307</v>
      </c>
      <c r="C38" s="69" t="s">
        <v>303</v>
      </c>
      <c r="D38" s="69">
        <v>0</v>
      </c>
      <c r="E38" s="69" t="s">
        <v>725</v>
      </c>
      <c r="F38" s="69" t="s">
        <v>307</v>
      </c>
      <c r="G38" s="65" t="s">
        <v>303</v>
      </c>
    </row>
    <row r="39" spans="1:7" ht="15.5" x14ac:dyDescent="0.35">
      <c r="A39" s="74" t="s">
        <v>784</v>
      </c>
      <c r="B39" s="67">
        <v>0</v>
      </c>
      <c r="C39" s="67" t="s">
        <v>725</v>
      </c>
      <c r="D39" s="67">
        <v>0</v>
      </c>
      <c r="E39" s="67" t="s">
        <v>725</v>
      </c>
      <c r="F39" s="67">
        <v>0</v>
      </c>
      <c r="G39" s="86" t="s">
        <v>725</v>
      </c>
    </row>
    <row r="40" spans="1:7" ht="15.5" x14ac:dyDescent="0.35">
      <c r="A40" s="106" t="s">
        <v>785</v>
      </c>
      <c r="B40" s="162" t="s">
        <v>705</v>
      </c>
      <c r="C40" s="162" t="s">
        <v>303</v>
      </c>
      <c r="D40" s="162" t="s">
        <v>307</v>
      </c>
      <c r="E40" s="162" t="s">
        <v>303</v>
      </c>
      <c r="F40" s="162">
        <v>125</v>
      </c>
      <c r="G40" s="121" t="s">
        <v>757</v>
      </c>
    </row>
    <row r="41" spans="1:7" ht="15.5" x14ac:dyDescent="0.35">
      <c r="A41" s="74" t="s">
        <v>814</v>
      </c>
      <c r="B41" s="67" t="s">
        <v>307</v>
      </c>
      <c r="C41" s="67" t="s">
        <v>303</v>
      </c>
      <c r="D41" s="67">
        <v>0</v>
      </c>
      <c r="E41" s="85" t="s">
        <v>725</v>
      </c>
      <c r="F41" s="67" t="s">
        <v>307</v>
      </c>
      <c r="G41" s="63" t="s">
        <v>303</v>
      </c>
    </row>
    <row r="42" spans="1:7" ht="15.5" x14ac:dyDescent="0.35">
      <c r="A42" s="75" t="s">
        <v>787</v>
      </c>
      <c r="B42" s="69" t="s">
        <v>825</v>
      </c>
      <c r="C42" s="87" t="s">
        <v>303</v>
      </c>
      <c r="D42" s="69" t="s">
        <v>307</v>
      </c>
      <c r="E42" s="87" t="s">
        <v>303</v>
      </c>
      <c r="F42" s="69">
        <v>95</v>
      </c>
      <c r="G42" s="88" t="s">
        <v>755</v>
      </c>
    </row>
    <row r="43" spans="1:7" ht="15.5" x14ac:dyDescent="0.35">
      <c r="A43" s="74" t="s">
        <v>788</v>
      </c>
      <c r="B43" s="67" t="s">
        <v>826</v>
      </c>
      <c r="C43" s="67" t="s">
        <v>303</v>
      </c>
      <c r="D43" s="67" t="s">
        <v>306</v>
      </c>
      <c r="E43" s="67" t="s">
        <v>303</v>
      </c>
      <c r="F43" s="67">
        <v>352</v>
      </c>
      <c r="G43" s="86" t="s">
        <v>827</v>
      </c>
    </row>
    <row r="44" spans="1:7" ht="15.5" x14ac:dyDescent="0.35">
      <c r="A44" s="75" t="s">
        <v>790</v>
      </c>
      <c r="B44" s="69" t="s">
        <v>306</v>
      </c>
      <c r="C44" s="69" t="s">
        <v>303</v>
      </c>
      <c r="D44" s="69">
        <v>0</v>
      </c>
      <c r="E44" s="87" t="s">
        <v>725</v>
      </c>
      <c r="F44" s="69" t="s">
        <v>306</v>
      </c>
      <c r="G44" s="65" t="s">
        <v>303</v>
      </c>
    </row>
    <row r="45" spans="1:7" ht="15.5" x14ac:dyDescent="0.35">
      <c r="A45" s="74" t="s">
        <v>791</v>
      </c>
      <c r="B45" s="67">
        <v>705</v>
      </c>
      <c r="C45" s="85" t="s">
        <v>828</v>
      </c>
      <c r="D45" s="67">
        <v>62</v>
      </c>
      <c r="E45" s="85" t="s">
        <v>829</v>
      </c>
      <c r="F45" s="67">
        <v>767</v>
      </c>
      <c r="G45" s="86" t="s">
        <v>830</v>
      </c>
    </row>
    <row r="46" spans="1:7" ht="15.5" x14ac:dyDescent="0.35">
      <c r="A46" s="75" t="s">
        <v>794</v>
      </c>
      <c r="B46" s="69">
        <v>550</v>
      </c>
      <c r="C46" s="69" t="s">
        <v>831</v>
      </c>
      <c r="D46" s="69">
        <v>36</v>
      </c>
      <c r="E46" s="69" t="s">
        <v>770</v>
      </c>
      <c r="F46" s="69">
        <v>586</v>
      </c>
      <c r="G46" s="88" t="s">
        <v>831</v>
      </c>
    </row>
    <row r="47" spans="1:7" ht="15.5" x14ac:dyDescent="0.35">
      <c r="A47" s="74" t="s">
        <v>796</v>
      </c>
      <c r="B47" s="67">
        <v>29</v>
      </c>
      <c r="C47" s="85" t="s">
        <v>724</v>
      </c>
      <c r="D47" s="67">
        <v>0</v>
      </c>
      <c r="E47" s="85" t="s">
        <v>725</v>
      </c>
      <c r="F47" s="67">
        <v>29</v>
      </c>
      <c r="G47" s="86" t="s">
        <v>727</v>
      </c>
    </row>
    <row r="48" spans="1:7" ht="15.5" x14ac:dyDescent="0.35">
      <c r="A48" s="75" t="s">
        <v>797</v>
      </c>
      <c r="B48" s="69">
        <v>42</v>
      </c>
      <c r="C48" s="87" t="s">
        <v>724</v>
      </c>
      <c r="D48" s="69">
        <v>0</v>
      </c>
      <c r="E48" s="87" t="s">
        <v>725</v>
      </c>
      <c r="F48" s="69">
        <v>42</v>
      </c>
      <c r="G48" s="88" t="s">
        <v>724</v>
      </c>
    </row>
    <row r="49" spans="1:7" ht="15.5" x14ac:dyDescent="0.35">
      <c r="A49" s="74" t="s">
        <v>798</v>
      </c>
      <c r="B49" s="67">
        <v>28</v>
      </c>
      <c r="C49" s="85" t="s">
        <v>727</v>
      </c>
      <c r="D49" s="67">
        <v>0</v>
      </c>
      <c r="E49" s="85" t="s">
        <v>725</v>
      </c>
      <c r="F49" s="67">
        <v>28</v>
      </c>
      <c r="G49" s="86" t="s">
        <v>727</v>
      </c>
    </row>
    <row r="50" spans="1:7" ht="15.5" x14ac:dyDescent="0.35">
      <c r="A50" s="75" t="s">
        <v>800</v>
      </c>
      <c r="B50" s="69">
        <v>82</v>
      </c>
      <c r="C50" s="87" t="s">
        <v>799</v>
      </c>
      <c r="D50" s="69">
        <v>0</v>
      </c>
      <c r="E50" s="87" t="s">
        <v>725</v>
      </c>
      <c r="F50" s="69">
        <v>82</v>
      </c>
      <c r="G50" s="88" t="s">
        <v>799</v>
      </c>
    </row>
    <row r="51" spans="1:7" ht="15.5" x14ac:dyDescent="0.35">
      <c r="A51" s="122" t="s">
        <v>802</v>
      </c>
      <c r="B51" s="5">
        <v>1884</v>
      </c>
      <c r="C51" s="123" t="s">
        <v>757</v>
      </c>
      <c r="D51" s="159">
        <v>119</v>
      </c>
      <c r="E51" s="123" t="s">
        <v>757</v>
      </c>
      <c r="F51" s="5">
        <v>2003</v>
      </c>
      <c r="G51" s="124" t="s">
        <v>757</v>
      </c>
    </row>
    <row r="52" spans="1:7" ht="15.5" x14ac:dyDescent="0.35">
      <c r="A52" s="106" t="s">
        <v>803</v>
      </c>
      <c r="B52" s="8">
        <v>116</v>
      </c>
      <c r="C52" s="120" t="s">
        <v>303</v>
      </c>
      <c r="D52" s="162">
        <v>0</v>
      </c>
      <c r="E52" s="120" t="s">
        <v>303</v>
      </c>
      <c r="F52" s="8">
        <v>116</v>
      </c>
      <c r="G52" s="121" t="s">
        <v>303</v>
      </c>
    </row>
    <row r="53" spans="1:7" ht="15.5" x14ac:dyDescent="0.35">
      <c r="A53" s="122" t="s">
        <v>832</v>
      </c>
      <c r="B53" s="5">
        <v>9769</v>
      </c>
      <c r="C53" s="123" t="s">
        <v>303</v>
      </c>
      <c r="D53" s="5">
        <v>315</v>
      </c>
      <c r="E53" s="123" t="s">
        <v>303</v>
      </c>
      <c r="F53" s="5">
        <v>10084</v>
      </c>
      <c r="G53" s="124" t="s">
        <v>303</v>
      </c>
    </row>
    <row r="54" spans="1:7" ht="15.5" x14ac:dyDescent="0.35">
      <c r="A54" s="75" t="s">
        <v>833</v>
      </c>
      <c r="B54" s="14">
        <v>11869</v>
      </c>
      <c r="C54" s="87">
        <v>0.16777394549361077</v>
      </c>
      <c r="D54" s="14">
        <v>811</v>
      </c>
      <c r="E54" s="87">
        <v>0.15614170196380439</v>
      </c>
      <c r="F54" s="14">
        <v>12680</v>
      </c>
      <c r="G54" s="88">
        <v>0.16697832442255525</v>
      </c>
    </row>
    <row r="55" spans="1:7" ht="15.5" x14ac:dyDescent="0.35">
      <c r="A55" s="74" t="s">
        <v>834</v>
      </c>
      <c r="B55" s="11">
        <v>58875</v>
      </c>
      <c r="C55" s="85">
        <v>0.8322260545063892</v>
      </c>
      <c r="D55" s="11">
        <v>4383</v>
      </c>
      <c r="E55" s="85">
        <v>0.84385829803619561</v>
      </c>
      <c r="F55" s="11">
        <v>63258</v>
      </c>
      <c r="G55" s="86">
        <v>0.83302167557744478</v>
      </c>
    </row>
    <row r="56" spans="1:7" ht="15.5" x14ac:dyDescent="0.35">
      <c r="A56" s="84" t="s">
        <v>835</v>
      </c>
      <c r="B56" s="40">
        <v>70744</v>
      </c>
      <c r="C56" s="99">
        <v>1</v>
      </c>
      <c r="D56" s="40">
        <v>5194</v>
      </c>
      <c r="E56" s="99">
        <v>1</v>
      </c>
      <c r="F56" s="40">
        <v>75938</v>
      </c>
      <c r="G56" s="100">
        <v>1</v>
      </c>
    </row>
    <row r="57" spans="1:7" ht="15.5" x14ac:dyDescent="0.35">
      <c r="A57" s="253" t="s">
        <v>28</v>
      </c>
    </row>
  </sheetData>
  <mergeCells count="1">
    <mergeCell ref="A1:G1"/>
  </mergeCells>
  <hyperlinks>
    <hyperlink ref="A57" location="'TableOfContents'!A1" display="Go to: Table of Contents" xr:uid="{4F09F618-D861-4826-86CC-542531D7C9EC}"/>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7464D-92D3-4DC2-82CC-D22FD2FD32FA}">
  <sheetPr codeName="Sheet82"/>
  <dimension ref="A1:P55"/>
  <sheetViews>
    <sheetView showGridLines="0" zoomScaleNormal="100" workbookViewId="0">
      <selection sqref="A1:G1"/>
    </sheetView>
  </sheetViews>
  <sheetFormatPr defaultColWidth="0" defaultRowHeight="14.5" zeroHeight="1" x14ac:dyDescent="0.35"/>
  <cols>
    <col min="1" max="1" width="89" bestFit="1" customWidth="1"/>
    <col min="2" max="3" width="20.54296875" customWidth="1"/>
    <col min="4" max="4" width="21.81640625" customWidth="1"/>
    <col min="5" max="5" width="22.1796875" customWidth="1"/>
    <col min="6" max="7" width="20.54296875" customWidth="1"/>
    <col min="8" max="16" width="20.54296875" hidden="1" customWidth="1"/>
    <col min="17" max="16384" width="8.7265625" hidden="1"/>
  </cols>
  <sheetData>
    <row r="1" spans="1:7" ht="32.15" customHeight="1" x14ac:dyDescent="0.35">
      <c r="A1" s="267" t="s">
        <v>191</v>
      </c>
      <c r="B1" s="267"/>
      <c r="C1" s="267"/>
      <c r="D1" s="267"/>
      <c r="E1" s="267"/>
      <c r="F1" s="267"/>
      <c r="G1" s="267"/>
    </row>
    <row r="2" spans="1:7" ht="31" x14ac:dyDescent="0.35">
      <c r="A2" s="20" t="s">
        <v>722</v>
      </c>
      <c r="B2" s="27" t="s">
        <v>339</v>
      </c>
      <c r="C2" s="27" t="s">
        <v>340</v>
      </c>
      <c r="D2" s="27" t="s">
        <v>341</v>
      </c>
      <c r="E2" s="27" t="s">
        <v>342</v>
      </c>
      <c r="F2" s="27" t="s">
        <v>343</v>
      </c>
      <c r="G2" s="38" t="s">
        <v>344</v>
      </c>
    </row>
    <row r="3" spans="1:7" ht="15.5" x14ac:dyDescent="0.35">
      <c r="A3" s="74" t="s">
        <v>723</v>
      </c>
      <c r="B3" s="11">
        <v>6103</v>
      </c>
      <c r="C3" s="85" t="s">
        <v>724</v>
      </c>
      <c r="D3" s="11">
        <v>0</v>
      </c>
      <c r="E3" s="85" t="s">
        <v>725</v>
      </c>
      <c r="F3" s="11">
        <v>6103</v>
      </c>
      <c r="G3" s="86" t="s">
        <v>724</v>
      </c>
    </row>
    <row r="4" spans="1:7" ht="15.5" x14ac:dyDescent="0.35">
      <c r="A4" s="75" t="s">
        <v>726</v>
      </c>
      <c r="B4" s="14">
        <v>2455</v>
      </c>
      <c r="C4" s="87" t="s">
        <v>727</v>
      </c>
      <c r="D4" s="14">
        <v>0</v>
      </c>
      <c r="E4" s="87" t="s">
        <v>725</v>
      </c>
      <c r="F4" s="14">
        <v>2455</v>
      </c>
      <c r="G4" s="88" t="s">
        <v>727</v>
      </c>
    </row>
    <row r="5" spans="1:7" ht="15.5" x14ac:dyDescent="0.35">
      <c r="A5" s="74" t="s">
        <v>728</v>
      </c>
      <c r="B5" s="11">
        <v>6874</v>
      </c>
      <c r="C5" s="85" t="s">
        <v>724</v>
      </c>
      <c r="D5" s="11">
        <v>319</v>
      </c>
      <c r="E5" s="85" t="s">
        <v>729</v>
      </c>
      <c r="F5" s="11">
        <v>7193</v>
      </c>
      <c r="G5" s="86" t="s">
        <v>724</v>
      </c>
    </row>
    <row r="6" spans="1:7" ht="15.5" x14ac:dyDescent="0.35">
      <c r="A6" s="75" t="s">
        <v>730</v>
      </c>
      <c r="B6" s="14">
        <v>511</v>
      </c>
      <c r="C6" s="87" t="s">
        <v>725</v>
      </c>
      <c r="D6" s="14">
        <v>25</v>
      </c>
      <c r="E6" s="87" t="s">
        <v>725</v>
      </c>
      <c r="F6" s="14">
        <v>536</v>
      </c>
      <c r="G6" s="88" t="s">
        <v>725</v>
      </c>
    </row>
    <row r="7" spans="1:7" ht="15.5" x14ac:dyDescent="0.35">
      <c r="A7" s="74" t="s">
        <v>731</v>
      </c>
      <c r="B7" s="11">
        <v>20957</v>
      </c>
      <c r="C7" s="85" t="s">
        <v>742</v>
      </c>
      <c r="D7" s="11">
        <v>1166</v>
      </c>
      <c r="E7" s="85" t="s">
        <v>761</v>
      </c>
      <c r="F7" s="11">
        <v>22123</v>
      </c>
      <c r="G7" s="86" t="s">
        <v>742</v>
      </c>
    </row>
    <row r="8" spans="1:7" ht="15.5" x14ac:dyDescent="0.35">
      <c r="A8" s="75" t="s">
        <v>733</v>
      </c>
      <c r="B8" s="14">
        <v>1773</v>
      </c>
      <c r="C8" s="87" t="s">
        <v>727</v>
      </c>
      <c r="D8" s="14">
        <v>128</v>
      </c>
      <c r="E8" s="87" t="s">
        <v>727</v>
      </c>
      <c r="F8" s="14">
        <v>1901</v>
      </c>
      <c r="G8" s="88" t="s">
        <v>727</v>
      </c>
    </row>
    <row r="9" spans="1:7" ht="15.5" x14ac:dyDescent="0.35">
      <c r="A9" s="74" t="s">
        <v>734</v>
      </c>
      <c r="B9" s="11">
        <v>61908</v>
      </c>
      <c r="C9" s="85" t="s">
        <v>836</v>
      </c>
      <c r="D9" s="11">
        <v>3527</v>
      </c>
      <c r="E9" s="85" t="s">
        <v>831</v>
      </c>
      <c r="F9" s="11">
        <v>65435</v>
      </c>
      <c r="G9" s="86" t="s">
        <v>836</v>
      </c>
    </row>
    <row r="10" spans="1:7" ht="15.5" x14ac:dyDescent="0.35">
      <c r="A10" s="75" t="s">
        <v>737</v>
      </c>
      <c r="B10" s="14">
        <v>28520</v>
      </c>
      <c r="C10" s="87" t="s">
        <v>738</v>
      </c>
      <c r="D10" s="14">
        <v>1517</v>
      </c>
      <c r="E10" s="87" t="s">
        <v>837</v>
      </c>
      <c r="F10" s="14">
        <v>30037</v>
      </c>
      <c r="G10" s="88" t="s">
        <v>738</v>
      </c>
    </row>
    <row r="11" spans="1:7" ht="15.5" x14ac:dyDescent="0.35">
      <c r="A11" s="74" t="s">
        <v>740</v>
      </c>
      <c r="B11" s="11">
        <v>7134</v>
      </c>
      <c r="C11" s="85" t="s">
        <v>724</v>
      </c>
      <c r="D11" s="11">
        <v>305</v>
      </c>
      <c r="E11" s="85" t="s">
        <v>724</v>
      </c>
      <c r="F11" s="11">
        <v>7439</v>
      </c>
      <c r="G11" s="86" t="s">
        <v>724</v>
      </c>
    </row>
    <row r="12" spans="1:7" ht="15.5" x14ac:dyDescent="0.35">
      <c r="A12" s="75" t="s">
        <v>741</v>
      </c>
      <c r="B12" s="14">
        <v>19686</v>
      </c>
      <c r="C12" s="87" t="s">
        <v>742</v>
      </c>
      <c r="D12" s="14">
        <v>1540</v>
      </c>
      <c r="E12" s="87" t="s">
        <v>739</v>
      </c>
      <c r="F12" s="14">
        <v>21226</v>
      </c>
      <c r="G12" s="88" t="s">
        <v>742</v>
      </c>
    </row>
    <row r="13" spans="1:7" ht="15.5" x14ac:dyDescent="0.35">
      <c r="A13" s="74" t="s">
        <v>743</v>
      </c>
      <c r="B13" s="11">
        <v>83913</v>
      </c>
      <c r="C13" s="85" t="s">
        <v>831</v>
      </c>
      <c r="D13" s="11">
        <v>3755</v>
      </c>
      <c r="E13" s="85" t="s">
        <v>770</v>
      </c>
      <c r="F13" s="11">
        <v>87668</v>
      </c>
      <c r="G13" s="86" t="s">
        <v>831</v>
      </c>
    </row>
    <row r="14" spans="1:7" ht="15.5" x14ac:dyDescent="0.35">
      <c r="A14" s="75" t="s">
        <v>745</v>
      </c>
      <c r="B14" s="14">
        <v>593</v>
      </c>
      <c r="C14" s="87" t="s">
        <v>725</v>
      </c>
      <c r="D14" s="14">
        <v>0</v>
      </c>
      <c r="E14" s="87" t="s">
        <v>725</v>
      </c>
      <c r="F14" s="14">
        <v>593</v>
      </c>
      <c r="G14" s="88" t="s">
        <v>725</v>
      </c>
    </row>
    <row r="15" spans="1:7" ht="15.5" x14ac:dyDescent="0.35">
      <c r="A15" s="74" t="s">
        <v>746</v>
      </c>
      <c r="B15" s="11">
        <v>595</v>
      </c>
      <c r="C15" s="85" t="s">
        <v>725</v>
      </c>
      <c r="D15" s="11">
        <v>0</v>
      </c>
      <c r="E15" s="85" t="s">
        <v>725</v>
      </c>
      <c r="F15" s="11">
        <v>595</v>
      </c>
      <c r="G15" s="86" t="s">
        <v>725</v>
      </c>
    </row>
    <row r="16" spans="1:7" ht="15.5" x14ac:dyDescent="0.35">
      <c r="A16" s="75" t="s">
        <v>747</v>
      </c>
      <c r="B16" s="14" t="s">
        <v>838</v>
      </c>
      <c r="C16" s="87" t="s">
        <v>303</v>
      </c>
      <c r="D16" s="14" t="s">
        <v>369</v>
      </c>
      <c r="E16" s="87" t="s">
        <v>303</v>
      </c>
      <c r="F16" s="14">
        <v>500</v>
      </c>
      <c r="G16" s="88" t="s">
        <v>725</v>
      </c>
    </row>
    <row r="17" spans="1:7" ht="15.5" x14ac:dyDescent="0.35">
      <c r="A17" s="74" t="s">
        <v>749</v>
      </c>
      <c r="B17" s="11">
        <v>6473</v>
      </c>
      <c r="C17" s="85" t="s">
        <v>724</v>
      </c>
      <c r="D17" s="11">
        <v>0</v>
      </c>
      <c r="E17" s="85" t="s">
        <v>725</v>
      </c>
      <c r="F17" s="11">
        <v>6473</v>
      </c>
      <c r="G17" s="86" t="s">
        <v>724</v>
      </c>
    </row>
    <row r="18" spans="1:7" ht="15.5" x14ac:dyDescent="0.35">
      <c r="A18" s="75" t="s">
        <v>750</v>
      </c>
      <c r="B18" s="14">
        <v>1946</v>
      </c>
      <c r="C18" s="87" t="s">
        <v>727</v>
      </c>
      <c r="D18" s="14">
        <v>0</v>
      </c>
      <c r="E18" s="87" t="s">
        <v>725</v>
      </c>
      <c r="F18" s="14">
        <v>1946</v>
      </c>
      <c r="G18" s="88" t="s">
        <v>727</v>
      </c>
    </row>
    <row r="19" spans="1:7" ht="15.5" x14ac:dyDescent="0.35">
      <c r="A19" s="74" t="s">
        <v>751</v>
      </c>
      <c r="B19" s="11">
        <v>3341</v>
      </c>
      <c r="C19" s="85" t="s">
        <v>727</v>
      </c>
      <c r="D19" s="11">
        <v>0</v>
      </c>
      <c r="E19" s="85" t="s">
        <v>725</v>
      </c>
      <c r="F19" s="11">
        <v>3341</v>
      </c>
      <c r="G19" s="86" t="s">
        <v>727</v>
      </c>
    </row>
    <row r="20" spans="1:7" ht="15.5" x14ac:dyDescent="0.35">
      <c r="A20" s="75" t="s">
        <v>752</v>
      </c>
      <c r="B20" s="14">
        <v>17837</v>
      </c>
      <c r="C20" s="87" t="s">
        <v>732</v>
      </c>
      <c r="D20" s="14">
        <v>0</v>
      </c>
      <c r="E20" s="87" t="s">
        <v>725</v>
      </c>
      <c r="F20" s="14">
        <v>17837</v>
      </c>
      <c r="G20" s="88" t="s">
        <v>732</v>
      </c>
    </row>
    <row r="21" spans="1:7" ht="15.5" x14ac:dyDescent="0.35">
      <c r="A21" s="74" t="s">
        <v>753</v>
      </c>
      <c r="B21" s="11" t="s">
        <v>839</v>
      </c>
      <c r="C21" s="85" t="s">
        <v>303</v>
      </c>
      <c r="D21" s="11" t="s">
        <v>307</v>
      </c>
      <c r="E21" s="85" t="s">
        <v>303</v>
      </c>
      <c r="F21" s="11">
        <v>14984</v>
      </c>
      <c r="G21" s="86" t="s">
        <v>755</v>
      </c>
    </row>
    <row r="22" spans="1:7" ht="15.5" x14ac:dyDescent="0.35">
      <c r="A22" s="106" t="s">
        <v>756</v>
      </c>
      <c r="B22" s="8">
        <v>286071</v>
      </c>
      <c r="C22" s="120" t="s">
        <v>757</v>
      </c>
      <c r="D22" s="8">
        <v>12314</v>
      </c>
      <c r="E22" s="120" t="s">
        <v>757</v>
      </c>
      <c r="F22" s="8">
        <v>298385</v>
      </c>
      <c r="G22" s="121" t="s">
        <v>757</v>
      </c>
    </row>
    <row r="23" spans="1:7" ht="15.5" x14ac:dyDescent="0.35">
      <c r="A23" s="74" t="s">
        <v>758</v>
      </c>
      <c r="B23" s="11" t="s">
        <v>307</v>
      </c>
      <c r="C23" s="67" t="s">
        <v>303</v>
      </c>
      <c r="D23" s="11">
        <v>0</v>
      </c>
      <c r="E23" s="85" t="s">
        <v>725</v>
      </c>
      <c r="F23" s="11" t="s">
        <v>307</v>
      </c>
      <c r="G23" s="63" t="s">
        <v>303</v>
      </c>
    </row>
    <row r="24" spans="1:7" ht="15.5" x14ac:dyDescent="0.35">
      <c r="A24" s="75" t="s">
        <v>759</v>
      </c>
      <c r="B24" s="14">
        <v>12</v>
      </c>
      <c r="C24" s="87" t="s">
        <v>727</v>
      </c>
      <c r="D24" s="14">
        <v>0</v>
      </c>
      <c r="E24" s="87" t="s">
        <v>725</v>
      </c>
      <c r="F24" s="14">
        <v>12</v>
      </c>
      <c r="G24" s="88" t="s">
        <v>727</v>
      </c>
    </row>
    <row r="25" spans="1:7" ht="15.5" x14ac:dyDescent="0.35">
      <c r="A25" s="74" t="s">
        <v>760</v>
      </c>
      <c r="B25" s="11" t="s">
        <v>840</v>
      </c>
      <c r="C25" s="67" t="s">
        <v>303</v>
      </c>
      <c r="D25" s="11" t="s">
        <v>307</v>
      </c>
      <c r="E25" s="67" t="s">
        <v>303</v>
      </c>
      <c r="F25" s="11">
        <v>109</v>
      </c>
      <c r="G25" s="86" t="s">
        <v>761</v>
      </c>
    </row>
    <row r="26" spans="1:7" ht="15.5" x14ac:dyDescent="0.35">
      <c r="A26" s="75" t="s">
        <v>762</v>
      </c>
      <c r="B26" s="14" t="s">
        <v>812</v>
      </c>
      <c r="C26" s="69" t="s">
        <v>303</v>
      </c>
      <c r="D26" s="14" t="s">
        <v>307</v>
      </c>
      <c r="E26" s="69" t="s">
        <v>303</v>
      </c>
      <c r="F26" s="14">
        <v>143</v>
      </c>
      <c r="G26" s="88" t="s">
        <v>763</v>
      </c>
    </row>
    <row r="27" spans="1:7" ht="15.5" x14ac:dyDescent="0.35">
      <c r="A27" s="74" t="s">
        <v>764</v>
      </c>
      <c r="B27" s="11" t="s">
        <v>841</v>
      </c>
      <c r="C27" s="67" t="s">
        <v>303</v>
      </c>
      <c r="D27" s="11" t="s">
        <v>307</v>
      </c>
      <c r="E27" s="67" t="s">
        <v>303</v>
      </c>
      <c r="F27" s="11" t="s">
        <v>306</v>
      </c>
      <c r="G27" s="63" t="s">
        <v>303</v>
      </c>
    </row>
    <row r="28" spans="1:7" ht="15.5" x14ac:dyDescent="0.35">
      <c r="A28" s="75" t="s">
        <v>765</v>
      </c>
      <c r="B28" s="14">
        <v>603</v>
      </c>
      <c r="C28" s="87" t="s">
        <v>766</v>
      </c>
      <c r="D28" s="14">
        <v>27</v>
      </c>
      <c r="E28" s="87" t="s">
        <v>842</v>
      </c>
      <c r="F28" s="14">
        <v>630</v>
      </c>
      <c r="G28" s="88" t="s">
        <v>766</v>
      </c>
    </row>
    <row r="29" spans="1:7" ht="15.5" x14ac:dyDescent="0.35">
      <c r="A29" s="74" t="s">
        <v>768</v>
      </c>
      <c r="B29" s="11">
        <v>325</v>
      </c>
      <c r="C29" s="67" t="s">
        <v>769</v>
      </c>
      <c r="D29" s="11">
        <v>15</v>
      </c>
      <c r="E29" s="67" t="s">
        <v>831</v>
      </c>
      <c r="F29" s="11">
        <v>340</v>
      </c>
      <c r="G29" s="86" t="s">
        <v>769</v>
      </c>
    </row>
    <row r="30" spans="1:7" ht="15.5" x14ac:dyDescent="0.35">
      <c r="A30" s="75" t="s">
        <v>771</v>
      </c>
      <c r="B30" s="14">
        <v>0</v>
      </c>
      <c r="C30" s="87" t="s">
        <v>725</v>
      </c>
      <c r="D30" s="14">
        <v>0</v>
      </c>
      <c r="E30" s="87" t="s">
        <v>725</v>
      </c>
      <c r="F30" s="14">
        <v>0</v>
      </c>
      <c r="G30" s="88" t="s">
        <v>725</v>
      </c>
    </row>
    <row r="31" spans="1:7" ht="15.5" x14ac:dyDescent="0.35">
      <c r="A31" s="122" t="s">
        <v>772</v>
      </c>
      <c r="B31" s="5">
        <v>1200</v>
      </c>
      <c r="C31" s="123" t="s">
        <v>757</v>
      </c>
      <c r="D31" s="5">
        <v>51</v>
      </c>
      <c r="E31" s="123" t="s">
        <v>757</v>
      </c>
      <c r="F31" s="5">
        <v>1251</v>
      </c>
      <c r="G31" s="124" t="s">
        <v>757</v>
      </c>
    </row>
    <row r="32" spans="1:7" ht="15.5" x14ac:dyDescent="0.35">
      <c r="A32" s="75" t="s">
        <v>773</v>
      </c>
      <c r="B32" s="14" t="s">
        <v>369</v>
      </c>
      <c r="C32" s="69" t="s">
        <v>303</v>
      </c>
      <c r="D32" s="14" t="s">
        <v>307</v>
      </c>
      <c r="E32" s="69" t="s">
        <v>303</v>
      </c>
      <c r="F32" s="14">
        <v>32</v>
      </c>
      <c r="G32" s="88" t="s">
        <v>725</v>
      </c>
    </row>
    <row r="33" spans="1:7" ht="15.5" x14ac:dyDescent="0.35">
      <c r="A33" s="74" t="s">
        <v>774</v>
      </c>
      <c r="B33" s="11" t="s">
        <v>304</v>
      </c>
      <c r="C33" s="67" t="s">
        <v>303</v>
      </c>
      <c r="D33" s="11" t="s">
        <v>307</v>
      </c>
      <c r="E33" s="67" t="s">
        <v>303</v>
      </c>
      <c r="F33" s="11">
        <v>96</v>
      </c>
      <c r="G33" s="86" t="s">
        <v>727</v>
      </c>
    </row>
    <row r="34" spans="1:7" ht="15.5" x14ac:dyDescent="0.35">
      <c r="A34" s="75" t="s">
        <v>776</v>
      </c>
      <c r="B34" s="14" t="s">
        <v>777</v>
      </c>
      <c r="C34" s="87" t="s">
        <v>303</v>
      </c>
      <c r="D34" s="14" t="s">
        <v>307</v>
      </c>
      <c r="E34" s="87" t="s">
        <v>303</v>
      </c>
      <c r="F34" s="14">
        <v>738</v>
      </c>
      <c r="G34" s="88" t="s">
        <v>763</v>
      </c>
    </row>
    <row r="35" spans="1:7" ht="15.5" x14ac:dyDescent="0.35">
      <c r="A35" s="74" t="s">
        <v>778</v>
      </c>
      <c r="B35" s="11">
        <v>712</v>
      </c>
      <c r="C35" s="85" t="s">
        <v>763</v>
      </c>
      <c r="D35" s="11">
        <v>35</v>
      </c>
      <c r="E35" s="85" t="s">
        <v>821</v>
      </c>
      <c r="F35" s="11">
        <v>747</v>
      </c>
      <c r="G35" s="86" t="s">
        <v>763</v>
      </c>
    </row>
    <row r="36" spans="1:7" ht="15.5" x14ac:dyDescent="0.35">
      <c r="A36" s="75" t="s">
        <v>779</v>
      </c>
      <c r="B36" s="14" t="s">
        <v>371</v>
      </c>
      <c r="C36" s="69" t="s">
        <v>303</v>
      </c>
      <c r="D36" s="14" t="s">
        <v>307</v>
      </c>
      <c r="E36" s="69" t="s">
        <v>303</v>
      </c>
      <c r="F36" s="14">
        <v>57</v>
      </c>
      <c r="G36" s="88" t="s">
        <v>727</v>
      </c>
    </row>
    <row r="37" spans="1:7" ht="15.5" x14ac:dyDescent="0.35">
      <c r="A37" s="74" t="s">
        <v>780</v>
      </c>
      <c r="B37" s="11">
        <v>4323</v>
      </c>
      <c r="C37" s="85" t="s">
        <v>781</v>
      </c>
      <c r="D37" s="11">
        <v>179</v>
      </c>
      <c r="E37" s="85" t="s">
        <v>782</v>
      </c>
      <c r="F37" s="11">
        <v>4502</v>
      </c>
      <c r="G37" s="86" t="s">
        <v>843</v>
      </c>
    </row>
    <row r="38" spans="1:7" ht="15.5" x14ac:dyDescent="0.35">
      <c r="A38" s="75" t="s">
        <v>783</v>
      </c>
      <c r="B38" s="14">
        <v>673</v>
      </c>
      <c r="C38" s="87" t="s">
        <v>738</v>
      </c>
      <c r="D38" s="14">
        <v>27</v>
      </c>
      <c r="E38" s="87" t="s">
        <v>763</v>
      </c>
      <c r="F38" s="14">
        <v>700</v>
      </c>
      <c r="G38" s="88" t="s">
        <v>738</v>
      </c>
    </row>
    <row r="39" spans="1:7" ht="15.5" x14ac:dyDescent="0.35">
      <c r="A39" s="74" t="s">
        <v>784</v>
      </c>
      <c r="B39" s="11">
        <v>0</v>
      </c>
      <c r="C39" s="85" t="s">
        <v>725</v>
      </c>
      <c r="D39" s="11">
        <v>0</v>
      </c>
      <c r="E39" s="85" t="s">
        <v>725</v>
      </c>
      <c r="F39" s="11">
        <v>0</v>
      </c>
      <c r="G39" s="86" t="s">
        <v>725</v>
      </c>
    </row>
    <row r="40" spans="1:7" ht="15.5" x14ac:dyDescent="0.35">
      <c r="A40" s="106" t="s">
        <v>785</v>
      </c>
      <c r="B40" s="8">
        <v>6615</v>
      </c>
      <c r="C40" s="120" t="s">
        <v>757</v>
      </c>
      <c r="D40" s="8">
        <v>257</v>
      </c>
      <c r="E40" s="120" t="s">
        <v>757</v>
      </c>
      <c r="F40" s="8">
        <v>6872</v>
      </c>
      <c r="G40" s="121" t="s">
        <v>757</v>
      </c>
    </row>
    <row r="41" spans="1:7" ht="15.5" x14ac:dyDescent="0.35">
      <c r="A41" s="74" t="s">
        <v>814</v>
      </c>
      <c r="B41" s="11">
        <v>366</v>
      </c>
      <c r="C41" s="85" t="s">
        <v>724</v>
      </c>
      <c r="D41" s="11">
        <v>0</v>
      </c>
      <c r="E41" s="85" t="s">
        <v>725</v>
      </c>
      <c r="F41" s="11">
        <v>366</v>
      </c>
      <c r="G41" s="86" t="s">
        <v>724</v>
      </c>
    </row>
    <row r="42" spans="1:7" ht="15.5" x14ac:dyDescent="0.35">
      <c r="A42" s="75" t="s">
        <v>787</v>
      </c>
      <c r="B42" s="14">
        <v>1424</v>
      </c>
      <c r="C42" s="87" t="s">
        <v>742</v>
      </c>
      <c r="D42" s="14">
        <v>115</v>
      </c>
      <c r="E42" s="87" t="s">
        <v>761</v>
      </c>
      <c r="F42" s="14">
        <v>1539</v>
      </c>
      <c r="G42" s="88" t="s">
        <v>742</v>
      </c>
    </row>
    <row r="43" spans="1:7" ht="15.5" x14ac:dyDescent="0.35">
      <c r="A43" s="74" t="s">
        <v>788</v>
      </c>
      <c r="B43" s="11">
        <v>2717</v>
      </c>
      <c r="C43" s="85" t="s">
        <v>739</v>
      </c>
      <c r="D43" s="11">
        <v>245</v>
      </c>
      <c r="E43" s="85" t="s">
        <v>789</v>
      </c>
      <c r="F43" s="11">
        <v>2962</v>
      </c>
      <c r="G43" s="86" t="s">
        <v>821</v>
      </c>
    </row>
    <row r="44" spans="1:7" ht="15.5" x14ac:dyDescent="0.35">
      <c r="A44" s="75" t="s">
        <v>790</v>
      </c>
      <c r="B44" s="14">
        <v>443</v>
      </c>
      <c r="C44" s="87" t="s">
        <v>724</v>
      </c>
      <c r="D44" s="14">
        <v>0</v>
      </c>
      <c r="E44" s="87" t="s">
        <v>725</v>
      </c>
      <c r="F44" s="14">
        <v>443</v>
      </c>
      <c r="G44" s="88" t="s">
        <v>724</v>
      </c>
    </row>
    <row r="45" spans="1:7" ht="15.5" x14ac:dyDescent="0.35">
      <c r="A45" s="74" t="s">
        <v>791</v>
      </c>
      <c r="B45" s="11">
        <v>7220</v>
      </c>
      <c r="C45" s="85" t="s">
        <v>817</v>
      </c>
      <c r="D45" s="11">
        <v>557</v>
      </c>
      <c r="E45" s="85" t="s">
        <v>793</v>
      </c>
      <c r="F45" s="11">
        <v>7777</v>
      </c>
      <c r="G45" s="86" t="s">
        <v>792</v>
      </c>
    </row>
    <row r="46" spans="1:7" ht="15.5" x14ac:dyDescent="0.35">
      <c r="A46" s="75" t="s">
        <v>794</v>
      </c>
      <c r="B46" s="14">
        <v>4996</v>
      </c>
      <c r="C46" s="87" t="s">
        <v>795</v>
      </c>
      <c r="D46" s="14">
        <v>399</v>
      </c>
      <c r="E46" s="87" t="s">
        <v>770</v>
      </c>
      <c r="F46" s="14">
        <v>5395</v>
      </c>
      <c r="G46" s="88" t="s">
        <v>807</v>
      </c>
    </row>
    <row r="47" spans="1:7" ht="15.5" x14ac:dyDescent="0.35">
      <c r="A47" s="74" t="s">
        <v>796</v>
      </c>
      <c r="B47" s="11">
        <v>644</v>
      </c>
      <c r="C47" s="85" t="s">
        <v>729</v>
      </c>
      <c r="D47" s="11">
        <v>0</v>
      </c>
      <c r="E47" s="85" t="s">
        <v>725</v>
      </c>
      <c r="F47" s="11">
        <v>644</v>
      </c>
      <c r="G47" s="86" t="s">
        <v>729</v>
      </c>
    </row>
    <row r="48" spans="1:7" ht="15.5" x14ac:dyDescent="0.35">
      <c r="A48" s="75" t="s">
        <v>797</v>
      </c>
      <c r="B48" s="14">
        <v>644</v>
      </c>
      <c r="C48" s="87" t="s">
        <v>729</v>
      </c>
      <c r="D48" s="14">
        <v>0</v>
      </c>
      <c r="E48" s="87" t="s">
        <v>725</v>
      </c>
      <c r="F48" s="14">
        <v>644</v>
      </c>
      <c r="G48" s="88" t="s">
        <v>729</v>
      </c>
    </row>
    <row r="49" spans="1:7" ht="15.5" x14ac:dyDescent="0.35">
      <c r="A49" s="74" t="s">
        <v>798</v>
      </c>
      <c r="B49" s="11">
        <v>698</v>
      </c>
      <c r="C49" s="85" t="s">
        <v>729</v>
      </c>
      <c r="D49" s="11">
        <v>0</v>
      </c>
      <c r="E49" s="85" t="s">
        <v>725</v>
      </c>
      <c r="F49" s="11">
        <v>698</v>
      </c>
      <c r="G49" s="86" t="s">
        <v>729</v>
      </c>
    </row>
    <row r="50" spans="1:7" ht="15.5" x14ac:dyDescent="0.35">
      <c r="A50" s="75" t="s">
        <v>800</v>
      </c>
      <c r="B50" s="14" t="s">
        <v>844</v>
      </c>
      <c r="C50" s="69" t="s">
        <v>303</v>
      </c>
      <c r="D50" s="14" t="s">
        <v>307</v>
      </c>
      <c r="E50" s="69" t="s">
        <v>303</v>
      </c>
      <c r="F50" s="14">
        <v>1315</v>
      </c>
      <c r="G50" s="88" t="s">
        <v>732</v>
      </c>
    </row>
    <row r="51" spans="1:7" ht="15.5" x14ac:dyDescent="0.35">
      <c r="A51" s="122" t="s">
        <v>802</v>
      </c>
      <c r="B51" s="5">
        <v>20462</v>
      </c>
      <c r="C51" s="123" t="s">
        <v>757</v>
      </c>
      <c r="D51" s="5">
        <v>1321</v>
      </c>
      <c r="E51" s="123" t="s">
        <v>757</v>
      </c>
      <c r="F51" s="5">
        <v>21783</v>
      </c>
      <c r="G51" s="124" t="s">
        <v>757</v>
      </c>
    </row>
    <row r="52" spans="1:7" ht="15.5" x14ac:dyDescent="0.35">
      <c r="A52" s="106" t="s">
        <v>803</v>
      </c>
      <c r="B52" s="8" t="s">
        <v>845</v>
      </c>
      <c r="C52" s="120" t="s">
        <v>303</v>
      </c>
      <c r="D52" s="8" t="s">
        <v>307</v>
      </c>
      <c r="E52" s="120" t="s">
        <v>303</v>
      </c>
      <c r="F52" s="8">
        <v>3688</v>
      </c>
      <c r="G52" s="121" t="s">
        <v>303</v>
      </c>
    </row>
    <row r="53" spans="1:7" ht="15.5" x14ac:dyDescent="0.35">
      <c r="A53" s="76" t="s">
        <v>846</v>
      </c>
      <c r="B53" s="24">
        <v>318034</v>
      </c>
      <c r="C53" s="115" t="s">
        <v>303</v>
      </c>
      <c r="D53" s="24">
        <v>13945</v>
      </c>
      <c r="E53" s="115" t="s">
        <v>303</v>
      </c>
      <c r="F53" s="24">
        <v>331979</v>
      </c>
      <c r="G53" s="116" t="s">
        <v>303</v>
      </c>
    </row>
    <row r="54" spans="1:7" ht="15.5" x14ac:dyDescent="0.35">
      <c r="A54" s="276" t="s">
        <v>847</v>
      </c>
      <c r="B54" s="276"/>
      <c r="C54" s="276"/>
      <c r="D54" s="276"/>
      <c r="E54" s="276"/>
      <c r="F54" s="276"/>
      <c r="G54" s="276"/>
    </row>
    <row r="55" spans="1:7" ht="15.5" x14ac:dyDescent="0.35">
      <c r="A55" s="253" t="s">
        <v>28</v>
      </c>
    </row>
  </sheetData>
  <mergeCells count="2">
    <mergeCell ref="A1:G1"/>
    <mergeCell ref="A54:G54"/>
  </mergeCells>
  <hyperlinks>
    <hyperlink ref="A55" location="'TableOfContents'!A1" display="Go to: Table of Contents" xr:uid="{E7FE10E0-3575-4997-88B9-2DA7CED54B42}"/>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C2E5-DAA1-4F0D-83CA-4E68B2A7C0C4}">
  <sheetPr codeName="Sheet83"/>
  <dimension ref="A1:P18"/>
  <sheetViews>
    <sheetView showGridLines="0" zoomScaleNormal="100" workbookViewId="0">
      <selection sqref="A1:G1"/>
    </sheetView>
  </sheetViews>
  <sheetFormatPr defaultColWidth="0" defaultRowHeight="14.5" zeroHeight="1" x14ac:dyDescent="0.35"/>
  <cols>
    <col min="1" max="1" width="52.54296875" bestFit="1" customWidth="1"/>
    <col min="2" max="3" width="20.54296875" customWidth="1"/>
    <col min="4" max="4" width="21.54296875" customWidth="1"/>
    <col min="5" max="5" width="22.26953125" customWidth="1"/>
    <col min="6" max="7" width="20.54296875" customWidth="1"/>
    <col min="8" max="16" width="20.54296875" hidden="1" customWidth="1"/>
    <col min="17" max="16384" width="8.7265625" hidden="1"/>
  </cols>
  <sheetData>
    <row r="1" spans="1:7" ht="32.15" customHeight="1" x14ac:dyDescent="0.35">
      <c r="A1" s="267" t="s">
        <v>193</v>
      </c>
      <c r="B1" s="267"/>
      <c r="C1" s="267"/>
      <c r="D1" s="267"/>
      <c r="E1" s="267"/>
      <c r="F1" s="267"/>
      <c r="G1" s="267"/>
    </row>
    <row r="2" spans="1:7" ht="31" x14ac:dyDescent="0.35">
      <c r="A2" s="20" t="s">
        <v>848</v>
      </c>
      <c r="B2" s="27" t="s">
        <v>339</v>
      </c>
      <c r="C2" s="27" t="s">
        <v>340</v>
      </c>
      <c r="D2" s="27" t="s">
        <v>341</v>
      </c>
      <c r="E2" s="27" t="s">
        <v>342</v>
      </c>
      <c r="F2" s="27" t="s">
        <v>343</v>
      </c>
      <c r="G2" s="38" t="s">
        <v>344</v>
      </c>
    </row>
    <row r="3" spans="1:7" ht="15.5" x14ac:dyDescent="0.35">
      <c r="A3" s="74" t="s">
        <v>849</v>
      </c>
      <c r="B3" s="11" t="s">
        <v>850</v>
      </c>
      <c r="C3" s="31" t="s">
        <v>303</v>
      </c>
      <c r="D3" s="67" t="s">
        <v>307</v>
      </c>
      <c r="E3" s="31" t="s">
        <v>303</v>
      </c>
      <c r="F3" s="11">
        <v>8514</v>
      </c>
      <c r="G3" s="86">
        <v>2.5745077168706759E-2</v>
      </c>
    </row>
    <row r="4" spans="1:7" ht="15.5" x14ac:dyDescent="0.35">
      <c r="A4" s="75" t="s">
        <v>851</v>
      </c>
      <c r="B4" s="14" t="s">
        <v>371</v>
      </c>
      <c r="C4" s="34" t="s">
        <v>303</v>
      </c>
      <c r="D4" s="69" t="s">
        <v>307</v>
      </c>
      <c r="E4" s="34" t="s">
        <v>303</v>
      </c>
      <c r="F4" s="69">
        <v>57</v>
      </c>
      <c r="G4" s="88">
        <v>1.723595723063525E-4</v>
      </c>
    </row>
    <row r="5" spans="1:7" ht="15.5" x14ac:dyDescent="0.35">
      <c r="A5" s="74" t="s">
        <v>852</v>
      </c>
      <c r="B5" s="11" t="s">
        <v>853</v>
      </c>
      <c r="C5" s="31" t="s">
        <v>303</v>
      </c>
      <c r="D5" s="67" t="s">
        <v>307</v>
      </c>
      <c r="E5" s="31" t="s">
        <v>303</v>
      </c>
      <c r="F5" s="11">
        <v>1470</v>
      </c>
      <c r="G5" s="86">
        <v>4.4450626542164593E-3</v>
      </c>
    </row>
    <row r="6" spans="1:7" ht="15.5" x14ac:dyDescent="0.35">
      <c r="A6" s="75" t="s">
        <v>854</v>
      </c>
      <c r="B6" s="14">
        <v>200296</v>
      </c>
      <c r="C6" s="34">
        <v>0.63295875415555358</v>
      </c>
      <c r="D6" s="14">
        <v>11924</v>
      </c>
      <c r="E6" s="34">
        <v>0.83618513323983168</v>
      </c>
      <c r="F6" s="14">
        <v>212220</v>
      </c>
      <c r="G6" s="88">
        <v>0.64172190236586191</v>
      </c>
    </row>
    <row r="7" spans="1:7" ht="15.5" x14ac:dyDescent="0.35">
      <c r="A7" s="74" t="s">
        <v>855</v>
      </c>
      <c r="B7" s="11" t="s">
        <v>856</v>
      </c>
      <c r="C7" s="31" t="s">
        <v>303</v>
      </c>
      <c r="D7" s="67" t="s">
        <v>307</v>
      </c>
      <c r="E7" s="31" t="s">
        <v>303</v>
      </c>
      <c r="F7" s="11">
        <v>1185</v>
      </c>
      <c r="G7" s="86">
        <v>3.583264792684697E-3</v>
      </c>
    </row>
    <row r="8" spans="1:7" ht="15.5" x14ac:dyDescent="0.35">
      <c r="A8" s="75" t="s">
        <v>857</v>
      </c>
      <c r="B8" s="14">
        <v>13780</v>
      </c>
      <c r="C8" s="34">
        <v>4.3546409475294208E-2</v>
      </c>
      <c r="D8" s="14">
        <v>607</v>
      </c>
      <c r="E8" s="34">
        <v>4.2566619915848529E-2</v>
      </c>
      <c r="F8" s="14">
        <v>14387</v>
      </c>
      <c r="G8" s="88">
        <v>4.3504160820552515E-2</v>
      </c>
    </row>
    <row r="9" spans="1:7" ht="15.5" x14ac:dyDescent="0.35">
      <c r="A9" s="74" t="s">
        <v>858</v>
      </c>
      <c r="B9" s="11" t="s">
        <v>859</v>
      </c>
      <c r="C9" s="31" t="s">
        <v>303</v>
      </c>
      <c r="D9" s="67" t="s">
        <v>307</v>
      </c>
      <c r="E9" s="31" t="s">
        <v>303</v>
      </c>
      <c r="F9" s="11">
        <v>42878</v>
      </c>
      <c r="G9" s="86">
        <v>0.12965673230441724</v>
      </c>
    </row>
    <row r="10" spans="1:7" ht="15.5" x14ac:dyDescent="0.35">
      <c r="A10" s="75" t="s">
        <v>860</v>
      </c>
      <c r="B10" s="14" t="s">
        <v>307</v>
      </c>
      <c r="C10" s="34" t="s">
        <v>303</v>
      </c>
      <c r="D10" s="69" t="s">
        <v>307</v>
      </c>
      <c r="E10" s="34" t="s">
        <v>303</v>
      </c>
      <c r="F10" s="14" t="s">
        <v>307</v>
      </c>
      <c r="G10" s="88" t="s">
        <v>303</v>
      </c>
    </row>
    <row r="11" spans="1:7" ht="15.5" x14ac:dyDescent="0.35">
      <c r="A11" s="74" t="s">
        <v>861</v>
      </c>
      <c r="B11" s="11" t="s">
        <v>307</v>
      </c>
      <c r="C11" s="31" t="s">
        <v>303</v>
      </c>
      <c r="D11" s="67" t="s">
        <v>307</v>
      </c>
      <c r="E11" s="31" t="s">
        <v>303</v>
      </c>
      <c r="F11" s="67" t="s">
        <v>307</v>
      </c>
      <c r="G11" s="86" t="s">
        <v>303</v>
      </c>
    </row>
    <row r="12" spans="1:7" ht="15.5" x14ac:dyDescent="0.35">
      <c r="A12" s="75" t="s">
        <v>862</v>
      </c>
      <c r="B12" s="14" t="s">
        <v>307</v>
      </c>
      <c r="C12" s="34" t="s">
        <v>303</v>
      </c>
      <c r="D12" s="69" t="s">
        <v>307</v>
      </c>
      <c r="E12" s="34" t="s">
        <v>303</v>
      </c>
      <c r="F12" s="69" t="s">
        <v>307</v>
      </c>
      <c r="G12" s="88" t="s">
        <v>303</v>
      </c>
    </row>
    <row r="13" spans="1:7" ht="15.5" x14ac:dyDescent="0.35">
      <c r="A13" s="74" t="s">
        <v>863</v>
      </c>
      <c r="B13" s="11" t="s">
        <v>307</v>
      </c>
      <c r="C13" s="31" t="s">
        <v>303</v>
      </c>
      <c r="D13" s="67" t="s">
        <v>307</v>
      </c>
      <c r="E13" s="31" t="s">
        <v>303</v>
      </c>
      <c r="F13" s="67" t="s">
        <v>307</v>
      </c>
      <c r="G13" s="86" t="s">
        <v>303</v>
      </c>
    </row>
    <row r="14" spans="1:7" ht="15.5" x14ac:dyDescent="0.35">
      <c r="A14" s="75" t="s">
        <v>864</v>
      </c>
      <c r="B14" s="14" t="s">
        <v>865</v>
      </c>
      <c r="C14" s="34" t="s">
        <v>303</v>
      </c>
      <c r="D14" s="69" t="s">
        <v>307</v>
      </c>
      <c r="E14" s="34" t="s">
        <v>303</v>
      </c>
      <c r="F14" s="14">
        <v>1688</v>
      </c>
      <c r="G14" s="88">
        <v>5.1042624219846148E-3</v>
      </c>
    </row>
    <row r="15" spans="1:7" ht="15.5" x14ac:dyDescent="0.35">
      <c r="A15" s="74" t="s">
        <v>866</v>
      </c>
      <c r="B15" s="11" t="s">
        <v>374</v>
      </c>
      <c r="C15" s="31" t="s">
        <v>303</v>
      </c>
      <c r="D15" s="67" t="s">
        <v>307</v>
      </c>
      <c r="E15" s="31" t="s">
        <v>303</v>
      </c>
      <c r="F15" s="67">
        <v>161</v>
      </c>
      <c r="G15" s="86">
        <v>4.8684019546180272E-4</v>
      </c>
    </row>
    <row r="16" spans="1:7" ht="15.5" x14ac:dyDescent="0.35">
      <c r="A16" s="75" t="s">
        <v>337</v>
      </c>
      <c r="B16" s="14">
        <v>46435</v>
      </c>
      <c r="C16" s="34">
        <v>0.14674002351126897</v>
      </c>
      <c r="D16" s="14">
        <v>1709</v>
      </c>
      <c r="E16" s="34">
        <v>0.11984572230014025</v>
      </c>
      <c r="F16" s="14">
        <v>48144</v>
      </c>
      <c r="G16" s="88">
        <v>0.14558033770380763</v>
      </c>
    </row>
    <row r="17" spans="1:7" ht="15.5" x14ac:dyDescent="0.35">
      <c r="A17" s="76" t="s">
        <v>270</v>
      </c>
      <c r="B17" s="24">
        <v>316444</v>
      </c>
      <c r="C17" s="36">
        <v>1</v>
      </c>
      <c r="D17" s="24">
        <v>14260</v>
      </c>
      <c r="E17" s="36">
        <v>1</v>
      </c>
      <c r="F17" s="24">
        <v>330704</v>
      </c>
      <c r="G17" s="116">
        <v>1</v>
      </c>
    </row>
    <row r="18" spans="1:7" ht="15.5" x14ac:dyDescent="0.35">
      <c r="A18" s="253" t="s">
        <v>28</v>
      </c>
    </row>
  </sheetData>
  <mergeCells count="1">
    <mergeCell ref="A1:G1"/>
  </mergeCells>
  <hyperlinks>
    <hyperlink ref="A18" location="'TableOfContents'!A1" display="Go to: Table of Contents" xr:uid="{1258DC80-8BBF-4668-B6DB-E46594688625}"/>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FC2D8-2C92-4F24-9B7B-4E330777B80B}">
  <sheetPr codeName="Sheet84"/>
  <dimension ref="A1:P11"/>
  <sheetViews>
    <sheetView showGridLines="0" zoomScaleNormal="100" workbookViewId="0">
      <selection sqref="A1:G1"/>
    </sheetView>
  </sheetViews>
  <sheetFormatPr defaultColWidth="0" defaultRowHeight="14.5" zeroHeight="1" x14ac:dyDescent="0.35"/>
  <cols>
    <col min="1" max="1" width="51.26953125" bestFit="1" customWidth="1"/>
    <col min="2" max="3" width="20.54296875" customWidth="1"/>
    <col min="4" max="4" width="21.7265625" customWidth="1"/>
    <col min="5" max="5" width="22" customWidth="1"/>
    <col min="6" max="7" width="20.54296875" customWidth="1"/>
    <col min="8" max="16" width="20.54296875" hidden="1" customWidth="1"/>
    <col min="17" max="16384" width="8.7265625" hidden="1"/>
  </cols>
  <sheetData>
    <row r="1" spans="1:7" ht="32.15" customHeight="1" x14ac:dyDescent="0.35">
      <c r="A1" s="267" t="s">
        <v>195</v>
      </c>
      <c r="B1" s="267"/>
      <c r="C1" s="267"/>
      <c r="D1" s="267"/>
      <c r="E1" s="267"/>
      <c r="F1" s="267"/>
      <c r="G1" s="267"/>
    </row>
    <row r="2" spans="1:7" ht="31" x14ac:dyDescent="0.35">
      <c r="A2" s="20" t="s">
        <v>867</v>
      </c>
      <c r="B2" s="27" t="s">
        <v>339</v>
      </c>
      <c r="C2" s="27" t="s">
        <v>340</v>
      </c>
      <c r="D2" s="27" t="s">
        <v>341</v>
      </c>
      <c r="E2" s="27" t="s">
        <v>342</v>
      </c>
      <c r="F2" s="27" t="s">
        <v>343</v>
      </c>
      <c r="G2" s="38" t="s">
        <v>344</v>
      </c>
    </row>
    <row r="3" spans="1:7" ht="15.5" x14ac:dyDescent="0.35">
      <c r="A3" s="74" t="s">
        <v>868</v>
      </c>
      <c r="B3" s="11">
        <v>6427</v>
      </c>
      <c r="C3" s="85">
        <v>0.199534306116113</v>
      </c>
      <c r="D3" s="67">
        <v>297</v>
      </c>
      <c r="E3" s="85">
        <v>0.12946817785527462</v>
      </c>
      <c r="F3" s="11">
        <v>6724</v>
      </c>
      <c r="G3" s="86">
        <v>0.19487595641085093</v>
      </c>
    </row>
    <row r="4" spans="1:7" ht="15.5" x14ac:dyDescent="0.35">
      <c r="A4" s="75" t="s">
        <v>869</v>
      </c>
      <c r="B4" s="14">
        <v>24140</v>
      </c>
      <c r="C4" s="87">
        <v>0.74945669046879848</v>
      </c>
      <c r="D4" s="14">
        <v>1954</v>
      </c>
      <c r="E4" s="87">
        <v>0.85178727114210984</v>
      </c>
      <c r="F4" s="14">
        <v>26094</v>
      </c>
      <c r="G4" s="88">
        <v>0.75626014375144912</v>
      </c>
    </row>
    <row r="5" spans="1:7" ht="15.5" x14ac:dyDescent="0.35">
      <c r="A5" s="74" t="s">
        <v>870</v>
      </c>
      <c r="B5" s="11" t="s">
        <v>705</v>
      </c>
      <c r="C5" s="85" t="s">
        <v>303</v>
      </c>
      <c r="D5" s="67" t="s">
        <v>307</v>
      </c>
      <c r="E5" s="85" t="s">
        <v>303</v>
      </c>
      <c r="F5" s="11">
        <v>133</v>
      </c>
      <c r="G5" s="86">
        <v>3.854625550660793E-3</v>
      </c>
    </row>
    <row r="6" spans="1:7" ht="15.5" x14ac:dyDescent="0.35">
      <c r="A6" s="75" t="s">
        <v>871</v>
      </c>
      <c r="B6" s="14" t="s">
        <v>872</v>
      </c>
      <c r="C6" s="87" t="s">
        <v>303</v>
      </c>
      <c r="D6" s="14" t="s">
        <v>307</v>
      </c>
      <c r="E6" s="87" t="s">
        <v>303</v>
      </c>
      <c r="F6" s="14">
        <v>822</v>
      </c>
      <c r="G6" s="88">
        <v>2.3823324831903546E-2</v>
      </c>
    </row>
    <row r="7" spans="1:7" ht="15.5" x14ac:dyDescent="0.35">
      <c r="A7" s="74" t="s">
        <v>873</v>
      </c>
      <c r="B7" s="67" t="s">
        <v>874</v>
      </c>
      <c r="C7" s="85" t="s">
        <v>303</v>
      </c>
      <c r="D7" s="67" t="s">
        <v>307</v>
      </c>
      <c r="E7" s="85" t="s">
        <v>303</v>
      </c>
      <c r="F7" s="67">
        <v>311</v>
      </c>
      <c r="G7" s="86">
        <v>9.0134477162068169E-3</v>
      </c>
    </row>
    <row r="8" spans="1:7" ht="15.5" x14ac:dyDescent="0.35">
      <c r="A8" s="75" t="s">
        <v>337</v>
      </c>
      <c r="B8" s="14">
        <v>383</v>
      </c>
      <c r="C8" s="87">
        <v>1.1890717168581186E-2</v>
      </c>
      <c r="D8" s="69">
        <v>37</v>
      </c>
      <c r="E8" s="87">
        <v>1.6129032258064516E-2</v>
      </c>
      <c r="F8" s="14">
        <v>420</v>
      </c>
      <c r="G8" s="88">
        <v>1.217250173892882E-2</v>
      </c>
    </row>
    <row r="9" spans="1:7" ht="15.5" x14ac:dyDescent="0.35">
      <c r="A9" s="122" t="s">
        <v>875</v>
      </c>
      <c r="B9" s="5">
        <v>32210</v>
      </c>
      <c r="C9" s="123">
        <v>0.99999999999999978</v>
      </c>
      <c r="D9" s="5">
        <v>2294</v>
      </c>
      <c r="E9" s="123">
        <v>1</v>
      </c>
      <c r="F9" s="5">
        <v>34504</v>
      </c>
      <c r="G9" s="124">
        <v>0.99999999999999989</v>
      </c>
    </row>
    <row r="10" spans="1:7" ht="15.5" x14ac:dyDescent="0.35">
      <c r="A10" s="84" t="s">
        <v>694</v>
      </c>
      <c r="B10" s="163">
        <v>8.1018302722523725E-3</v>
      </c>
      <c r="C10" s="164" t="s">
        <v>303</v>
      </c>
      <c r="D10" s="163">
        <v>1.1948710135699115E-2</v>
      </c>
      <c r="E10" s="164" t="s">
        <v>303</v>
      </c>
      <c r="F10" s="163">
        <v>8.279041663256206E-3</v>
      </c>
      <c r="G10" s="66" t="s">
        <v>303</v>
      </c>
    </row>
    <row r="11" spans="1:7" ht="15.5" x14ac:dyDescent="0.35">
      <c r="A11" s="253" t="s">
        <v>28</v>
      </c>
    </row>
  </sheetData>
  <mergeCells count="1">
    <mergeCell ref="A1:G1"/>
  </mergeCells>
  <hyperlinks>
    <hyperlink ref="A11" location="'TableOfContents'!A1" display="Go to: Table of Contents" xr:uid="{62275E72-B04F-406B-B131-620734EFC67C}"/>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F23A-3D95-4BA2-8912-2E477D5CC1F0}">
  <sheetPr codeName="Sheet85"/>
  <dimension ref="A1:S16"/>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67" t="s">
        <v>197</v>
      </c>
      <c r="B1" s="267"/>
      <c r="C1" s="267"/>
      <c r="D1" s="267"/>
      <c r="E1" s="267"/>
    </row>
    <row r="2" spans="1:5" ht="46.5" x14ac:dyDescent="0.35">
      <c r="A2" s="20" t="s">
        <v>348</v>
      </c>
      <c r="B2" s="27" t="s">
        <v>362</v>
      </c>
      <c r="C2" s="27" t="s">
        <v>718</v>
      </c>
      <c r="D2" s="27" t="s">
        <v>363</v>
      </c>
      <c r="E2" s="38" t="s">
        <v>719</v>
      </c>
    </row>
    <row r="3" spans="1:5" ht="15.5" x14ac:dyDescent="0.35">
      <c r="A3" s="57">
        <v>45016</v>
      </c>
      <c r="B3" s="11">
        <v>961</v>
      </c>
      <c r="C3" s="77">
        <v>6.5968709482830375E-3</v>
      </c>
      <c r="D3" s="11">
        <v>15261</v>
      </c>
      <c r="E3" s="78">
        <v>7.2278611526972692E-3</v>
      </c>
    </row>
    <row r="4" spans="1:5" ht="15.5" x14ac:dyDescent="0.35">
      <c r="A4" s="58">
        <v>45107</v>
      </c>
      <c r="B4" s="14">
        <v>1064</v>
      </c>
      <c r="C4" s="79">
        <v>7.0782272167482568E-3</v>
      </c>
      <c r="D4" s="14">
        <v>16325</v>
      </c>
      <c r="E4" s="80">
        <v>7.2179161279251284E-3</v>
      </c>
    </row>
    <row r="5" spans="1:5" ht="15.5" x14ac:dyDescent="0.35">
      <c r="A5" s="57">
        <v>45199</v>
      </c>
      <c r="B5" s="11">
        <v>1045</v>
      </c>
      <c r="C5" s="77">
        <v>6.7309109031900172E-3</v>
      </c>
      <c r="D5" s="11">
        <v>17370</v>
      </c>
      <c r="E5" s="78">
        <v>7.1866336062212993E-3</v>
      </c>
    </row>
    <row r="6" spans="1:5" ht="15.5" x14ac:dyDescent="0.35">
      <c r="A6" s="58">
        <v>45291</v>
      </c>
      <c r="B6" s="14">
        <v>1147</v>
      </c>
      <c r="C6" s="79">
        <v>7.1800923020584077E-3</v>
      </c>
      <c r="D6" s="14">
        <v>18517</v>
      </c>
      <c r="E6" s="80">
        <v>7.1862280714435336E-3</v>
      </c>
    </row>
    <row r="7" spans="1:5" ht="15.5" x14ac:dyDescent="0.35">
      <c r="A7" s="57">
        <v>45382</v>
      </c>
      <c r="B7" s="11">
        <v>681</v>
      </c>
      <c r="C7" s="77">
        <v>4.2034701775827271E-3</v>
      </c>
      <c r="D7" s="11">
        <v>19198</v>
      </c>
      <c r="E7" s="78">
        <v>7.0097845060868701E-3</v>
      </c>
    </row>
    <row r="8" spans="1:5" ht="15.5" x14ac:dyDescent="0.35">
      <c r="A8" s="58">
        <v>45473</v>
      </c>
      <c r="B8" s="14">
        <v>1171</v>
      </c>
      <c r="C8" s="79">
        <v>7.1462899251653455E-3</v>
      </c>
      <c r="D8" s="14">
        <v>20369</v>
      </c>
      <c r="E8" s="80">
        <v>7.0174906708785163E-3</v>
      </c>
    </row>
    <row r="9" spans="1:5" ht="15.5" x14ac:dyDescent="0.35">
      <c r="A9" s="57">
        <v>45565</v>
      </c>
      <c r="B9" s="11">
        <v>1769</v>
      </c>
      <c r="C9" s="77">
        <v>1.055025011368804E-2</v>
      </c>
      <c r="D9" s="11">
        <v>22138</v>
      </c>
      <c r="E9" s="78">
        <v>7.2104214007313507E-3</v>
      </c>
    </row>
    <row r="10" spans="1:5" ht="15.5" x14ac:dyDescent="0.35">
      <c r="A10" s="58">
        <v>45657</v>
      </c>
      <c r="B10" s="14">
        <v>1896</v>
      </c>
      <c r="C10" s="79">
        <v>1.1047776096073698E-2</v>
      </c>
      <c r="D10" s="14">
        <v>24034</v>
      </c>
      <c r="E10" s="80">
        <v>7.4135617839742882E-3</v>
      </c>
    </row>
    <row r="11" spans="1:5" ht="15.5" x14ac:dyDescent="0.35">
      <c r="A11" s="57">
        <v>45747</v>
      </c>
      <c r="B11" s="11">
        <v>1852</v>
      </c>
      <c r="C11" s="77">
        <v>1.0509113194271058E-2</v>
      </c>
      <c r="D11" s="11">
        <v>25886</v>
      </c>
      <c r="E11" s="78">
        <v>7.5731589062949583E-3</v>
      </c>
    </row>
    <row r="12" spans="1:5" ht="15.5" x14ac:dyDescent="0.35">
      <c r="A12" s="58">
        <v>45838</v>
      </c>
      <c r="B12" s="14">
        <v>1620</v>
      </c>
      <c r="C12" s="79">
        <v>8.898562566301501E-3</v>
      </c>
      <c r="D12" s="14">
        <v>27506</v>
      </c>
      <c r="E12" s="80">
        <v>7.6401812397316228E-3</v>
      </c>
    </row>
    <row r="13" spans="1:5" ht="15.5" x14ac:dyDescent="0.35">
      <c r="A13" s="57">
        <v>45930</v>
      </c>
      <c r="B13" s="11">
        <v>2483</v>
      </c>
      <c r="C13" s="77">
        <v>1.3323853346390673E-2</v>
      </c>
      <c r="D13" s="11">
        <v>29989</v>
      </c>
      <c r="E13" s="78">
        <v>7.9199080187814241E-3</v>
      </c>
    </row>
    <row r="14" spans="1:5" ht="15.5" x14ac:dyDescent="0.35">
      <c r="A14" s="58">
        <v>46022</v>
      </c>
      <c r="B14" s="14">
        <v>2221</v>
      </c>
      <c r="C14" s="79">
        <v>1.1744425231742205E-2</v>
      </c>
      <c r="D14" s="14">
        <v>32210</v>
      </c>
      <c r="E14" s="80">
        <v>8.1018302722523725E-3</v>
      </c>
    </row>
    <row r="15" spans="1:5" ht="15.5" x14ac:dyDescent="0.35">
      <c r="A15" s="71">
        <v>46112</v>
      </c>
      <c r="B15" s="81">
        <v>2294</v>
      </c>
      <c r="C15" s="82">
        <v>1.1948710135699115E-2</v>
      </c>
      <c r="D15" s="81">
        <v>34504</v>
      </c>
      <c r="E15" s="83">
        <v>8.279041663256206E-3</v>
      </c>
    </row>
    <row r="16" spans="1:5" ht="15.5" x14ac:dyDescent="0.35">
      <c r="A16" s="253" t="s">
        <v>28</v>
      </c>
    </row>
  </sheetData>
  <mergeCells count="1">
    <mergeCell ref="A1:E1"/>
  </mergeCells>
  <hyperlinks>
    <hyperlink ref="A16" location="'TableOfContents'!A1" display="Go to: Table of Contents" xr:uid="{19FF14DD-95F6-4397-9CD0-7177E94B5ADA}"/>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556AF-C39E-4F79-9ED8-D5ED458E1B5B}">
  <sheetPr codeName="Sheet86"/>
  <dimension ref="A1:P9"/>
  <sheetViews>
    <sheetView showGridLines="0" zoomScaleNormal="100" workbookViewId="0">
      <selection sqref="A1:C1"/>
    </sheetView>
  </sheetViews>
  <sheetFormatPr defaultColWidth="0" defaultRowHeight="14.5" zeroHeight="1" x14ac:dyDescent="0.35"/>
  <cols>
    <col min="1" max="1" width="53.54296875" bestFit="1" customWidth="1"/>
    <col min="2" max="3" width="20.54296875" customWidth="1"/>
    <col min="4" max="16" width="20.54296875" hidden="1" customWidth="1"/>
    <col min="17" max="16384" width="8.7265625" hidden="1"/>
  </cols>
  <sheetData>
    <row r="1" spans="1:3" ht="32.15" customHeight="1" x14ac:dyDescent="0.35">
      <c r="A1" s="267" t="s">
        <v>199</v>
      </c>
      <c r="B1" s="267"/>
      <c r="C1" s="267"/>
    </row>
    <row r="2" spans="1:3" ht="31" x14ac:dyDescent="0.35">
      <c r="A2" s="20" t="s">
        <v>876</v>
      </c>
      <c r="B2" s="153" t="s">
        <v>877</v>
      </c>
      <c r="C2" s="157" t="s">
        <v>878</v>
      </c>
    </row>
    <row r="3" spans="1:3" ht="15.5" x14ac:dyDescent="0.35">
      <c r="A3" s="122" t="s">
        <v>879</v>
      </c>
      <c r="B3" s="5">
        <v>34504</v>
      </c>
      <c r="C3" s="143">
        <v>30902</v>
      </c>
    </row>
    <row r="4" spans="1:3" ht="15.5" x14ac:dyDescent="0.35">
      <c r="A4" s="106" t="s">
        <v>880</v>
      </c>
      <c r="B4" s="8">
        <v>6817</v>
      </c>
      <c r="C4" s="144">
        <v>6623</v>
      </c>
    </row>
    <row r="5" spans="1:3" ht="15.5" x14ac:dyDescent="0.35">
      <c r="A5" s="122" t="s">
        <v>881</v>
      </c>
      <c r="B5" s="5">
        <v>27687</v>
      </c>
      <c r="C5" s="143">
        <v>24960</v>
      </c>
    </row>
    <row r="6" spans="1:3" ht="15.5" x14ac:dyDescent="0.35">
      <c r="A6" s="75" t="s">
        <v>882</v>
      </c>
      <c r="B6" s="14">
        <v>26872</v>
      </c>
      <c r="C6" s="70">
        <v>24285</v>
      </c>
    </row>
    <row r="7" spans="1:3" ht="15.5" x14ac:dyDescent="0.35">
      <c r="A7" s="119" t="s">
        <v>883</v>
      </c>
      <c r="B7" s="72">
        <v>815</v>
      </c>
      <c r="C7" s="165">
        <v>675</v>
      </c>
    </row>
    <row r="8" spans="1:3" ht="80.150000000000006" customHeight="1" x14ac:dyDescent="0.35">
      <c r="A8" s="276" t="s">
        <v>884</v>
      </c>
      <c r="B8" s="276"/>
      <c r="C8" s="276"/>
    </row>
    <row r="9" spans="1:3" ht="15.5" x14ac:dyDescent="0.35">
      <c r="A9" s="253" t="s">
        <v>28</v>
      </c>
    </row>
  </sheetData>
  <mergeCells count="2">
    <mergeCell ref="A1:C1"/>
    <mergeCell ref="A8:C8"/>
  </mergeCells>
  <hyperlinks>
    <hyperlink ref="A9" location="'TableOfContents'!A1" display="Go to: Table of Contents" xr:uid="{AED8F263-FA34-4B90-95A8-8E9EDA5FA846}"/>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C615B-2709-4731-8C8A-6B83810130B6}">
  <sheetPr codeName="Sheet87"/>
  <dimension ref="A1:P19"/>
  <sheetViews>
    <sheetView showGridLines="0" zoomScaleNormal="100" workbookViewId="0">
      <selection sqref="A1:D1"/>
    </sheetView>
  </sheetViews>
  <sheetFormatPr defaultColWidth="0" defaultRowHeight="14.5" zeroHeight="1" x14ac:dyDescent="0.35"/>
  <cols>
    <col min="1" max="1" width="82.1796875" bestFit="1" customWidth="1"/>
    <col min="2" max="4" width="20.54296875" customWidth="1"/>
    <col min="5" max="16" width="20.54296875" hidden="1" customWidth="1"/>
    <col min="17" max="16384" width="8.7265625" hidden="1"/>
  </cols>
  <sheetData>
    <row r="1" spans="1:4" ht="32.15" customHeight="1" x14ac:dyDescent="0.35">
      <c r="A1" s="267" t="s">
        <v>201</v>
      </c>
      <c r="B1" s="267"/>
      <c r="C1" s="267"/>
      <c r="D1" s="267"/>
    </row>
    <row r="2" spans="1:4" ht="15.5" x14ac:dyDescent="0.35">
      <c r="A2" s="20" t="s">
        <v>885</v>
      </c>
      <c r="B2" s="27" t="s">
        <v>268</v>
      </c>
      <c r="C2" s="27" t="s">
        <v>269</v>
      </c>
      <c r="D2" s="38" t="s">
        <v>270</v>
      </c>
    </row>
    <row r="3" spans="1:4" ht="15.5" x14ac:dyDescent="0.35">
      <c r="A3" s="74" t="s">
        <v>886</v>
      </c>
      <c r="B3" s="11">
        <v>775</v>
      </c>
      <c r="C3" s="11">
        <v>118</v>
      </c>
      <c r="D3" s="68">
        <v>893</v>
      </c>
    </row>
    <row r="4" spans="1:4" ht="15.5" x14ac:dyDescent="0.35">
      <c r="A4" s="75" t="s">
        <v>887</v>
      </c>
      <c r="B4" s="14">
        <v>5914</v>
      </c>
      <c r="C4" s="14">
        <v>842</v>
      </c>
      <c r="D4" s="70">
        <v>6756</v>
      </c>
    </row>
    <row r="5" spans="1:4" ht="15.5" x14ac:dyDescent="0.35">
      <c r="A5" s="74" t="s">
        <v>888</v>
      </c>
      <c r="B5" s="11">
        <v>7133</v>
      </c>
      <c r="C5" s="11">
        <v>907</v>
      </c>
      <c r="D5" s="68">
        <v>8040</v>
      </c>
    </row>
    <row r="6" spans="1:4" ht="15.5" x14ac:dyDescent="0.35">
      <c r="A6" s="75" t="s">
        <v>889</v>
      </c>
      <c r="B6" s="14">
        <v>1921</v>
      </c>
      <c r="C6" s="14">
        <v>329</v>
      </c>
      <c r="D6" s="70">
        <v>2250</v>
      </c>
    </row>
    <row r="7" spans="1:4" ht="15.5" x14ac:dyDescent="0.35">
      <c r="A7" s="74" t="s">
        <v>890</v>
      </c>
      <c r="B7" s="11">
        <v>1954</v>
      </c>
      <c r="C7" s="11">
        <v>216</v>
      </c>
      <c r="D7" s="68">
        <v>2170</v>
      </c>
    </row>
    <row r="8" spans="1:4" ht="15.5" x14ac:dyDescent="0.35">
      <c r="A8" s="75" t="s">
        <v>891</v>
      </c>
      <c r="B8" s="14">
        <v>710</v>
      </c>
      <c r="C8" s="14">
        <v>67</v>
      </c>
      <c r="D8" s="70">
        <v>777</v>
      </c>
    </row>
    <row r="9" spans="1:4" ht="15.5" x14ac:dyDescent="0.35">
      <c r="A9" s="74" t="s">
        <v>892</v>
      </c>
      <c r="B9" s="11">
        <v>521</v>
      </c>
      <c r="C9" s="11">
        <v>63</v>
      </c>
      <c r="D9" s="68">
        <v>584</v>
      </c>
    </row>
    <row r="10" spans="1:4" ht="15.5" x14ac:dyDescent="0.35">
      <c r="A10" s="75" t="s">
        <v>893</v>
      </c>
      <c r="B10" s="14">
        <v>1957</v>
      </c>
      <c r="C10" s="14">
        <v>205</v>
      </c>
      <c r="D10" s="70">
        <v>2162</v>
      </c>
    </row>
    <row r="11" spans="1:4" ht="15.5" x14ac:dyDescent="0.35">
      <c r="A11" s="74" t="s">
        <v>894</v>
      </c>
      <c r="B11" s="11">
        <v>571</v>
      </c>
      <c r="C11" s="11">
        <v>56</v>
      </c>
      <c r="D11" s="68">
        <v>627</v>
      </c>
    </row>
    <row r="12" spans="1:4" ht="15.5" x14ac:dyDescent="0.35">
      <c r="A12" s="75" t="s">
        <v>895</v>
      </c>
      <c r="B12" s="14">
        <v>1182</v>
      </c>
      <c r="C12" s="14">
        <v>173</v>
      </c>
      <c r="D12" s="70">
        <v>1355</v>
      </c>
    </row>
    <row r="13" spans="1:4" ht="15.5" x14ac:dyDescent="0.35">
      <c r="A13" s="74" t="s">
        <v>337</v>
      </c>
      <c r="B13" s="11">
        <v>3803</v>
      </c>
      <c r="C13" s="11">
        <v>459</v>
      </c>
      <c r="D13" s="68">
        <v>4262</v>
      </c>
    </row>
    <row r="14" spans="1:4" ht="15.5" x14ac:dyDescent="0.35">
      <c r="A14" s="166" t="s">
        <v>896</v>
      </c>
      <c r="B14" s="8">
        <v>11550</v>
      </c>
      <c r="C14" s="8">
        <v>1265</v>
      </c>
      <c r="D14" s="144">
        <v>12815</v>
      </c>
    </row>
    <row r="15" spans="1:4" ht="15.5" x14ac:dyDescent="0.35">
      <c r="A15" s="167" t="s">
        <v>897</v>
      </c>
      <c r="B15" s="24">
        <v>26441</v>
      </c>
      <c r="C15" s="24">
        <v>3435</v>
      </c>
      <c r="D15" s="25">
        <v>29876</v>
      </c>
    </row>
    <row r="16" spans="1:4" ht="32.15" customHeight="1" x14ac:dyDescent="0.35">
      <c r="A16" s="283" t="s">
        <v>898</v>
      </c>
      <c r="B16" s="283"/>
      <c r="C16" s="283"/>
      <c r="D16" s="283"/>
    </row>
    <row r="17" spans="1:4" ht="32.15" customHeight="1" x14ac:dyDescent="0.35">
      <c r="A17" s="278" t="s">
        <v>899</v>
      </c>
      <c r="B17" s="278"/>
      <c r="C17" s="278"/>
      <c r="D17" s="278"/>
    </row>
    <row r="18" spans="1:4" ht="32.15" customHeight="1" x14ac:dyDescent="0.35">
      <c r="A18" s="276" t="s">
        <v>900</v>
      </c>
      <c r="B18" s="276"/>
      <c r="C18" s="276"/>
      <c r="D18" s="276"/>
    </row>
    <row r="19" spans="1:4" ht="15.5" x14ac:dyDescent="0.35">
      <c r="A19" s="253" t="s">
        <v>28</v>
      </c>
    </row>
  </sheetData>
  <mergeCells count="4">
    <mergeCell ref="A1:D1"/>
    <mergeCell ref="A16:D16"/>
    <mergeCell ref="A17:D17"/>
    <mergeCell ref="A18:D18"/>
  </mergeCells>
  <hyperlinks>
    <hyperlink ref="A19" location="'TableOfContents'!A1" display="Go to: Table of Contents" xr:uid="{8FD7EFF6-C14F-4C95-BCBF-AC7065079116}"/>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26F57-AAB9-480D-93AD-AE185751FD49}">
  <sheetPr codeName="Sheet88"/>
  <dimension ref="A1:P16"/>
  <sheetViews>
    <sheetView showGridLines="0" zoomScaleNormal="100" workbookViewId="0">
      <selection sqref="A1:G1"/>
    </sheetView>
  </sheetViews>
  <sheetFormatPr defaultColWidth="0" defaultRowHeight="14.5" zeroHeight="1" x14ac:dyDescent="0.35"/>
  <cols>
    <col min="1" max="1" width="58.1796875" bestFit="1" customWidth="1"/>
    <col min="2" max="3" width="20.54296875" customWidth="1"/>
    <col min="4" max="4" width="21.7265625" customWidth="1"/>
    <col min="5" max="5" width="21.54296875" customWidth="1"/>
    <col min="6" max="7" width="20.54296875" customWidth="1"/>
    <col min="8" max="16" width="20.54296875" hidden="1" customWidth="1"/>
    <col min="17" max="16384" width="8.7265625" hidden="1"/>
  </cols>
  <sheetData>
    <row r="1" spans="1:7" ht="32.15" customHeight="1" x14ac:dyDescent="0.35">
      <c r="A1" s="267" t="s">
        <v>203</v>
      </c>
      <c r="B1" s="267"/>
      <c r="C1" s="267"/>
      <c r="D1" s="267"/>
      <c r="E1" s="267"/>
      <c r="F1" s="267"/>
      <c r="G1" s="267"/>
    </row>
    <row r="2" spans="1:7" ht="31" x14ac:dyDescent="0.35">
      <c r="A2" s="20" t="s">
        <v>901</v>
      </c>
      <c r="B2" s="27" t="s">
        <v>339</v>
      </c>
      <c r="C2" s="27" t="s">
        <v>340</v>
      </c>
      <c r="D2" s="27" t="s">
        <v>341</v>
      </c>
      <c r="E2" s="27" t="s">
        <v>342</v>
      </c>
      <c r="F2" s="27" t="s">
        <v>343</v>
      </c>
      <c r="G2" s="38" t="s">
        <v>344</v>
      </c>
    </row>
    <row r="3" spans="1:7" ht="15.5" x14ac:dyDescent="0.35">
      <c r="A3" s="168" t="s">
        <v>902</v>
      </c>
      <c r="B3" s="169">
        <v>754</v>
      </c>
      <c r="C3" s="170">
        <v>2.9329391629064883E-2</v>
      </c>
      <c r="D3" s="169">
        <v>61</v>
      </c>
      <c r="E3" s="170">
        <v>3.0823648307225872E-2</v>
      </c>
      <c r="F3" s="169">
        <v>815</v>
      </c>
      <c r="G3" s="171">
        <v>2.9436197493408457E-2</v>
      </c>
    </row>
    <row r="4" spans="1:7" ht="15.5" x14ac:dyDescent="0.35">
      <c r="A4" s="172" t="s">
        <v>903</v>
      </c>
      <c r="B4" s="173">
        <v>369</v>
      </c>
      <c r="C4" s="174">
        <v>1.4353508635444219E-2</v>
      </c>
      <c r="D4" s="173">
        <v>33</v>
      </c>
      <c r="E4" s="174">
        <v>1.6675088428499241E-2</v>
      </c>
      <c r="F4" s="173">
        <v>402</v>
      </c>
      <c r="G4" s="175">
        <v>1.451944956116589E-2</v>
      </c>
    </row>
    <row r="5" spans="1:7" ht="15.5" x14ac:dyDescent="0.35">
      <c r="A5" s="176" t="s">
        <v>904</v>
      </c>
      <c r="B5" s="177" t="s">
        <v>709</v>
      </c>
      <c r="C5" s="178" t="s">
        <v>303</v>
      </c>
      <c r="D5" s="177" t="s">
        <v>307</v>
      </c>
      <c r="E5" s="178" t="s">
        <v>303</v>
      </c>
      <c r="F5" s="177">
        <v>125</v>
      </c>
      <c r="G5" s="179">
        <v>4.5147542167804384E-3</v>
      </c>
    </row>
    <row r="6" spans="1:7" ht="15.5" x14ac:dyDescent="0.35">
      <c r="A6" s="172" t="s">
        <v>905</v>
      </c>
      <c r="B6" s="173" t="s">
        <v>820</v>
      </c>
      <c r="C6" s="174" t="s">
        <v>303</v>
      </c>
      <c r="D6" s="173" t="s">
        <v>369</v>
      </c>
      <c r="E6" s="174" t="s">
        <v>303</v>
      </c>
      <c r="F6" s="173">
        <v>288</v>
      </c>
      <c r="G6" s="175">
        <v>1.0401993715462131E-2</v>
      </c>
    </row>
    <row r="7" spans="1:7" ht="15.5" x14ac:dyDescent="0.35">
      <c r="A7" s="168" t="s">
        <v>906</v>
      </c>
      <c r="B7" s="169">
        <v>24954</v>
      </c>
      <c r="C7" s="170">
        <v>0.97067060837093511</v>
      </c>
      <c r="D7" s="169">
        <v>1918</v>
      </c>
      <c r="E7" s="170">
        <v>0.96917635169277416</v>
      </c>
      <c r="F7" s="169">
        <v>26872</v>
      </c>
      <c r="G7" s="171">
        <v>0.97056380250659158</v>
      </c>
    </row>
    <row r="8" spans="1:7" ht="15.5" x14ac:dyDescent="0.35">
      <c r="A8" s="172" t="s">
        <v>907</v>
      </c>
      <c r="B8" s="173">
        <v>17695</v>
      </c>
      <c r="C8" s="174">
        <v>0.68830714174576002</v>
      </c>
      <c r="D8" s="173">
        <v>1334</v>
      </c>
      <c r="E8" s="174">
        <v>0.67407781707933301</v>
      </c>
      <c r="F8" s="173">
        <v>19029</v>
      </c>
      <c r="G8" s="175">
        <v>0.68729006392891967</v>
      </c>
    </row>
    <row r="9" spans="1:7" ht="15.5" x14ac:dyDescent="0.35">
      <c r="A9" s="176" t="s">
        <v>908</v>
      </c>
      <c r="B9" s="177">
        <v>5155</v>
      </c>
      <c r="C9" s="178">
        <v>0.20052123852497278</v>
      </c>
      <c r="D9" s="177">
        <v>429</v>
      </c>
      <c r="E9" s="178">
        <v>0.21677614957049016</v>
      </c>
      <c r="F9" s="177">
        <v>5584</v>
      </c>
      <c r="G9" s="179">
        <v>0.20168310037201576</v>
      </c>
    </row>
    <row r="10" spans="1:7" ht="15.5" x14ac:dyDescent="0.35">
      <c r="A10" s="172" t="s">
        <v>909</v>
      </c>
      <c r="B10" s="173">
        <v>304</v>
      </c>
      <c r="C10" s="174">
        <v>1.1825112805352419E-2</v>
      </c>
      <c r="D10" s="173">
        <v>30</v>
      </c>
      <c r="E10" s="174">
        <v>1.5159171298635674E-2</v>
      </c>
      <c r="F10" s="173">
        <v>334</v>
      </c>
      <c r="G10" s="175">
        <v>1.2063423267237331E-2</v>
      </c>
    </row>
    <row r="11" spans="1:7" ht="15.5" x14ac:dyDescent="0.35">
      <c r="A11" s="176" t="s">
        <v>910</v>
      </c>
      <c r="B11" s="177" t="s">
        <v>324</v>
      </c>
      <c r="C11" s="178" t="s">
        <v>303</v>
      </c>
      <c r="D11" s="177" t="s">
        <v>307</v>
      </c>
      <c r="E11" s="178" t="s">
        <v>303</v>
      </c>
      <c r="F11" s="177" t="s">
        <v>324</v>
      </c>
      <c r="G11" s="179" t="s">
        <v>303</v>
      </c>
    </row>
    <row r="12" spans="1:7" ht="15.5" x14ac:dyDescent="0.35">
      <c r="A12" s="172" t="s">
        <v>911</v>
      </c>
      <c r="B12" s="173" t="s">
        <v>304</v>
      </c>
      <c r="C12" s="174" t="s">
        <v>303</v>
      </c>
      <c r="D12" s="173" t="s">
        <v>307</v>
      </c>
      <c r="E12" s="174" t="s">
        <v>303</v>
      </c>
      <c r="F12" s="173">
        <v>90</v>
      </c>
      <c r="G12" s="175">
        <v>3.2506230360819159E-3</v>
      </c>
    </row>
    <row r="13" spans="1:7" ht="15.5" x14ac:dyDescent="0.35">
      <c r="A13" s="176" t="s">
        <v>912</v>
      </c>
      <c r="B13" s="177">
        <v>1644</v>
      </c>
      <c r="C13" s="178">
        <v>6.3948965302629529E-2</v>
      </c>
      <c r="D13" s="177">
        <v>121</v>
      </c>
      <c r="E13" s="178">
        <v>6.114199090449722E-2</v>
      </c>
      <c r="F13" s="177">
        <v>1765</v>
      </c>
      <c r="G13" s="179">
        <v>6.3748329540939785E-2</v>
      </c>
    </row>
    <row r="14" spans="1:7" ht="15.5" x14ac:dyDescent="0.35">
      <c r="A14" s="172" t="s">
        <v>913</v>
      </c>
      <c r="B14" s="173" t="s">
        <v>307</v>
      </c>
      <c r="C14" s="174" t="s">
        <v>303</v>
      </c>
      <c r="D14" s="173" t="s">
        <v>307</v>
      </c>
      <c r="E14" s="174" t="s">
        <v>303</v>
      </c>
      <c r="F14" s="173" t="s">
        <v>307</v>
      </c>
      <c r="G14" s="175" t="s">
        <v>303</v>
      </c>
    </row>
    <row r="15" spans="1:7" ht="15.5" x14ac:dyDescent="0.35">
      <c r="A15" s="180" t="s">
        <v>270</v>
      </c>
      <c r="B15" s="181">
        <v>25708</v>
      </c>
      <c r="C15" s="182">
        <v>1</v>
      </c>
      <c r="D15" s="181">
        <v>1979</v>
      </c>
      <c r="E15" s="182">
        <v>1</v>
      </c>
      <c r="F15" s="181">
        <v>27687</v>
      </c>
      <c r="G15" s="183">
        <v>1</v>
      </c>
    </row>
    <row r="16" spans="1:7" ht="15.5" x14ac:dyDescent="0.35">
      <c r="A16" s="253" t="s">
        <v>28</v>
      </c>
    </row>
  </sheetData>
  <mergeCells count="1">
    <mergeCell ref="A1:G1"/>
  </mergeCells>
  <hyperlinks>
    <hyperlink ref="A16" location="'TableOfContents'!A1" display="Go to: Table of Contents" xr:uid="{5086F6ED-6A20-4CE1-9796-0241A512E94C}"/>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9D110-0DA8-49C8-80FE-F8B3948E58F8}">
  <sheetPr codeName="Sheet89"/>
  <dimension ref="A1:S7"/>
  <sheetViews>
    <sheetView showGridLines="0" zoomScaleNormal="100" workbookViewId="0">
      <selection sqref="A1:D1"/>
    </sheetView>
  </sheetViews>
  <sheetFormatPr defaultColWidth="0" defaultRowHeight="14.5" zeroHeight="1" x14ac:dyDescent="0.35"/>
  <cols>
    <col min="1" max="1" width="31.1796875" bestFit="1" customWidth="1"/>
    <col min="2" max="4" width="20.54296875" customWidth="1"/>
    <col min="5" max="19" width="20.54296875" hidden="1" customWidth="1"/>
    <col min="20" max="16384" width="8.7265625" hidden="1"/>
  </cols>
  <sheetData>
    <row r="1" spans="1:4" ht="32.15" customHeight="1" x14ac:dyDescent="0.35">
      <c r="A1" s="267" t="s">
        <v>205</v>
      </c>
      <c r="B1" s="267"/>
      <c r="C1" s="267"/>
      <c r="D1" s="267"/>
    </row>
    <row r="2" spans="1:4" ht="15.5" x14ac:dyDescent="0.35">
      <c r="A2" s="20" t="s">
        <v>469</v>
      </c>
      <c r="B2" s="153" t="s">
        <v>914</v>
      </c>
      <c r="C2" s="153" t="s">
        <v>915</v>
      </c>
      <c r="D2" s="22" t="s">
        <v>916</v>
      </c>
    </row>
    <row r="3" spans="1:4" ht="15.5" x14ac:dyDescent="0.35">
      <c r="A3" s="74" t="s">
        <v>457</v>
      </c>
      <c r="B3" s="11">
        <v>10451</v>
      </c>
      <c r="C3" s="67" t="s">
        <v>303</v>
      </c>
      <c r="D3" s="68">
        <v>10451</v>
      </c>
    </row>
    <row r="4" spans="1:4" ht="15.5" x14ac:dyDescent="0.35">
      <c r="A4" s="75" t="s">
        <v>456</v>
      </c>
      <c r="B4" s="14">
        <v>16895</v>
      </c>
      <c r="C4" s="14">
        <v>197394</v>
      </c>
      <c r="D4" s="70">
        <v>207052</v>
      </c>
    </row>
    <row r="5" spans="1:4" ht="15.5" x14ac:dyDescent="0.35">
      <c r="A5" s="74" t="s">
        <v>478</v>
      </c>
      <c r="B5" s="11">
        <v>19</v>
      </c>
      <c r="C5" s="11">
        <v>116980</v>
      </c>
      <c r="D5" s="68">
        <v>133781</v>
      </c>
    </row>
    <row r="6" spans="1:4" ht="15.5" x14ac:dyDescent="0.35">
      <c r="A6" s="84" t="s">
        <v>917</v>
      </c>
      <c r="B6" s="40">
        <v>17717</v>
      </c>
      <c r="C6" s="40">
        <v>264970</v>
      </c>
      <c r="D6" s="111">
        <v>277376</v>
      </c>
    </row>
    <row r="7" spans="1:4" ht="15.5" x14ac:dyDescent="0.35">
      <c r="A7" s="253" t="s">
        <v>28</v>
      </c>
    </row>
  </sheetData>
  <mergeCells count="1">
    <mergeCell ref="A1:D1"/>
  </mergeCells>
  <hyperlinks>
    <hyperlink ref="A7" location="'TableOfContents'!A1" display="Go to: Table of Contents" xr:uid="{16727DA8-7B9F-4945-91D4-992D9F3E3A6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F5BC0-B9A2-47D3-8A22-1495AD6D86AE}">
  <sheetPr codeName="Sheet9"/>
  <dimension ref="A1:S7"/>
  <sheetViews>
    <sheetView showGridLines="0" zoomScaleNormal="100" workbookViewId="0">
      <selection sqref="A1:G1"/>
    </sheetView>
  </sheetViews>
  <sheetFormatPr defaultColWidth="0" defaultRowHeight="14.5" zeroHeight="1" x14ac:dyDescent="0.35"/>
  <cols>
    <col min="1" max="1" width="30.54296875" bestFit="1" customWidth="1"/>
    <col min="2" max="3" width="20.54296875" customWidth="1"/>
    <col min="4" max="4" width="21.54296875" customWidth="1"/>
    <col min="5" max="5" width="21.81640625" customWidth="1"/>
    <col min="6" max="7" width="20.54296875" customWidth="1"/>
    <col min="8" max="19" width="20.54296875" hidden="1" customWidth="1"/>
    <col min="20" max="16384" width="8.7265625" hidden="1"/>
  </cols>
  <sheetData>
    <row r="1" spans="1:7" ht="32.15" customHeight="1" x14ac:dyDescent="0.35">
      <c r="A1" s="267" t="s">
        <v>45</v>
      </c>
      <c r="B1" s="267"/>
      <c r="C1" s="267"/>
      <c r="D1" s="267"/>
      <c r="E1" s="269"/>
      <c r="F1" s="269"/>
      <c r="G1" s="269"/>
    </row>
    <row r="2" spans="1:7" ht="31" x14ac:dyDescent="0.35">
      <c r="A2" s="20" t="s">
        <v>338</v>
      </c>
      <c r="B2" s="27" t="s">
        <v>339</v>
      </c>
      <c r="C2" s="27" t="s">
        <v>340</v>
      </c>
      <c r="D2" s="27" t="s">
        <v>341</v>
      </c>
      <c r="E2" s="27" t="s">
        <v>342</v>
      </c>
      <c r="F2" s="27" t="s">
        <v>343</v>
      </c>
      <c r="G2" s="38" t="s">
        <v>344</v>
      </c>
    </row>
    <row r="3" spans="1:7" ht="15.5" x14ac:dyDescent="0.35">
      <c r="A3" s="30" t="s">
        <v>345</v>
      </c>
      <c r="B3" s="11">
        <v>64229</v>
      </c>
      <c r="C3" s="31">
        <v>8.4967311615158095E-2</v>
      </c>
      <c r="D3" s="11">
        <v>2119</v>
      </c>
      <c r="E3" s="31">
        <v>0.11435509983810038</v>
      </c>
      <c r="F3" s="11">
        <v>66348</v>
      </c>
      <c r="G3" s="32">
        <v>8.5670457714834669E-2</v>
      </c>
    </row>
    <row r="4" spans="1:7" ht="15.5" x14ac:dyDescent="0.35">
      <c r="A4" s="33" t="s">
        <v>346</v>
      </c>
      <c r="B4" s="14">
        <v>610501</v>
      </c>
      <c r="C4" s="34">
        <v>0.80762005804800996</v>
      </c>
      <c r="D4" s="14">
        <v>15131</v>
      </c>
      <c r="E4" s="34">
        <v>0.81656772800863464</v>
      </c>
      <c r="F4" s="14">
        <v>625632</v>
      </c>
      <c r="G4" s="35">
        <v>0.80783414422510769</v>
      </c>
    </row>
    <row r="5" spans="1:7" ht="15.5" x14ac:dyDescent="0.35">
      <c r="A5" s="30" t="s">
        <v>347</v>
      </c>
      <c r="B5" s="11">
        <v>81196</v>
      </c>
      <c r="C5" s="31">
        <v>0.10741263033683192</v>
      </c>
      <c r="D5" s="11">
        <v>1280</v>
      </c>
      <c r="E5" s="31">
        <v>6.9077172153264976E-2</v>
      </c>
      <c r="F5" s="11">
        <v>82476</v>
      </c>
      <c r="G5" s="32">
        <v>0.10649539806005764</v>
      </c>
    </row>
    <row r="6" spans="1:7" ht="15.5" x14ac:dyDescent="0.35">
      <c r="A6" s="39" t="s">
        <v>270</v>
      </c>
      <c r="B6" s="40">
        <v>755926</v>
      </c>
      <c r="C6" s="41">
        <v>1</v>
      </c>
      <c r="D6" s="40">
        <v>18530</v>
      </c>
      <c r="E6" s="41">
        <v>1</v>
      </c>
      <c r="F6" s="40">
        <v>774456</v>
      </c>
      <c r="G6" s="42">
        <v>1</v>
      </c>
    </row>
    <row r="7" spans="1:7" ht="15.5" x14ac:dyDescent="0.35">
      <c r="A7" s="253" t="s">
        <v>28</v>
      </c>
    </row>
  </sheetData>
  <mergeCells count="1">
    <mergeCell ref="A1:G1"/>
  </mergeCells>
  <hyperlinks>
    <hyperlink ref="A7" location="'TableOfContents'!A1" display="Go to: Table of Contents" xr:uid="{91F7E042-2257-49EB-B5AD-820B0F5BC0A2}"/>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A236-BD6E-490F-81F5-BE3FA2882B8F}">
  <sheetPr codeName="Sheet90"/>
  <dimension ref="A1:S22"/>
  <sheetViews>
    <sheetView showGridLines="0" zoomScaleNormal="100" workbookViewId="0">
      <selection sqref="A1:E1"/>
    </sheetView>
  </sheetViews>
  <sheetFormatPr defaultColWidth="0" defaultRowHeight="14.5" zeroHeight="1" x14ac:dyDescent="0.35"/>
  <cols>
    <col min="1" max="1" width="41.1796875" bestFit="1" customWidth="1"/>
    <col min="2" max="5" width="20.54296875" customWidth="1"/>
    <col min="6" max="19" width="20.54296875" hidden="1" customWidth="1"/>
    <col min="20" max="16384" width="8.7265625" hidden="1"/>
  </cols>
  <sheetData>
    <row r="1" spans="1:5" ht="32.15" customHeight="1" x14ac:dyDescent="0.35">
      <c r="A1" s="267" t="s">
        <v>207</v>
      </c>
      <c r="B1" s="267"/>
      <c r="C1" s="267"/>
      <c r="D1" s="267"/>
      <c r="E1" s="267"/>
    </row>
    <row r="2" spans="1:5" ht="15.5" x14ac:dyDescent="0.35">
      <c r="A2" s="20" t="s">
        <v>918</v>
      </c>
      <c r="B2" s="153" t="s">
        <v>457</v>
      </c>
      <c r="C2" s="153" t="s">
        <v>456</v>
      </c>
      <c r="D2" s="21" t="s">
        <v>478</v>
      </c>
      <c r="E2" s="22" t="s">
        <v>916</v>
      </c>
    </row>
    <row r="3" spans="1:5" ht="15.5" x14ac:dyDescent="0.35">
      <c r="A3" s="122" t="s">
        <v>919</v>
      </c>
      <c r="B3" s="5">
        <v>10451</v>
      </c>
      <c r="C3" s="5">
        <v>207052</v>
      </c>
      <c r="D3" s="5">
        <v>133781</v>
      </c>
      <c r="E3" s="143">
        <v>277376</v>
      </c>
    </row>
    <row r="4" spans="1:5" ht="15.5" x14ac:dyDescent="0.35">
      <c r="A4" s="106" t="s">
        <v>920</v>
      </c>
      <c r="B4" s="8">
        <v>6585</v>
      </c>
      <c r="C4" s="8">
        <v>171329</v>
      </c>
      <c r="D4" s="8">
        <v>98214</v>
      </c>
      <c r="E4" s="144">
        <v>230752</v>
      </c>
    </row>
    <row r="5" spans="1:5" ht="15.5" x14ac:dyDescent="0.35">
      <c r="A5" s="74" t="s">
        <v>921</v>
      </c>
      <c r="B5" s="11">
        <v>5408</v>
      </c>
      <c r="C5" s="11">
        <v>130195</v>
      </c>
      <c r="D5" s="11">
        <v>69338</v>
      </c>
      <c r="E5" s="68">
        <v>175178</v>
      </c>
    </row>
    <row r="6" spans="1:5" ht="15.5" x14ac:dyDescent="0.35">
      <c r="A6" s="75" t="s">
        <v>922</v>
      </c>
      <c r="B6" s="14">
        <v>450</v>
      </c>
      <c r="C6" s="14">
        <v>11443</v>
      </c>
      <c r="D6" s="14">
        <v>13195</v>
      </c>
      <c r="E6" s="70">
        <v>20589</v>
      </c>
    </row>
    <row r="7" spans="1:5" ht="15.5" x14ac:dyDescent="0.35">
      <c r="A7" s="74" t="s">
        <v>923</v>
      </c>
      <c r="B7" s="11">
        <v>4439</v>
      </c>
      <c r="C7" s="11">
        <v>88473</v>
      </c>
      <c r="D7" s="11">
        <v>36774</v>
      </c>
      <c r="E7" s="68">
        <v>112567</v>
      </c>
    </row>
    <row r="8" spans="1:5" ht="15.5" x14ac:dyDescent="0.35">
      <c r="A8" s="75" t="s">
        <v>924</v>
      </c>
      <c r="B8" s="14">
        <v>457</v>
      </c>
      <c r="C8" s="14">
        <v>3518</v>
      </c>
      <c r="D8" s="14">
        <v>3246</v>
      </c>
      <c r="E8" s="70">
        <v>6696</v>
      </c>
    </row>
    <row r="9" spans="1:5" ht="15.5" x14ac:dyDescent="0.35">
      <c r="A9" s="122" t="s">
        <v>925</v>
      </c>
      <c r="B9" s="5">
        <v>6472</v>
      </c>
      <c r="C9" s="5">
        <v>67952</v>
      </c>
      <c r="D9" s="5">
        <v>59692</v>
      </c>
      <c r="E9" s="143">
        <v>97878</v>
      </c>
    </row>
    <row r="10" spans="1:5" ht="15.5" x14ac:dyDescent="0.35">
      <c r="A10" s="75" t="s">
        <v>926</v>
      </c>
      <c r="B10" s="14" t="s">
        <v>927</v>
      </c>
      <c r="C10" s="14">
        <v>1246</v>
      </c>
      <c r="D10" s="14" t="s">
        <v>927</v>
      </c>
      <c r="E10" s="70">
        <v>1249</v>
      </c>
    </row>
    <row r="11" spans="1:5" ht="15.5" x14ac:dyDescent="0.35">
      <c r="A11" s="74" t="s">
        <v>928</v>
      </c>
      <c r="B11" s="11">
        <v>3132</v>
      </c>
      <c r="C11" s="11">
        <v>53953</v>
      </c>
      <c r="D11" s="11">
        <v>52993</v>
      </c>
      <c r="E11" s="68">
        <v>80884</v>
      </c>
    </row>
    <row r="12" spans="1:5" ht="15.5" x14ac:dyDescent="0.35">
      <c r="A12" s="75" t="s">
        <v>929</v>
      </c>
      <c r="B12" s="14">
        <v>276</v>
      </c>
      <c r="C12" s="14">
        <v>3681</v>
      </c>
      <c r="D12" s="14">
        <v>1469</v>
      </c>
      <c r="E12" s="70">
        <v>4782</v>
      </c>
    </row>
    <row r="13" spans="1:5" ht="15.5" x14ac:dyDescent="0.35">
      <c r="A13" s="74" t="s">
        <v>930</v>
      </c>
      <c r="B13" s="11">
        <v>147</v>
      </c>
      <c r="C13" s="11">
        <v>1674</v>
      </c>
      <c r="D13" s="11">
        <v>2227</v>
      </c>
      <c r="E13" s="68">
        <v>3477</v>
      </c>
    </row>
    <row r="14" spans="1:5" ht="15.5" x14ac:dyDescent="0.35">
      <c r="A14" s="75" t="s">
        <v>931</v>
      </c>
      <c r="B14" s="14">
        <v>15</v>
      </c>
      <c r="C14" s="14">
        <v>216</v>
      </c>
      <c r="D14" s="14">
        <v>11</v>
      </c>
      <c r="E14" s="70">
        <v>236</v>
      </c>
    </row>
    <row r="15" spans="1:5" ht="15.5" x14ac:dyDescent="0.35">
      <c r="A15" s="74" t="s">
        <v>932</v>
      </c>
      <c r="B15" s="11" t="s">
        <v>927</v>
      </c>
      <c r="C15" s="11">
        <v>27</v>
      </c>
      <c r="D15" s="11">
        <v>17</v>
      </c>
      <c r="E15" s="68">
        <v>44</v>
      </c>
    </row>
    <row r="16" spans="1:5" ht="15.5" x14ac:dyDescent="0.35">
      <c r="A16" s="75" t="s">
        <v>933</v>
      </c>
      <c r="B16" s="14">
        <v>1255</v>
      </c>
      <c r="C16" s="14">
        <v>1966</v>
      </c>
      <c r="D16" s="14">
        <v>2312</v>
      </c>
      <c r="E16" s="70">
        <v>3686</v>
      </c>
    </row>
    <row r="17" spans="1:5" ht="15.5" x14ac:dyDescent="0.35">
      <c r="A17" s="74" t="s">
        <v>934</v>
      </c>
      <c r="B17" s="11">
        <v>517</v>
      </c>
      <c r="C17" s="11">
        <v>11831</v>
      </c>
      <c r="D17" s="11">
        <v>7836</v>
      </c>
      <c r="E17" s="68">
        <v>18328</v>
      </c>
    </row>
    <row r="18" spans="1:5" ht="15.5" x14ac:dyDescent="0.35">
      <c r="A18" s="75" t="s">
        <v>935</v>
      </c>
      <c r="B18" s="14">
        <v>3284</v>
      </c>
      <c r="C18" s="14">
        <v>9242</v>
      </c>
      <c r="D18" s="14">
        <v>3476</v>
      </c>
      <c r="E18" s="70">
        <v>10932</v>
      </c>
    </row>
    <row r="19" spans="1:5" ht="15.5" x14ac:dyDescent="0.35">
      <c r="A19" s="122" t="s">
        <v>936</v>
      </c>
      <c r="B19" s="5">
        <v>872</v>
      </c>
      <c r="C19" s="5">
        <v>3605</v>
      </c>
      <c r="D19" s="5">
        <v>2982</v>
      </c>
      <c r="E19" s="143">
        <v>5887</v>
      </c>
    </row>
    <row r="20" spans="1:5" ht="15.5" x14ac:dyDescent="0.35">
      <c r="A20" s="75" t="s">
        <v>937</v>
      </c>
      <c r="B20" s="14">
        <v>311</v>
      </c>
      <c r="C20" s="14">
        <v>2612</v>
      </c>
      <c r="D20" s="14">
        <v>2663</v>
      </c>
      <c r="E20" s="70">
        <v>4466</v>
      </c>
    </row>
    <row r="21" spans="1:5" ht="15.5" x14ac:dyDescent="0.35">
      <c r="A21" s="119" t="s">
        <v>938</v>
      </c>
      <c r="B21" s="81">
        <v>577</v>
      </c>
      <c r="C21" s="81">
        <v>1171</v>
      </c>
      <c r="D21" s="81">
        <v>374</v>
      </c>
      <c r="E21" s="73">
        <v>1652</v>
      </c>
    </row>
    <row r="22" spans="1:5" ht="15.5" x14ac:dyDescent="0.35">
      <c r="A22" s="253" t="s">
        <v>28</v>
      </c>
    </row>
  </sheetData>
  <mergeCells count="1">
    <mergeCell ref="A1:E1"/>
  </mergeCells>
  <hyperlinks>
    <hyperlink ref="A22" location="'TableOfContents'!A1" display="Go to: Table of Contents" xr:uid="{E54FB9AD-652D-44CC-A449-2CA2B1C5B63A}"/>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F474C-A2E0-4240-A75B-BF622BD4480E}">
  <sheetPr codeName="Sheet91"/>
  <dimension ref="A1:S22"/>
  <sheetViews>
    <sheetView showGridLines="0" zoomScaleNormal="100" workbookViewId="0">
      <selection sqref="A1:D1"/>
    </sheetView>
  </sheetViews>
  <sheetFormatPr defaultColWidth="0" defaultRowHeight="14.5" zeroHeight="1" x14ac:dyDescent="0.35"/>
  <cols>
    <col min="1" max="1" width="41.1796875" bestFit="1" customWidth="1"/>
    <col min="2" max="4" width="20.54296875" customWidth="1"/>
    <col min="5" max="19" width="20.54296875" hidden="1" customWidth="1"/>
    <col min="20" max="16384" width="8.7265625" hidden="1"/>
  </cols>
  <sheetData>
    <row r="1" spans="1:4" ht="32.15" customHeight="1" x14ac:dyDescent="0.35">
      <c r="A1" s="267" t="s">
        <v>209</v>
      </c>
      <c r="B1" s="267"/>
      <c r="C1" s="267"/>
      <c r="D1" s="267"/>
    </row>
    <row r="2" spans="1:4" ht="15.5" x14ac:dyDescent="0.35">
      <c r="A2" s="20" t="s">
        <v>918</v>
      </c>
      <c r="B2" s="153" t="s">
        <v>914</v>
      </c>
      <c r="C2" s="153" t="s">
        <v>939</v>
      </c>
      <c r="D2" s="22" t="s">
        <v>916</v>
      </c>
    </row>
    <row r="3" spans="1:4" ht="15.5" x14ac:dyDescent="0.35">
      <c r="A3" s="122" t="s">
        <v>919</v>
      </c>
      <c r="B3" s="5">
        <v>17717</v>
      </c>
      <c r="C3" s="5">
        <v>264970</v>
      </c>
      <c r="D3" s="143">
        <v>277376</v>
      </c>
    </row>
    <row r="4" spans="1:4" ht="15.5" x14ac:dyDescent="0.35">
      <c r="A4" s="106" t="s">
        <v>920</v>
      </c>
      <c r="B4" s="8">
        <v>13506</v>
      </c>
      <c r="C4" s="8">
        <v>219138</v>
      </c>
      <c r="D4" s="144">
        <v>230752</v>
      </c>
    </row>
    <row r="5" spans="1:4" ht="15.5" x14ac:dyDescent="0.35">
      <c r="A5" s="74" t="s">
        <v>921</v>
      </c>
      <c r="B5" s="11">
        <v>11692</v>
      </c>
      <c r="C5" s="11">
        <v>163075</v>
      </c>
      <c r="D5" s="68">
        <v>175178</v>
      </c>
    </row>
    <row r="6" spans="1:4" ht="15.5" x14ac:dyDescent="0.35">
      <c r="A6" s="75" t="s">
        <v>922</v>
      </c>
      <c r="B6" s="14">
        <v>1272</v>
      </c>
      <c r="C6" s="14">
        <v>18695</v>
      </c>
      <c r="D6" s="70">
        <v>20589</v>
      </c>
    </row>
    <row r="7" spans="1:4" ht="15.5" x14ac:dyDescent="0.35">
      <c r="A7" s="74" t="s">
        <v>923</v>
      </c>
      <c r="B7" s="11">
        <v>9097</v>
      </c>
      <c r="C7" s="11">
        <v>103106</v>
      </c>
      <c r="D7" s="68">
        <v>112567</v>
      </c>
    </row>
    <row r="8" spans="1:4" ht="15.5" x14ac:dyDescent="0.35">
      <c r="A8" s="75" t="s">
        <v>924</v>
      </c>
      <c r="B8" s="14">
        <v>1047</v>
      </c>
      <c r="C8" s="14">
        <v>5275</v>
      </c>
      <c r="D8" s="70">
        <v>6696</v>
      </c>
    </row>
    <row r="9" spans="1:4" ht="15.5" x14ac:dyDescent="0.35">
      <c r="A9" s="122" t="s">
        <v>925</v>
      </c>
      <c r="B9" s="5">
        <v>11341</v>
      </c>
      <c r="C9" s="5">
        <v>87915</v>
      </c>
      <c r="D9" s="143">
        <v>97878</v>
      </c>
    </row>
    <row r="10" spans="1:4" ht="15.5" x14ac:dyDescent="0.35">
      <c r="A10" s="75" t="s">
        <v>926</v>
      </c>
      <c r="B10" s="14">
        <v>1220</v>
      </c>
      <c r="C10" s="14">
        <v>38</v>
      </c>
      <c r="D10" s="70">
        <v>1249</v>
      </c>
    </row>
    <row r="11" spans="1:4" ht="15.5" x14ac:dyDescent="0.35">
      <c r="A11" s="74" t="s">
        <v>928</v>
      </c>
      <c r="B11" s="11">
        <v>7207</v>
      </c>
      <c r="C11" s="11">
        <v>73565</v>
      </c>
      <c r="D11" s="68">
        <v>80884</v>
      </c>
    </row>
    <row r="12" spans="1:4" ht="15.5" x14ac:dyDescent="0.35">
      <c r="A12" s="75" t="s">
        <v>929</v>
      </c>
      <c r="B12" s="14">
        <v>950</v>
      </c>
      <c r="C12" s="69">
        <v>3716</v>
      </c>
      <c r="D12" s="70">
        <v>4782</v>
      </c>
    </row>
    <row r="13" spans="1:4" ht="15.5" x14ac:dyDescent="0.35">
      <c r="A13" s="74" t="s">
        <v>930</v>
      </c>
      <c r="B13" s="67">
        <v>503</v>
      </c>
      <c r="C13" s="11">
        <v>2552</v>
      </c>
      <c r="D13" s="68">
        <v>3477</v>
      </c>
    </row>
    <row r="14" spans="1:4" ht="15.5" x14ac:dyDescent="0.35">
      <c r="A14" s="75" t="s">
        <v>931</v>
      </c>
      <c r="B14" s="69">
        <v>91</v>
      </c>
      <c r="C14" s="14">
        <v>146</v>
      </c>
      <c r="D14" s="70">
        <v>236</v>
      </c>
    </row>
    <row r="15" spans="1:4" ht="15.5" x14ac:dyDescent="0.35">
      <c r="A15" s="74" t="s">
        <v>932</v>
      </c>
      <c r="B15" s="67">
        <v>6</v>
      </c>
      <c r="C15" s="67">
        <v>34</v>
      </c>
      <c r="D15" s="63">
        <v>44</v>
      </c>
    </row>
    <row r="16" spans="1:4" ht="15.5" x14ac:dyDescent="0.35">
      <c r="A16" s="75" t="s">
        <v>933</v>
      </c>
      <c r="B16" s="69">
        <v>1394</v>
      </c>
      <c r="C16" s="69">
        <v>1898</v>
      </c>
      <c r="D16" s="65">
        <v>3686</v>
      </c>
    </row>
    <row r="17" spans="1:4" ht="15.5" x14ac:dyDescent="0.35">
      <c r="A17" s="74" t="s">
        <v>934</v>
      </c>
      <c r="B17" s="11">
        <v>2681</v>
      </c>
      <c r="C17" s="11">
        <v>14767</v>
      </c>
      <c r="D17" s="68">
        <v>18328</v>
      </c>
    </row>
    <row r="18" spans="1:4" ht="15.5" x14ac:dyDescent="0.35">
      <c r="A18" s="75" t="s">
        <v>935</v>
      </c>
      <c r="B18" s="14">
        <v>4391</v>
      </c>
      <c r="C18" s="14">
        <v>6487</v>
      </c>
      <c r="D18" s="70">
        <v>10932</v>
      </c>
    </row>
    <row r="19" spans="1:4" ht="15.5" x14ac:dyDescent="0.35">
      <c r="A19" s="122" t="s">
        <v>936</v>
      </c>
      <c r="B19" s="5">
        <v>1451</v>
      </c>
      <c r="C19" s="5">
        <v>4318</v>
      </c>
      <c r="D19" s="143">
        <v>5887</v>
      </c>
    </row>
    <row r="20" spans="1:4" ht="15.5" x14ac:dyDescent="0.35">
      <c r="A20" s="75" t="s">
        <v>937</v>
      </c>
      <c r="B20" s="14">
        <v>765</v>
      </c>
      <c r="C20" s="14">
        <v>3548</v>
      </c>
      <c r="D20" s="70">
        <v>4466</v>
      </c>
    </row>
    <row r="21" spans="1:4" ht="15.5" x14ac:dyDescent="0.35">
      <c r="A21" s="119" t="s">
        <v>938</v>
      </c>
      <c r="B21" s="72">
        <v>754</v>
      </c>
      <c r="C21" s="72">
        <v>865</v>
      </c>
      <c r="D21" s="73">
        <v>1652</v>
      </c>
    </row>
    <row r="22" spans="1:4" ht="15.5" x14ac:dyDescent="0.35">
      <c r="A22" s="253" t="s">
        <v>28</v>
      </c>
    </row>
  </sheetData>
  <mergeCells count="1">
    <mergeCell ref="A1:D1"/>
  </mergeCells>
  <hyperlinks>
    <hyperlink ref="A22" location="'TableOfContents'!A1" display="Go to: Table of Contents" xr:uid="{3632F843-ACBC-44FE-9A45-04EE397613A1}"/>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49A2-9A0B-44B7-9D0D-02F7476915AB}">
  <sheetPr codeName="Sheet92"/>
  <dimension ref="A1:S28"/>
  <sheetViews>
    <sheetView showGridLines="0" zoomScaleNormal="100" workbookViewId="0">
      <selection sqref="A1:D1"/>
    </sheetView>
  </sheetViews>
  <sheetFormatPr defaultColWidth="0" defaultRowHeight="14.5" zeroHeight="1" x14ac:dyDescent="0.35"/>
  <cols>
    <col min="1" max="1" width="49.453125" bestFit="1" customWidth="1"/>
    <col min="2" max="4" width="20.54296875" customWidth="1"/>
    <col min="5" max="19" width="20.54296875" hidden="1" customWidth="1"/>
    <col min="20" max="16384" width="8.7265625" hidden="1"/>
  </cols>
  <sheetData>
    <row r="1" spans="1:4" ht="32.15" customHeight="1" x14ac:dyDescent="0.35">
      <c r="A1" s="267" t="s">
        <v>211</v>
      </c>
      <c r="B1" s="267"/>
      <c r="C1" s="267"/>
      <c r="D1" s="267"/>
    </row>
    <row r="2" spans="1:4" ht="15.5" x14ac:dyDescent="0.35">
      <c r="A2" s="20" t="s">
        <v>940</v>
      </c>
      <c r="B2" s="153" t="s">
        <v>914</v>
      </c>
      <c r="C2" s="153" t="s">
        <v>915</v>
      </c>
      <c r="D2" s="22" t="s">
        <v>916</v>
      </c>
    </row>
    <row r="3" spans="1:4" ht="15.5" x14ac:dyDescent="0.35">
      <c r="A3" s="122" t="s">
        <v>941</v>
      </c>
      <c r="B3" s="5">
        <v>17717</v>
      </c>
      <c r="C3" s="5">
        <v>264970</v>
      </c>
      <c r="D3" s="143">
        <v>277376</v>
      </c>
    </row>
    <row r="4" spans="1:4" ht="15.5" x14ac:dyDescent="0.35">
      <c r="A4" s="75" t="s">
        <v>942</v>
      </c>
      <c r="B4" s="69">
        <v>841</v>
      </c>
      <c r="C4" s="14">
        <v>75261</v>
      </c>
      <c r="D4" s="70">
        <v>73681</v>
      </c>
    </row>
    <row r="5" spans="1:4" ht="15.5" x14ac:dyDescent="0.35">
      <c r="A5" s="74" t="s">
        <v>943</v>
      </c>
      <c r="B5" s="11">
        <v>2794</v>
      </c>
      <c r="C5" s="11">
        <v>112474</v>
      </c>
      <c r="D5" s="68">
        <v>112754</v>
      </c>
    </row>
    <row r="6" spans="1:4" ht="15.5" x14ac:dyDescent="0.35">
      <c r="A6" s="75" t="s">
        <v>944</v>
      </c>
      <c r="B6" s="14">
        <v>6308</v>
      </c>
      <c r="C6" s="14">
        <v>72106</v>
      </c>
      <c r="D6" s="70">
        <v>77727</v>
      </c>
    </row>
    <row r="7" spans="1:4" ht="15.5" x14ac:dyDescent="0.35">
      <c r="A7" s="74" t="s">
        <v>945</v>
      </c>
      <c r="B7" s="11">
        <v>6138</v>
      </c>
      <c r="C7" s="11">
        <v>5020</v>
      </c>
      <c r="D7" s="68">
        <v>11353</v>
      </c>
    </row>
    <row r="8" spans="1:4" ht="15.5" x14ac:dyDescent="0.35">
      <c r="A8" s="75" t="s">
        <v>946</v>
      </c>
      <c r="B8" s="14">
        <v>1636</v>
      </c>
      <c r="C8" s="69">
        <v>109</v>
      </c>
      <c r="D8" s="70">
        <v>1861</v>
      </c>
    </row>
    <row r="9" spans="1:4" ht="15.5" x14ac:dyDescent="0.35">
      <c r="A9" s="122" t="s">
        <v>947</v>
      </c>
      <c r="B9" s="5">
        <v>10451</v>
      </c>
      <c r="C9" s="159" t="s">
        <v>303</v>
      </c>
      <c r="D9" s="143">
        <v>10451</v>
      </c>
    </row>
    <row r="10" spans="1:4" ht="15.5" x14ac:dyDescent="0.35">
      <c r="A10" s="75" t="s">
        <v>948</v>
      </c>
      <c r="B10" s="69">
        <v>587</v>
      </c>
      <c r="C10" s="69" t="s">
        <v>303</v>
      </c>
      <c r="D10" s="65">
        <v>587</v>
      </c>
    </row>
    <row r="11" spans="1:4" ht="15.5" x14ac:dyDescent="0.35">
      <c r="A11" s="74" t="s">
        <v>949</v>
      </c>
      <c r="B11" s="11">
        <v>2480</v>
      </c>
      <c r="C11" s="67" t="s">
        <v>303</v>
      </c>
      <c r="D11" s="68">
        <v>2480</v>
      </c>
    </row>
    <row r="12" spans="1:4" ht="15.5" x14ac:dyDescent="0.35">
      <c r="A12" s="75" t="s">
        <v>950</v>
      </c>
      <c r="B12" s="14">
        <v>3927</v>
      </c>
      <c r="C12" s="69" t="s">
        <v>303</v>
      </c>
      <c r="D12" s="70">
        <v>3927</v>
      </c>
    </row>
    <row r="13" spans="1:4" ht="15.5" x14ac:dyDescent="0.35">
      <c r="A13" s="74" t="s">
        <v>951</v>
      </c>
      <c r="B13" s="11">
        <v>2892</v>
      </c>
      <c r="C13" s="67" t="s">
        <v>303</v>
      </c>
      <c r="D13" s="68">
        <v>2892</v>
      </c>
    </row>
    <row r="14" spans="1:4" ht="15.5" x14ac:dyDescent="0.35">
      <c r="A14" s="75" t="s">
        <v>952</v>
      </c>
      <c r="B14" s="69">
        <v>565</v>
      </c>
      <c r="C14" s="69" t="s">
        <v>303</v>
      </c>
      <c r="D14" s="65">
        <v>565</v>
      </c>
    </row>
    <row r="15" spans="1:4" ht="15.5" x14ac:dyDescent="0.35">
      <c r="A15" s="122" t="s">
        <v>953</v>
      </c>
      <c r="B15" s="5">
        <v>16895</v>
      </c>
      <c r="C15" s="5">
        <v>197394</v>
      </c>
      <c r="D15" s="143">
        <v>207052</v>
      </c>
    </row>
    <row r="16" spans="1:4" ht="15.5" x14ac:dyDescent="0.35">
      <c r="A16" s="75" t="s">
        <v>954</v>
      </c>
      <c r="B16" s="69">
        <v>888</v>
      </c>
      <c r="C16" s="14">
        <v>43992</v>
      </c>
      <c r="D16" s="70">
        <v>42047</v>
      </c>
    </row>
    <row r="17" spans="1:4" ht="15.5" x14ac:dyDescent="0.35">
      <c r="A17" s="74" t="s">
        <v>955</v>
      </c>
      <c r="B17" s="11">
        <v>2926</v>
      </c>
      <c r="C17" s="11">
        <v>88431</v>
      </c>
      <c r="D17" s="68">
        <v>88422</v>
      </c>
    </row>
    <row r="18" spans="1:4" ht="15.5" x14ac:dyDescent="0.35">
      <c r="A18" s="75" t="s">
        <v>956</v>
      </c>
      <c r="B18" s="14">
        <v>6399</v>
      </c>
      <c r="C18" s="14">
        <v>60430</v>
      </c>
      <c r="D18" s="70">
        <v>65420</v>
      </c>
    </row>
    <row r="19" spans="1:4" ht="15.5" x14ac:dyDescent="0.35">
      <c r="A19" s="74" t="s">
        <v>957</v>
      </c>
      <c r="B19" s="11">
        <v>5673</v>
      </c>
      <c r="C19" s="11">
        <v>4442</v>
      </c>
      <c r="D19" s="68">
        <v>10034</v>
      </c>
    </row>
    <row r="20" spans="1:4" ht="15.5" x14ac:dyDescent="0.35">
      <c r="A20" s="75" t="s">
        <v>958</v>
      </c>
      <c r="B20" s="69">
        <v>1009</v>
      </c>
      <c r="C20" s="69">
        <v>99</v>
      </c>
      <c r="D20" s="65">
        <v>1129</v>
      </c>
    </row>
    <row r="21" spans="1:4" ht="15.5" x14ac:dyDescent="0.35">
      <c r="A21" s="122" t="s">
        <v>959</v>
      </c>
      <c r="B21" s="5">
        <v>19</v>
      </c>
      <c r="C21" s="5">
        <v>116980</v>
      </c>
      <c r="D21" s="143">
        <v>133781</v>
      </c>
    </row>
    <row r="22" spans="1:4" ht="15.5" x14ac:dyDescent="0.35">
      <c r="A22" s="75" t="s">
        <v>960</v>
      </c>
      <c r="B22" s="14">
        <v>14</v>
      </c>
      <c r="C22" s="14">
        <v>52363</v>
      </c>
      <c r="D22" s="70">
        <v>56246</v>
      </c>
    </row>
    <row r="23" spans="1:4" ht="15.5" x14ac:dyDescent="0.35">
      <c r="A23" s="74" t="s">
        <v>961</v>
      </c>
      <c r="B23" s="11" t="s">
        <v>927</v>
      </c>
      <c r="C23" s="11">
        <v>50841</v>
      </c>
      <c r="D23" s="68" t="s">
        <v>303</v>
      </c>
    </row>
    <row r="24" spans="1:4" ht="15.5" x14ac:dyDescent="0.35">
      <c r="A24" s="75" t="s">
        <v>962</v>
      </c>
      <c r="B24" s="14" t="s">
        <v>927</v>
      </c>
      <c r="C24" s="14">
        <v>13447</v>
      </c>
      <c r="D24" s="70" t="s">
        <v>303</v>
      </c>
    </row>
    <row r="25" spans="1:4" ht="15.5" x14ac:dyDescent="0.35">
      <c r="A25" s="74" t="s">
        <v>963</v>
      </c>
      <c r="B25" s="67" t="s">
        <v>927</v>
      </c>
      <c r="C25" s="67" t="s">
        <v>964</v>
      </c>
      <c r="D25" s="68" t="s">
        <v>303</v>
      </c>
    </row>
    <row r="26" spans="1:4" ht="15.5" x14ac:dyDescent="0.35">
      <c r="A26" s="133" t="s">
        <v>965</v>
      </c>
      <c r="B26" s="134" t="s">
        <v>927</v>
      </c>
      <c r="C26" s="134" t="s">
        <v>927</v>
      </c>
      <c r="D26" s="136" t="s">
        <v>303</v>
      </c>
    </row>
    <row r="27" spans="1:4" ht="32.15" customHeight="1" x14ac:dyDescent="0.35">
      <c r="A27" s="278" t="s">
        <v>966</v>
      </c>
      <c r="B27" s="278"/>
      <c r="C27" s="278"/>
      <c r="D27" s="278"/>
    </row>
    <row r="28" spans="1:4" ht="15.5" x14ac:dyDescent="0.35">
      <c r="A28" s="253" t="s">
        <v>28</v>
      </c>
    </row>
  </sheetData>
  <mergeCells count="2">
    <mergeCell ref="A1:D1"/>
    <mergeCell ref="A27:D27"/>
  </mergeCells>
  <hyperlinks>
    <hyperlink ref="A28" location="'TableOfContents'!A1" display="Go to: Table of Contents" xr:uid="{023A5229-04B9-4A3B-82DA-95FAB90FE655}"/>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35A04-CDCC-46A1-8105-268136FA4488}">
  <sheetPr codeName="Sheet93"/>
  <dimension ref="A1:S8"/>
  <sheetViews>
    <sheetView showGridLines="0" zoomScaleNormal="100" workbookViewId="0">
      <selection sqref="A1:D1"/>
    </sheetView>
  </sheetViews>
  <sheetFormatPr defaultColWidth="0" defaultRowHeight="14.5" zeroHeight="1" x14ac:dyDescent="0.35"/>
  <cols>
    <col min="1" max="1" width="31.1796875" bestFit="1" customWidth="1"/>
    <col min="2" max="3" width="20.54296875" customWidth="1"/>
    <col min="4" max="4" width="26.54296875" customWidth="1"/>
    <col min="5" max="19" width="20.54296875" hidden="1" customWidth="1"/>
    <col min="20" max="16384" width="8.7265625" hidden="1"/>
  </cols>
  <sheetData>
    <row r="1" spans="1:4" ht="32.15" customHeight="1" x14ac:dyDescent="0.35">
      <c r="A1" s="267" t="s">
        <v>213</v>
      </c>
      <c r="B1" s="267"/>
      <c r="C1" s="267"/>
      <c r="D1" s="267"/>
    </row>
    <row r="2" spans="1:4" ht="15.5" x14ac:dyDescent="0.35">
      <c r="A2" s="20" t="s">
        <v>469</v>
      </c>
      <c r="B2" s="153" t="s">
        <v>914</v>
      </c>
      <c r="C2" s="153" t="s">
        <v>915</v>
      </c>
      <c r="D2" s="22" t="s">
        <v>967</v>
      </c>
    </row>
    <row r="3" spans="1:4" ht="15.5" x14ac:dyDescent="0.35">
      <c r="A3" s="74" t="s">
        <v>457</v>
      </c>
      <c r="B3" s="184">
        <v>3346222212.251246</v>
      </c>
      <c r="C3" s="184" t="s">
        <v>303</v>
      </c>
      <c r="D3" s="185">
        <v>3346222212.2674217</v>
      </c>
    </row>
    <row r="4" spans="1:4" ht="15.5" x14ac:dyDescent="0.35">
      <c r="A4" s="75" t="s">
        <v>456</v>
      </c>
      <c r="B4" s="186">
        <v>4685290845.2847376</v>
      </c>
      <c r="C4" s="186">
        <v>3200030160.1877952</v>
      </c>
      <c r="D4" s="187">
        <v>7921956715.3807268</v>
      </c>
    </row>
    <row r="5" spans="1:4" ht="15.5" x14ac:dyDescent="0.35">
      <c r="A5" s="74" t="s">
        <v>478</v>
      </c>
      <c r="B5" s="184">
        <v>31814.100000000002</v>
      </c>
      <c r="C5" s="184">
        <v>565304116.00123119</v>
      </c>
      <c r="D5" s="185">
        <v>1150631931.0208554</v>
      </c>
    </row>
    <row r="6" spans="1:4" ht="15.5" x14ac:dyDescent="0.35">
      <c r="A6" s="84" t="s">
        <v>917</v>
      </c>
      <c r="B6" s="188">
        <v>8031544871.4265385</v>
      </c>
      <c r="C6" s="188">
        <v>3765334276.1562381</v>
      </c>
      <c r="D6" s="189">
        <v>12418810858.628372</v>
      </c>
    </row>
    <row r="7" spans="1:4" ht="48" customHeight="1" x14ac:dyDescent="0.35">
      <c r="A7" s="278" t="s">
        <v>968</v>
      </c>
      <c r="B7" s="278"/>
      <c r="C7" s="278"/>
      <c r="D7" s="278"/>
    </row>
    <row r="8" spans="1:4" ht="15.5" x14ac:dyDescent="0.35">
      <c r="A8" s="253" t="s">
        <v>28</v>
      </c>
    </row>
  </sheetData>
  <mergeCells count="2">
    <mergeCell ref="A1:D1"/>
    <mergeCell ref="A7:D7"/>
  </mergeCells>
  <hyperlinks>
    <hyperlink ref="A8" location="'TableOfContents'!A1" display="Go to: Table of Contents" xr:uid="{65C36CF8-415E-40DB-B454-B9B33E6ECAE6}"/>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5EB2A-8D46-48AE-993A-6D36BF2D2B45}">
  <sheetPr codeName="Sheet94"/>
  <dimension ref="A1:XFC23"/>
  <sheetViews>
    <sheetView showGridLines="0" zoomScaleNormal="100" workbookViewId="0">
      <selection sqref="A1:E1"/>
    </sheetView>
  </sheetViews>
  <sheetFormatPr defaultColWidth="0" defaultRowHeight="14.5" zeroHeight="1" x14ac:dyDescent="0.35"/>
  <cols>
    <col min="1" max="1" width="41.1796875" bestFit="1" customWidth="1"/>
    <col min="2" max="4" width="20.54296875" customWidth="1"/>
    <col min="5" max="5" width="33.26953125" customWidth="1"/>
    <col min="6" max="19" width="20.54296875" hidden="1" customWidth="1"/>
    <col min="20" max="16383" width="8.7265625" hidden="1"/>
    <col min="16384" max="16384" width="3.54296875" hidden="1" customWidth="1"/>
  </cols>
  <sheetData>
    <row r="1" spans="1:5" ht="32.15" customHeight="1" x14ac:dyDescent="0.35">
      <c r="A1" s="267" t="s">
        <v>215</v>
      </c>
      <c r="B1" s="267"/>
      <c r="C1" s="267"/>
      <c r="D1" s="267"/>
      <c r="E1" s="267"/>
    </row>
    <row r="2" spans="1:5" ht="15.5" x14ac:dyDescent="0.35">
      <c r="A2" s="20" t="s">
        <v>918</v>
      </c>
      <c r="B2" s="153" t="s">
        <v>457</v>
      </c>
      <c r="C2" s="153" t="s">
        <v>456</v>
      </c>
      <c r="D2" s="21" t="s">
        <v>478</v>
      </c>
      <c r="E2" s="22" t="s">
        <v>917</v>
      </c>
    </row>
    <row r="3" spans="1:5" ht="15.5" x14ac:dyDescent="0.35">
      <c r="A3" s="122" t="s">
        <v>969</v>
      </c>
      <c r="B3" s="190">
        <v>3346222212.2674217</v>
      </c>
      <c r="C3" s="190">
        <v>7921956715.3807268</v>
      </c>
      <c r="D3" s="190">
        <v>1150631931.0208554</v>
      </c>
      <c r="E3" s="191">
        <v>12418810858.628372</v>
      </c>
    </row>
    <row r="4" spans="1:5" ht="15.5" x14ac:dyDescent="0.35">
      <c r="A4" s="106" t="s">
        <v>970</v>
      </c>
      <c r="B4" s="192">
        <v>2866571064.4905157</v>
      </c>
      <c r="C4" s="192">
        <v>6273949992.0273304</v>
      </c>
      <c r="D4" s="192">
        <v>746731713.59269202</v>
      </c>
      <c r="E4" s="193">
        <v>9887252769.8923321</v>
      </c>
    </row>
    <row r="5" spans="1:5" ht="15.5" x14ac:dyDescent="0.35">
      <c r="A5" s="74" t="s">
        <v>921</v>
      </c>
      <c r="B5" s="184">
        <v>2413905811.5490584</v>
      </c>
      <c r="C5" s="184">
        <v>3742115328.245873</v>
      </c>
      <c r="D5" s="184">
        <v>406200953.61003709</v>
      </c>
      <c r="E5" s="185">
        <v>6562222093.3486128</v>
      </c>
    </row>
    <row r="6" spans="1:5" ht="15.5" x14ac:dyDescent="0.35">
      <c r="A6" s="75" t="s">
        <v>922</v>
      </c>
      <c r="B6" s="186">
        <v>8623008.6000000853</v>
      </c>
      <c r="C6" s="186">
        <v>108252943.92001553</v>
      </c>
      <c r="D6" s="186">
        <v>33544510.229994059</v>
      </c>
      <c r="E6" s="187">
        <v>150420462.74999562</v>
      </c>
    </row>
    <row r="7" spans="1:5" ht="15.5" x14ac:dyDescent="0.35">
      <c r="A7" s="74" t="s">
        <v>923</v>
      </c>
      <c r="B7" s="184">
        <v>336387072.62032592</v>
      </c>
      <c r="C7" s="184">
        <v>2415796046.267354</v>
      </c>
      <c r="D7" s="184">
        <v>206826544.50999999</v>
      </c>
      <c r="E7" s="185">
        <v>2959009663.416431</v>
      </c>
    </row>
    <row r="8" spans="1:5" ht="15.5" x14ac:dyDescent="0.35">
      <c r="A8" s="75" t="s">
        <v>924</v>
      </c>
      <c r="B8" s="186">
        <v>107655171.72222538</v>
      </c>
      <c r="C8" s="186">
        <v>7785673.7099998612</v>
      </c>
      <c r="D8" s="186">
        <v>100159705.2393344</v>
      </c>
      <c r="E8" s="187">
        <v>215600550.6719999</v>
      </c>
    </row>
    <row r="9" spans="1:5" ht="15.5" x14ac:dyDescent="0.35">
      <c r="A9" s="122" t="s">
        <v>971</v>
      </c>
      <c r="B9" s="190">
        <v>338047773.08393192</v>
      </c>
      <c r="C9" s="190">
        <v>1459175587.1734076</v>
      </c>
      <c r="D9" s="190">
        <v>366154227.40156484</v>
      </c>
      <c r="E9" s="191">
        <v>2163377587.6748991</v>
      </c>
    </row>
    <row r="10" spans="1:5" ht="15.5" x14ac:dyDescent="0.35">
      <c r="A10" s="75" t="s">
        <v>926</v>
      </c>
      <c r="B10" s="186">
        <v>0</v>
      </c>
      <c r="C10" s="186">
        <v>159350927.75181806</v>
      </c>
      <c r="D10" s="186">
        <v>2877.84</v>
      </c>
      <c r="E10" s="187">
        <v>159353805.59175694</v>
      </c>
    </row>
    <row r="11" spans="1:5" ht="15.5" x14ac:dyDescent="0.35">
      <c r="A11" s="74" t="s">
        <v>928</v>
      </c>
      <c r="B11" s="184">
        <v>56120291.773447178</v>
      </c>
      <c r="C11" s="184">
        <v>958034280.0586437</v>
      </c>
      <c r="D11" s="184">
        <v>329133227.4712556</v>
      </c>
      <c r="E11" s="185">
        <v>1343287799.3121257</v>
      </c>
    </row>
    <row r="12" spans="1:5" ht="15.5" x14ac:dyDescent="0.35">
      <c r="A12" s="75" t="s">
        <v>929</v>
      </c>
      <c r="B12" s="186">
        <v>4152310.2699999264</v>
      </c>
      <c r="C12" s="186">
        <v>32626001.539997954</v>
      </c>
      <c r="D12" s="186">
        <v>8106624.6600000048</v>
      </c>
      <c r="E12" s="187">
        <v>44884936.470006704</v>
      </c>
    </row>
    <row r="13" spans="1:5" ht="15.5" x14ac:dyDescent="0.35">
      <c r="A13" s="74" t="s">
        <v>930</v>
      </c>
      <c r="B13" s="184">
        <v>346289.06999999622</v>
      </c>
      <c r="C13" s="184">
        <v>3258731.7000005846</v>
      </c>
      <c r="D13" s="184">
        <v>2024363.1499999673</v>
      </c>
      <c r="E13" s="185">
        <v>5629383.9200016167</v>
      </c>
    </row>
    <row r="14" spans="1:5" ht="15.5" x14ac:dyDescent="0.35">
      <c r="A14" s="75" t="s">
        <v>931</v>
      </c>
      <c r="B14" s="186">
        <v>52031.140000000007</v>
      </c>
      <c r="C14" s="186">
        <v>340251.3299999985</v>
      </c>
      <c r="D14" s="186">
        <v>25608.570000000011</v>
      </c>
      <c r="E14" s="187">
        <v>417891.04000000091</v>
      </c>
    </row>
    <row r="15" spans="1:5" ht="15.5" x14ac:dyDescent="0.35">
      <c r="A15" s="74" t="s">
        <v>932</v>
      </c>
      <c r="B15" s="184">
        <v>0</v>
      </c>
      <c r="C15" s="184">
        <v>61038.85999999995</v>
      </c>
      <c r="D15" s="184">
        <v>21399.169999999995</v>
      </c>
      <c r="E15" s="185">
        <v>82438.029999999984</v>
      </c>
    </row>
    <row r="16" spans="1:5" ht="15.5" x14ac:dyDescent="0.35">
      <c r="A16" s="75" t="s">
        <v>933</v>
      </c>
      <c r="B16" s="186">
        <v>173643810.639893</v>
      </c>
      <c r="C16" s="186">
        <v>71488874.390002772</v>
      </c>
      <c r="D16" s="186">
        <v>9162640.4500011392</v>
      </c>
      <c r="E16" s="187">
        <v>254295325.480351</v>
      </c>
    </row>
    <row r="17" spans="1:5" ht="15.5" x14ac:dyDescent="0.35">
      <c r="A17" s="74" t="s">
        <v>934</v>
      </c>
      <c r="B17" s="184">
        <v>2682254.0600000918</v>
      </c>
      <c r="C17" s="184">
        <v>47153994.879997425</v>
      </c>
      <c r="D17" s="184">
        <v>12388654.28000061</v>
      </c>
      <c r="E17" s="185">
        <v>62224903.219995625</v>
      </c>
    </row>
    <row r="18" spans="1:5" ht="15.5" x14ac:dyDescent="0.35">
      <c r="A18" s="75" t="s">
        <v>935</v>
      </c>
      <c r="B18" s="186">
        <v>101050786.13024279</v>
      </c>
      <c r="C18" s="186">
        <v>186861486.63903591</v>
      </c>
      <c r="D18" s="186">
        <v>5288831.8099999717</v>
      </c>
      <c r="E18" s="187">
        <v>293201104.57663238</v>
      </c>
    </row>
    <row r="19" spans="1:5" ht="15.5" x14ac:dyDescent="0.35">
      <c r="A19" s="122" t="s">
        <v>972</v>
      </c>
      <c r="B19" s="190">
        <v>141827450.38999134</v>
      </c>
      <c r="C19" s="190">
        <v>188831136.78000358</v>
      </c>
      <c r="D19" s="190">
        <v>37745990.019999437</v>
      </c>
      <c r="E19" s="191">
        <v>368404577.18998241</v>
      </c>
    </row>
    <row r="20" spans="1:5" ht="15.5" x14ac:dyDescent="0.35">
      <c r="A20" s="75" t="s">
        <v>937</v>
      </c>
      <c r="B20" s="186">
        <v>17175126.080000032</v>
      </c>
      <c r="C20" s="186">
        <v>147396731.0800001</v>
      </c>
      <c r="D20" s="186">
        <v>32646319.809999339</v>
      </c>
      <c r="E20" s="187">
        <v>197218176.97000396</v>
      </c>
    </row>
    <row r="21" spans="1:5" ht="15.5" x14ac:dyDescent="0.35">
      <c r="A21" s="74" t="s">
        <v>938</v>
      </c>
      <c r="B21" s="184">
        <v>124652324.30999209</v>
      </c>
      <c r="C21" s="184">
        <v>41434405.699999578</v>
      </c>
      <c r="D21" s="184">
        <v>5099670.21</v>
      </c>
      <c r="E21" s="185">
        <v>171186400.22000107</v>
      </c>
    </row>
    <row r="22" spans="1:5" ht="15.5" x14ac:dyDescent="0.35">
      <c r="A22" s="84" t="s">
        <v>305</v>
      </c>
      <c r="B22" s="188">
        <v>-224075.69177627601</v>
      </c>
      <c r="C22" s="188">
        <v>0</v>
      </c>
      <c r="D22" s="188">
        <v>0</v>
      </c>
      <c r="E22" s="189">
        <v>-224075.69177627601</v>
      </c>
    </row>
    <row r="23" spans="1:5" ht="15.5" x14ac:dyDescent="0.35">
      <c r="A23" s="253" t="s">
        <v>28</v>
      </c>
    </row>
  </sheetData>
  <mergeCells count="1">
    <mergeCell ref="A1:E1"/>
  </mergeCells>
  <hyperlinks>
    <hyperlink ref="A23" location="'TableOfContents'!A1" display="Go to: Table of Contents" xr:uid="{6892B48D-50BA-4100-A3FA-2E76B9C18A0E}"/>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3BE3-666B-4B08-8CB9-6F581D706544}">
  <sheetPr codeName="Sheet95"/>
  <dimension ref="A1:S24"/>
  <sheetViews>
    <sheetView showGridLines="0" zoomScaleNormal="100" workbookViewId="0">
      <selection sqref="A1:D1"/>
    </sheetView>
  </sheetViews>
  <sheetFormatPr defaultColWidth="0" defaultRowHeight="14.5" zeroHeight="1" x14ac:dyDescent="0.35"/>
  <cols>
    <col min="1" max="1" width="41.1796875" bestFit="1" customWidth="1"/>
    <col min="2" max="3" width="20.54296875" customWidth="1"/>
    <col min="4" max="4" width="30.81640625" customWidth="1"/>
    <col min="5" max="19" width="20.54296875" hidden="1" customWidth="1"/>
    <col min="20" max="16384" width="8.7265625" hidden="1"/>
  </cols>
  <sheetData>
    <row r="1" spans="1:4" ht="32.15" customHeight="1" x14ac:dyDescent="0.35">
      <c r="A1" s="267" t="s">
        <v>217</v>
      </c>
      <c r="B1" s="267"/>
      <c r="C1" s="267"/>
      <c r="D1" s="267"/>
    </row>
    <row r="2" spans="1:4" ht="15.5" x14ac:dyDescent="0.35">
      <c r="A2" s="20" t="s">
        <v>918</v>
      </c>
      <c r="B2" s="153" t="s">
        <v>914</v>
      </c>
      <c r="C2" s="153" t="s">
        <v>939</v>
      </c>
      <c r="D2" s="22" t="s">
        <v>967</v>
      </c>
    </row>
    <row r="3" spans="1:4" ht="15.5" x14ac:dyDescent="0.35">
      <c r="A3" s="122" t="s">
        <v>969</v>
      </c>
      <c r="B3" s="190">
        <v>8031544871.4265385</v>
      </c>
      <c r="C3" s="190">
        <v>3765334276.1562381</v>
      </c>
      <c r="D3" s="191">
        <v>12418810858.628372</v>
      </c>
    </row>
    <row r="4" spans="1:4" ht="15.5" x14ac:dyDescent="0.35">
      <c r="A4" s="106" t="s">
        <v>970</v>
      </c>
      <c r="B4" s="192">
        <v>6558892191.5926323</v>
      </c>
      <c r="C4" s="192">
        <v>2931016787.8025012</v>
      </c>
      <c r="D4" s="193">
        <v>9887252769.8923321</v>
      </c>
    </row>
    <row r="5" spans="1:4" ht="15.5" x14ac:dyDescent="0.35">
      <c r="A5" s="74" t="s">
        <v>921</v>
      </c>
      <c r="B5" s="184">
        <v>4672052664.2152281</v>
      </c>
      <c r="C5" s="184">
        <v>1719313605.5925572</v>
      </c>
      <c r="D5" s="185">
        <v>6562222093.3486128</v>
      </c>
    </row>
    <row r="6" spans="1:4" ht="15.5" x14ac:dyDescent="0.35">
      <c r="A6" s="75" t="s">
        <v>922</v>
      </c>
      <c r="B6" s="186">
        <v>71347999.810009941</v>
      </c>
      <c r="C6" s="186">
        <v>48778662.410001017</v>
      </c>
      <c r="D6" s="187">
        <v>150420462.74999562</v>
      </c>
    </row>
    <row r="7" spans="1:4" ht="15.5" x14ac:dyDescent="0.35">
      <c r="A7" s="74" t="s">
        <v>923</v>
      </c>
      <c r="B7" s="184">
        <v>1703978750.9730475</v>
      </c>
      <c r="C7" s="184">
        <v>1159222246.6049075</v>
      </c>
      <c r="D7" s="185">
        <v>2959009663.416431</v>
      </c>
    </row>
    <row r="8" spans="1:4" ht="15.5" x14ac:dyDescent="0.35">
      <c r="A8" s="75" t="s">
        <v>924</v>
      </c>
      <c r="B8" s="186">
        <v>111512776.67222592</v>
      </c>
      <c r="C8" s="186">
        <v>3702273.169999992</v>
      </c>
      <c r="D8" s="187">
        <v>215600550.6719999</v>
      </c>
    </row>
    <row r="9" spans="1:4" ht="15.5" x14ac:dyDescent="0.35">
      <c r="A9" s="122" t="s">
        <v>971</v>
      </c>
      <c r="B9" s="190">
        <v>1164470274.0161846</v>
      </c>
      <c r="C9" s="190">
        <v>808660852.29939592</v>
      </c>
      <c r="D9" s="191">
        <v>2163377587.6748991</v>
      </c>
    </row>
    <row r="10" spans="1:4" ht="15.5" x14ac:dyDescent="0.35">
      <c r="A10" s="75" t="s">
        <v>926</v>
      </c>
      <c r="B10" s="186">
        <v>158397659.13279316</v>
      </c>
      <c r="C10" s="186">
        <v>747201.26999995299</v>
      </c>
      <c r="D10" s="187">
        <v>159353805.59175694</v>
      </c>
    </row>
    <row r="11" spans="1:4" ht="15.5" x14ac:dyDescent="0.35">
      <c r="A11" s="74" t="s">
        <v>928</v>
      </c>
      <c r="B11" s="184">
        <v>497169059.98047376</v>
      </c>
      <c r="C11" s="184">
        <v>679786055.8002336</v>
      </c>
      <c r="D11" s="185">
        <v>1343287799.3121257</v>
      </c>
    </row>
    <row r="12" spans="1:4" ht="15.5" x14ac:dyDescent="0.35">
      <c r="A12" s="75" t="s">
        <v>929</v>
      </c>
      <c r="B12" s="186">
        <v>21984765.969997104</v>
      </c>
      <c r="C12" s="186">
        <v>17355419.239999816</v>
      </c>
      <c r="D12" s="187">
        <v>44884936.470006704</v>
      </c>
    </row>
    <row r="13" spans="1:4" ht="15.5" x14ac:dyDescent="0.35">
      <c r="A13" s="74" t="s">
        <v>930</v>
      </c>
      <c r="B13" s="184">
        <v>1927695.9599999387</v>
      </c>
      <c r="C13" s="184">
        <v>2686180.9300001804</v>
      </c>
      <c r="D13" s="185">
        <v>5629383.9200016167</v>
      </c>
    </row>
    <row r="14" spans="1:4" ht="15.5" x14ac:dyDescent="0.35">
      <c r="A14" s="75" t="s">
        <v>931</v>
      </c>
      <c r="B14" s="186">
        <v>160404.85999999908</v>
      </c>
      <c r="C14" s="186">
        <v>196110.4799999992</v>
      </c>
      <c r="D14" s="187">
        <v>417891.04000000091</v>
      </c>
    </row>
    <row r="15" spans="1:4" ht="15.5" x14ac:dyDescent="0.35">
      <c r="A15" s="74" t="s">
        <v>932</v>
      </c>
      <c r="B15" s="184">
        <v>18034.309999999998</v>
      </c>
      <c r="C15" s="184">
        <v>54376.76999999996</v>
      </c>
      <c r="D15" s="185">
        <v>82438.029999999984</v>
      </c>
    </row>
    <row r="16" spans="1:4" ht="15.5" x14ac:dyDescent="0.35">
      <c r="A16" s="75" t="s">
        <v>933</v>
      </c>
      <c r="B16" s="186">
        <v>241676274.49030259</v>
      </c>
      <c r="C16" s="186">
        <v>5235607.4500005692</v>
      </c>
      <c r="D16" s="187">
        <v>254295325.480351</v>
      </c>
    </row>
    <row r="17" spans="1:4" ht="15.5" x14ac:dyDescent="0.35">
      <c r="A17" s="74" t="s">
        <v>934</v>
      </c>
      <c r="B17" s="184">
        <v>19923121.489997197</v>
      </c>
      <c r="C17" s="184">
        <v>37089696.359999165</v>
      </c>
      <c r="D17" s="185">
        <v>62224903.219995625</v>
      </c>
    </row>
    <row r="18" spans="1:4" ht="15.5" x14ac:dyDescent="0.35">
      <c r="A18" s="75" t="s">
        <v>935</v>
      </c>
      <c r="B18" s="186">
        <v>223213257.80776447</v>
      </c>
      <c r="C18" s="186">
        <v>65510204.000035651</v>
      </c>
      <c r="D18" s="187">
        <v>293201104.57663238</v>
      </c>
    </row>
    <row r="19" spans="1:4" ht="15.5" x14ac:dyDescent="0.35">
      <c r="A19" s="122" t="s">
        <v>972</v>
      </c>
      <c r="B19" s="190">
        <v>308406481.92000669</v>
      </c>
      <c r="C19" s="190">
        <v>25656636.15999968</v>
      </c>
      <c r="D19" s="191">
        <v>368404577.18998241</v>
      </c>
    </row>
    <row r="20" spans="1:4" ht="15.5" x14ac:dyDescent="0.35">
      <c r="A20" s="75" t="s">
        <v>937</v>
      </c>
      <c r="B20" s="186">
        <v>152259689.25000119</v>
      </c>
      <c r="C20" s="186">
        <v>13592151.050000146</v>
      </c>
      <c r="D20" s="187">
        <v>197218176.97000396</v>
      </c>
    </row>
    <row r="21" spans="1:4" ht="15.5" x14ac:dyDescent="0.35">
      <c r="A21" s="74" t="s">
        <v>938</v>
      </c>
      <c r="B21" s="184">
        <v>156146792.66999418</v>
      </c>
      <c r="C21" s="184">
        <v>12064485.110000014</v>
      </c>
      <c r="D21" s="185">
        <v>171186400.22000107</v>
      </c>
    </row>
    <row r="22" spans="1:4" ht="15.5" x14ac:dyDescent="0.35">
      <c r="A22" s="84" t="s">
        <v>305</v>
      </c>
      <c r="B22" s="188">
        <v>-224075.69177627601</v>
      </c>
      <c r="C22" s="188">
        <v>0</v>
      </c>
      <c r="D22" s="189">
        <v>-224075.69177627601</v>
      </c>
    </row>
    <row r="23" spans="1:4" ht="48" customHeight="1" x14ac:dyDescent="0.35">
      <c r="A23" s="278" t="s">
        <v>968</v>
      </c>
      <c r="B23" s="278"/>
      <c r="C23" s="278"/>
      <c r="D23" s="278"/>
    </row>
    <row r="24" spans="1:4" ht="15.5" x14ac:dyDescent="0.35">
      <c r="A24" s="253" t="s">
        <v>28</v>
      </c>
    </row>
  </sheetData>
  <mergeCells count="2">
    <mergeCell ref="A1:D1"/>
    <mergeCell ref="A23:D23"/>
  </mergeCells>
  <hyperlinks>
    <hyperlink ref="A24" location="'TableOfContents'!A1" display="Go to: Table of Contents" xr:uid="{1F2D331F-452F-4BBD-8F26-B56DFD58ADD9}"/>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4314-7562-4FB3-961A-C534FF9D9E93}">
  <sheetPr codeName="Sheet96"/>
  <dimension ref="A1:P16"/>
  <sheetViews>
    <sheetView showGridLines="0" zoomScaleNormal="100" workbookViewId="0">
      <selection sqref="A1:E1"/>
    </sheetView>
  </sheetViews>
  <sheetFormatPr defaultColWidth="0" defaultRowHeight="14.5" zeroHeight="1" x14ac:dyDescent="0.35"/>
  <cols>
    <col min="1" max="1" width="47.7265625" bestFit="1" customWidth="1"/>
    <col min="2" max="2" width="34.453125" customWidth="1"/>
    <col min="3" max="5" width="20.54296875" customWidth="1"/>
    <col min="6" max="16" width="20.54296875" hidden="1" customWidth="1"/>
    <col min="17" max="16384" width="8.7265625" hidden="1"/>
  </cols>
  <sheetData>
    <row r="1" spans="1:5" ht="32.15" customHeight="1" x14ac:dyDescent="0.35">
      <c r="A1" s="267" t="s">
        <v>219</v>
      </c>
      <c r="B1" s="267"/>
      <c r="C1" s="267"/>
      <c r="D1" s="267"/>
      <c r="E1" s="267"/>
    </row>
    <row r="2" spans="1:5" ht="93" x14ac:dyDescent="0.35">
      <c r="A2" s="20" t="s">
        <v>973</v>
      </c>
      <c r="B2" s="153" t="s">
        <v>974</v>
      </c>
      <c r="C2" s="27" t="s">
        <v>975</v>
      </c>
      <c r="D2" s="27" t="s">
        <v>976</v>
      </c>
      <c r="E2" s="38" t="s">
        <v>977</v>
      </c>
    </row>
    <row r="3" spans="1:5" ht="46.5" x14ac:dyDescent="0.35">
      <c r="A3" s="194">
        <v>73628264460</v>
      </c>
      <c r="B3" s="125" t="s">
        <v>978</v>
      </c>
      <c r="C3" s="195">
        <v>79625578.929999366</v>
      </c>
      <c r="D3" s="195">
        <v>37511227.079998389</v>
      </c>
      <c r="E3" s="196">
        <v>117136806.00999776</v>
      </c>
    </row>
    <row r="4" spans="1:5" ht="15.5" x14ac:dyDescent="0.35">
      <c r="A4" s="197">
        <v>15101252171</v>
      </c>
      <c r="B4" s="126" t="s">
        <v>979</v>
      </c>
      <c r="C4" s="198">
        <v>70432707.8699992</v>
      </c>
      <c r="D4" s="198">
        <v>28695465.639999568</v>
      </c>
      <c r="E4" s="199">
        <v>99128173.509998769</v>
      </c>
    </row>
    <row r="5" spans="1:5" ht="31" x14ac:dyDescent="0.35">
      <c r="A5" s="194">
        <v>31001813403</v>
      </c>
      <c r="B5" s="125" t="s">
        <v>980</v>
      </c>
      <c r="C5" s="195">
        <v>57270587.179997787</v>
      </c>
      <c r="D5" s="195">
        <v>24525238.880000442</v>
      </c>
      <c r="E5" s="196">
        <v>81795826.059998244</v>
      </c>
    </row>
    <row r="6" spans="1:5" ht="15.5" x14ac:dyDescent="0.35">
      <c r="A6" s="197">
        <v>45000062288</v>
      </c>
      <c r="B6" s="126" t="s">
        <v>981</v>
      </c>
      <c r="C6" s="198">
        <v>30777254.00999717</v>
      </c>
      <c r="D6" s="198">
        <v>12909324.080001542</v>
      </c>
      <c r="E6" s="199">
        <v>43686578.089998715</v>
      </c>
    </row>
    <row r="7" spans="1:5" ht="15.5" x14ac:dyDescent="0.35">
      <c r="A7" s="194">
        <v>80009670704</v>
      </c>
      <c r="B7" s="125" t="s">
        <v>982</v>
      </c>
      <c r="C7" s="195">
        <v>29499300.010000743</v>
      </c>
      <c r="D7" s="195">
        <v>17379943.130000144</v>
      </c>
      <c r="E7" s="196">
        <v>46879243.140000887</v>
      </c>
    </row>
    <row r="8" spans="1:5" ht="15.5" x14ac:dyDescent="0.35">
      <c r="A8" s="197">
        <v>87302064152</v>
      </c>
      <c r="B8" s="126" t="s">
        <v>983</v>
      </c>
      <c r="C8" s="198">
        <v>26829216.359997928</v>
      </c>
      <c r="D8" s="198">
        <v>13838329.400002085</v>
      </c>
      <c r="E8" s="199">
        <v>40667545.760000013</v>
      </c>
    </row>
    <row r="9" spans="1:5" ht="15.5" x14ac:dyDescent="0.35">
      <c r="A9" s="194">
        <v>74614366031</v>
      </c>
      <c r="B9" s="125" t="s">
        <v>984</v>
      </c>
      <c r="C9" s="195">
        <v>25383092.159997024</v>
      </c>
      <c r="D9" s="195">
        <v>22535102.259997733</v>
      </c>
      <c r="E9" s="196">
        <v>47918194.419994757</v>
      </c>
    </row>
    <row r="10" spans="1:5" ht="15.5" x14ac:dyDescent="0.35">
      <c r="A10" s="197">
        <v>11525031744</v>
      </c>
      <c r="B10" s="126" t="s">
        <v>985</v>
      </c>
      <c r="C10" s="198">
        <v>23856835.649999194</v>
      </c>
      <c r="D10" s="198">
        <v>7088978.0099999746</v>
      </c>
      <c r="E10" s="199">
        <v>30945813.659999169</v>
      </c>
    </row>
    <row r="11" spans="1:5" ht="46.5" x14ac:dyDescent="0.35">
      <c r="A11" s="194">
        <v>75563721098</v>
      </c>
      <c r="B11" s="125" t="s">
        <v>986</v>
      </c>
      <c r="C11" s="195">
        <v>22288223.540000126</v>
      </c>
      <c r="D11" s="195">
        <v>3469049.8900000039</v>
      </c>
      <c r="E11" s="196">
        <v>25757273.43000013</v>
      </c>
    </row>
    <row r="12" spans="1:5" ht="15.5" x14ac:dyDescent="0.35">
      <c r="A12" s="197">
        <v>29001260153</v>
      </c>
      <c r="B12" s="126" t="s">
        <v>987</v>
      </c>
      <c r="C12" s="198">
        <v>20866975.989998277</v>
      </c>
      <c r="D12" s="198">
        <v>13008632.600000609</v>
      </c>
      <c r="E12" s="199">
        <v>33875608.589998886</v>
      </c>
    </row>
    <row r="13" spans="1:5" ht="15.5" x14ac:dyDescent="0.35">
      <c r="A13" s="76" t="s">
        <v>919</v>
      </c>
      <c r="B13" s="200" t="s">
        <v>919</v>
      </c>
      <c r="C13" s="201">
        <v>386829771.69998688</v>
      </c>
      <c r="D13" s="201">
        <v>180961290.97000051</v>
      </c>
      <c r="E13" s="202">
        <v>567791062.66998732</v>
      </c>
    </row>
    <row r="14" spans="1:5" ht="32.15" customHeight="1" x14ac:dyDescent="0.35">
      <c r="A14" s="276" t="s">
        <v>988</v>
      </c>
      <c r="B14" s="276"/>
      <c r="C14" s="276"/>
      <c r="D14" s="276"/>
      <c r="E14" s="276"/>
    </row>
    <row r="15" spans="1:5" ht="32.15" customHeight="1" x14ac:dyDescent="0.35">
      <c r="A15" s="278" t="s">
        <v>989</v>
      </c>
      <c r="B15" s="278"/>
      <c r="C15" s="278"/>
      <c r="D15" s="278"/>
      <c r="E15" s="278"/>
    </row>
    <row r="16" spans="1:5" ht="15.5" x14ac:dyDescent="0.35">
      <c r="A16" s="253" t="s">
        <v>28</v>
      </c>
    </row>
  </sheetData>
  <mergeCells count="3">
    <mergeCell ref="A1:E1"/>
    <mergeCell ref="A14:E14"/>
    <mergeCell ref="A15:E15"/>
  </mergeCells>
  <hyperlinks>
    <hyperlink ref="A16" location="'TableOfContents'!A1" display="Go to: Table of Contents" xr:uid="{24CD0321-96E3-4801-8F22-C0E492B013E7}"/>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4659-BB7D-46DE-9B40-2066A402A5D2}">
  <sheetPr codeName="Sheet97"/>
  <dimension ref="A1:S14"/>
  <sheetViews>
    <sheetView showGridLines="0" zoomScaleNormal="100" workbookViewId="0">
      <selection sqref="A1:G1"/>
    </sheetView>
  </sheetViews>
  <sheetFormatPr defaultColWidth="0" defaultRowHeight="14.5" zeroHeight="1" x14ac:dyDescent="0.35"/>
  <cols>
    <col min="1" max="1" width="47.7265625" bestFit="1" customWidth="1"/>
    <col min="2" max="2" width="37.81640625" customWidth="1"/>
    <col min="3" max="7" width="20.54296875" customWidth="1"/>
    <col min="8" max="19" width="20.54296875" hidden="1" customWidth="1"/>
    <col min="20" max="16384" width="8.7265625" hidden="1"/>
  </cols>
  <sheetData>
    <row r="1" spans="1:7" ht="32.15" customHeight="1" x14ac:dyDescent="0.35">
      <c r="A1" s="267" t="s">
        <v>221</v>
      </c>
      <c r="B1" s="267"/>
      <c r="C1" s="267"/>
      <c r="D1" s="267"/>
      <c r="E1" s="267"/>
      <c r="F1" s="267"/>
      <c r="G1" s="267"/>
    </row>
    <row r="2" spans="1:7" ht="62" x14ac:dyDescent="0.35">
      <c r="A2" s="20" t="s">
        <v>973</v>
      </c>
      <c r="B2" s="153" t="s">
        <v>974</v>
      </c>
      <c r="C2" s="27" t="s">
        <v>990</v>
      </c>
      <c r="D2" s="27" t="s">
        <v>991</v>
      </c>
      <c r="E2" s="27" t="s">
        <v>992</v>
      </c>
      <c r="F2" s="27" t="s">
        <v>993</v>
      </c>
      <c r="G2" s="157" t="s">
        <v>994</v>
      </c>
    </row>
    <row r="3" spans="1:7" ht="29.15" customHeight="1" x14ac:dyDescent="0.35">
      <c r="A3" s="194" t="s">
        <v>995</v>
      </c>
      <c r="B3" s="125" t="s">
        <v>996</v>
      </c>
      <c r="C3" s="203">
        <v>0.55383220280250434</v>
      </c>
      <c r="D3" s="203">
        <v>0.41575417423325595</v>
      </c>
      <c r="E3" s="203">
        <v>5.252741507736307E-3</v>
      </c>
      <c r="F3" s="203">
        <v>2.516088145650346E-2</v>
      </c>
      <c r="G3" s="196">
        <v>768399300.45212209</v>
      </c>
    </row>
    <row r="4" spans="1:7" ht="15.5" x14ac:dyDescent="0.35">
      <c r="A4" s="197" t="s">
        <v>997</v>
      </c>
      <c r="B4" s="126" t="s">
        <v>998</v>
      </c>
      <c r="C4" s="204">
        <v>0.58467316048732121</v>
      </c>
      <c r="D4" s="204">
        <v>0.3917616257987791</v>
      </c>
      <c r="E4" s="204">
        <v>3.3598139521630712E-3</v>
      </c>
      <c r="F4" s="204">
        <v>2.0205399761736548E-2</v>
      </c>
      <c r="G4" s="199">
        <v>483713268.99029499</v>
      </c>
    </row>
    <row r="5" spans="1:7" ht="15.5" x14ac:dyDescent="0.35">
      <c r="A5" s="194" t="s">
        <v>999</v>
      </c>
      <c r="B5" s="125" t="s">
        <v>1000</v>
      </c>
      <c r="C5" s="203">
        <v>0.59944179695133848</v>
      </c>
      <c r="D5" s="203">
        <v>0.37725189301199041</v>
      </c>
      <c r="E5" s="203">
        <v>1.406086462200486E-3</v>
      </c>
      <c r="F5" s="203">
        <v>2.1900223574470693E-2</v>
      </c>
      <c r="G5" s="196">
        <v>446065911.92011976</v>
      </c>
    </row>
    <row r="6" spans="1:7" ht="31" x14ac:dyDescent="0.35">
      <c r="A6" s="197" t="s">
        <v>1001</v>
      </c>
      <c r="B6" s="126" t="s">
        <v>1002</v>
      </c>
      <c r="C6" s="204">
        <v>0.62025333304358077</v>
      </c>
      <c r="D6" s="204">
        <v>0.35556388772657432</v>
      </c>
      <c r="E6" s="204">
        <v>3.552409463537002E-3</v>
      </c>
      <c r="F6" s="204">
        <v>2.0630369766307805E-2</v>
      </c>
      <c r="G6" s="199">
        <v>331688067.51989639</v>
      </c>
    </row>
    <row r="7" spans="1:7" ht="15.5" x14ac:dyDescent="0.35">
      <c r="A7" s="194" t="s">
        <v>1003</v>
      </c>
      <c r="B7" s="125" t="s">
        <v>1004</v>
      </c>
      <c r="C7" s="203">
        <v>0.57114630969015945</v>
      </c>
      <c r="D7" s="203">
        <v>0.40493964201442445</v>
      </c>
      <c r="E7" s="203">
        <v>5.2530394969343098E-3</v>
      </c>
      <c r="F7" s="203">
        <v>1.8661008798481794E-2</v>
      </c>
      <c r="G7" s="196">
        <v>239428336.81985518</v>
      </c>
    </row>
    <row r="8" spans="1:7" ht="31" x14ac:dyDescent="0.35">
      <c r="A8" s="197" t="s">
        <v>1005</v>
      </c>
      <c r="B8" s="126" t="s">
        <v>1006</v>
      </c>
      <c r="C8" s="204">
        <v>0.63898148570569246</v>
      </c>
      <c r="D8" s="204">
        <v>0.33950315815541354</v>
      </c>
      <c r="E8" s="204">
        <v>4.8203417449723604E-3</v>
      </c>
      <c r="F8" s="204">
        <v>1.669501439392156E-2</v>
      </c>
      <c r="G8" s="199">
        <v>179650880.7499406</v>
      </c>
    </row>
    <row r="9" spans="1:7" ht="15.5" x14ac:dyDescent="0.35">
      <c r="A9" s="194" t="s">
        <v>1007</v>
      </c>
      <c r="B9" s="125" t="s">
        <v>1008</v>
      </c>
      <c r="C9" s="203">
        <v>0.5245934809260151</v>
      </c>
      <c r="D9" s="203">
        <v>0.4444194106949077</v>
      </c>
      <c r="E9" s="203">
        <v>4.053138442581425E-3</v>
      </c>
      <c r="F9" s="203">
        <v>2.6933969936495872E-2</v>
      </c>
      <c r="G9" s="196">
        <v>156118797.55999333</v>
      </c>
    </row>
    <row r="10" spans="1:7" ht="15.5" x14ac:dyDescent="0.35">
      <c r="A10" s="197" t="s">
        <v>1009</v>
      </c>
      <c r="B10" s="126" t="s">
        <v>1010</v>
      </c>
      <c r="C10" s="204">
        <v>0.5286673630173967</v>
      </c>
      <c r="D10" s="204">
        <v>0.44644855065858297</v>
      </c>
      <c r="E10" s="204">
        <v>5.4111948560866662E-3</v>
      </c>
      <c r="F10" s="204">
        <v>1.9472891467933805E-2</v>
      </c>
      <c r="G10" s="199">
        <v>152935743.76999712</v>
      </c>
    </row>
    <row r="11" spans="1:7" ht="15.5" x14ac:dyDescent="0.35">
      <c r="A11" s="194" t="s">
        <v>1011</v>
      </c>
      <c r="B11" s="125" t="s">
        <v>1012</v>
      </c>
      <c r="C11" s="203">
        <v>0.59646393420825705</v>
      </c>
      <c r="D11" s="203">
        <v>0.37927573881693971</v>
      </c>
      <c r="E11" s="203">
        <v>5.0265415268917549E-3</v>
      </c>
      <c r="F11" s="203">
        <v>1.9233785447911381E-2</v>
      </c>
      <c r="G11" s="196">
        <v>151972901.42997533</v>
      </c>
    </row>
    <row r="12" spans="1:7" ht="15.5" x14ac:dyDescent="0.35">
      <c r="A12" s="197" t="s">
        <v>1013</v>
      </c>
      <c r="B12" s="126" t="s">
        <v>1014</v>
      </c>
      <c r="C12" s="204">
        <v>0.60119344862250379</v>
      </c>
      <c r="D12" s="204">
        <v>0.38086113744441569</v>
      </c>
      <c r="E12" s="204">
        <v>3.5303397041175594E-3</v>
      </c>
      <c r="F12" s="204">
        <v>1.4415074228962774E-2</v>
      </c>
      <c r="G12" s="199">
        <v>145702159.87998605</v>
      </c>
    </row>
    <row r="13" spans="1:7" ht="15.5" x14ac:dyDescent="0.35">
      <c r="A13" s="76" t="s">
        <v>919</v>
      </c>
      <c r="B13" s="200" t="s">
        <v>919</v>
      </c>
      <c r="C13" s="115">
        <v>0.58057031132154491</v>
      </c>
      <c r="D13" s="115">
        <v>0.39399446365550472</v>
      </c>
      <c r="E13" s="115">
        <v>4.0348547050216487E-3</v>
      </c>
      <c r="F13" s="115">
        <v>2.1400370317928769E-2</v>
      </c>
      <c r="G13" s="202">
        <v>3055675369.0921807</v>
      </c>
    </row>
    <row r="14" spans="1:7" ht="15.5" x14ac:dyDescent="0.35">
      <c r="A14" s="253" t="s">
        <v>28</v>
      </c>
    </row>
  </sheetData>
  <mergeCells count="1">
    <mergeCell ref="A1:G1"/>
  </mergeCells>
  <hyperlinks>
    <hyperlink ref="A14" location="'TableOfContents'!A1" display="Go to: Table of Contents" xr:uid="{9624AC1A-E9E5-4079-A422-8B1BA01A251C}"/>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51D87-82A6-4530-A998-9789BFC341EA}">
  <sheetPr codeName="Sheet98"/>
  <dimension ref="A1:S18"/>
  <sheetViews>
    <sheetView showGridLines="0" zoomScaleNormal="100" workbookViewId="0">
      <selection sqref="A1:C1"/>
    </sheetView>
  </sheetViews>
  <sheetFormatPr defaultColWidth="0" defaultRowHeight="14.5" zeroHeight="1" x14ac:dyDescent="0.35"/>
  <cols>
    <col min="1" max="1" width="47.7265625" bestFit="1" customWidth="1"/>
    <col min="2" max="2" width="49.26953125" customWidth="1"/>
    <col min="3" max="3" width="20.54296875" customWidth="1"/>
    <col min="4" max="19" width="20.54296875" hidden="1" customWidth="1"/>
    <col min="20" max="16384" width="8.7265625" hidden="1"/>
  </cols>
  <sheetData>
    <row r="1" spans="1:3" ht="48" customHeight="1" x14ac:dyDescent="0.35">
      <c r="A1" s="267" t="s">
        <v>223</v>
      </c>
      <c r="B1" s="267"/>
      <c r="C1" s="267"/>
    </row>
    <row r="2" spans="1:3" ht="15.5" x14ac:dyDescent="0.35">
      <c r="A2" s="20" t="s">
        <v>973</v>
      </c>
      <c r="B2" s="153" t="s">
        <v>974</v>
      </c>
      <c r="C2" s="157" t="s">
        <v>1015</v>
      </c>
    </row>
    <row r="3" spans="1:3" ht="40" customHeight="1" x14ac:dyDescent="0.35">
      <c r="A3" s="194" t="s">
        <v>1016</v>
      </c>
      <c r="B3" s="125" t="s">
        <v>1017</v>
      </c>
      <c r="C3" s="196">
        <v>97927639.719999999</v>
      </c>
    </row>
    <row r="4" spans="1:3" ht="15.5" x14ac:dyDescent="0.35">
      <c r="A4" s="197" t="s">
        <v>1018</v>
      </c>
      <c r="B4" s="126" t="s">
        <v>979</v>
      </c>
      <c r="C4" s="199">
        <v>75419475.409999996</v>
      </c>
    </row>
    <row r="5" spans="1:3" ht="51" customHeight="1" x14ac:dyDescent="0.35">
      <c r="A5" s="194" t="s">
        <v>1019</v>
      </c>
      <c r="B5" s="125" t="s">
        <v>1020</v>
      </c>
      <c r="C5" s="196">
        <v>66124954.229999997</v>
      </c>
    </row>
    <row r="6" spans="1:3" ht="15.5" x14ac:dyDescent="0.35">
      <c r="A6" s="197" t="s">
        <v>1021</v>
      </c>
      <c r="B6" s="126" t="s">
        <v>981</v>
      </c>
      <c r="C6" s="199">
        <v>31777593.75</v>
      </c>
    </row>
    <row r="7" spans="1:3" ht="15.5" x14ac:dyDescent="0.35">
      <c r="A7" s="194" t="s">
        <v>1022</v>
      </c>
      <c r="B7" s="125" t="s">
        <v>983</v>
      </c>
      <c r="C7" s="196">
        <v>29679363.050000001</v>
      </c>
    </row>
    <row r="8" spans="1:3" ht="15.5" x14ac:dyDescent="0.35">
      <c r="A8" s="197" t="s">
        <v>1023</v>
      </c>
      <c r="B8" s="126" t="s">
        <v>982</v>
      </c>
      <c r="C8" s="199">
        <v>27362917.989999998</v>
      </c>
    </row>
    <row r="9" spans="1:3" ht="15.5" x14ac:dyDescent="0.35">
      <c r="A9" s="194" t="s">
        <v>1024</v>
      </c>
      <c r="B9" s="125" t="s">
        <v>984</v>
      </c>
      <c r="C9" s="196">
        <v>27342904.34</v>
      </c>
    </row>
    <row r="10" spans="1:3" ht="15.5" x14ac:dyDescent="0.35">
      <c r="A10" s="197" t="s">
        <v>1025</v>
      </c>
      <c r="B10" s="126" t="s">
        <v>985</v>
      </c>
      <c r="C10" s="199">
        <v>27250775.949999999</v>
      </c>
    </row>
    <row r="11" spans="1:3" ht="31" x14ac:dyDescent="0.35">
      <c r="A11" s="194" t="s">
        <v>1026</v>
      </c>
      <c r="B11" s="125" t="s">
        <v>986</v>
      </c>
      <c r="C11" s="196">
        <v>24357118.010000002</v>
      </c>
    </row>
    <row r="12" spans="1:3" ht="15.5" x14ac:dyDescent="0.35">
      <c r="A12" s="197" t="s">
        <v>1027</v>
      </c>
      <c r="B12" s="266" t="s">
        <v>1028</v>
      </c>
      <c r="C12" s="199">
        <v>23008278.690000001</v>
      </c>
    </row>
    <row r="13" spans="1:3" ht="15.5" x14ac:dyDescent="0.35">
      <c r="A13" s="76" t="s">
        <v>919</v>
      </c>
      <c r="B13" s="200" t="s">
        <v>919</v>
      </c>
      <c r="C13" s="202">
        <v>430251021.13999999</v>
      </c>
    </row>
    <row r="14" spans="1:3" ht="32.15" customHeight="1" x14ac:dyDescent="0.35">
      <c r="A14" s="276" t="s">
        <v>1029</v>
      </c>
      <c r="B14" s="276"/>
      <c r="C14" s="276"/>
    </row>
    <row r="15" spans="1:3" ht="48" customHeight="1" x14ac:dyDescent="0.35">
      <c r="A15" s="278" t="s">
        <v>1030</v>
      </c>
      <c r="B15" s="278"/>
      <c r="C15" s="278"/>
    </row>
    <row r="16" spans="1:3" ht="32.15" customHeight="1" x14ac:dyDescent="0.35">
      <c r="A16" s="276" t="s">
        <v>1031</v>
      </c>
      <c r="B16" s="276"/>
      <c r="C16" s="276"/>
    </row>
    <row r="17" spans="1:3" ht="32.15" customHeight="1" x14ac:dyDescent="0.35">
      <c r="A17" s="278" t="s">
        <v>989</v>
      </c>
      <c r="B17" s="278"/>
      <c r="C17" s="278"/>
    </row>
    <row r="18" spans="1:3" ht="15.5" x14ac:dyDescent="0.35">
      <c r="A18" s="253" t="s">
        <v>28</v>
      </c>
    </row>
  </sheetData>
  <mergeCells count="5">
    <mergeCell ref="A1:C1"/>
    <mergeCell ref="A14:C14"/>
    <mergeCell ref="A15:C15"/>
    <mergeCell ref="A16:C16"/>
    <mergeCell ref="A17:C17"/>
  </mergeCells>
  <hyperlinks>
    <hyperlink ref="A18" location="'TableOfContents'!A1" display="Go to: Table of Contents" xr:uid="{C6394A6B-A637-4230-A8FF-0F9ADAB573B0}"/>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DB21-5A4B-4903-9E94-C12DF0A60F83}">
  <sheetPr codeName="Sheet99"/>
  <dimension ref="A1:S19"/>
  <sheetViews>
    <sheetView showGridLines="0" zoomScaleNormal="100" workbookViewId="0">
      <selection sqref="A1:C1"/>
    </sheetView>
  </sheetViews>
  <sheetFormatPr defaultColWidth="0" defaultRowHeight="14.5" zeroHeight="1" x14ac:dyDescent="0.35"/>
  <cols>
    <col min="1" max="1" width="47.7265625" bestFit="1" customWidth="1"/>
    <col min="2" max="2" width="51.1796875" customWidth="1"/>
    <col min="3" max="3" width="20.54296875" customWidth="1"/>
    <col min="4" max="19" width="20.54296875" hidden="1" customWidth="1"/>
    <col min="20" max="16384" width="8.7265625" hidden="1"/>
  </cols>
  <sheetData>
    <row r="1" spans="1:3" ht="48" customHeight="1" x14ac:dyDescent="0.35">
      <c r="A1" s="267" t="s">
        <v>225</v>
      </c>
      <c r="B1" s="267"/>
      <c r="C1" s="267"/>
    </row>
    <row r="2" spans="1:3" ht="15.5" x14ac:dyDescent="0.35">
      <c r="A2" s="20" t="s">
        <v>973</v>
      </c>
      <c r="B2" s="153" t="s">
        <v>974</v>
      </c>
      <c r="C2" s="157" t="s">
        <v>1015</v>
      </c>
    </row>
    <row r="3" spans="1:3" ht="81" customHeight="1" x14ac:dyDescent="0.35">
      <c r="A3" s="194" t="s">
        <v>1032</v>
      </c>
      <c r="B3" s="125" t="s">
        <v>1033</v>
      </c>
      <c r="C3" s="196">
        <v>7518810.6900000004</v>
      </c>
    </row>
    <row r="4" spans="1:3" ht="31" x14ac:dyDescent="0.35">
      <c r="A4" s="197" t="s">
        <v>1034</v>
      </c>
      <c r="B4" s="126" t="s">
        <v>1035</v>
      </c>
      <c r="C4" s="199">
        <v>6765763.7000000002</v>
      </c>
    </row>
    <row r="5" spans="1:3" ht="30" customHeight="1" x14ac:dyDescent="0.35">
      <c r="A5" s="194" t="s">
        <v>1036</v>
      </c>
      <c r="B5" s="125" t="s">
        <v>1037</v>
      </c>
      <c r="C5" s="196">
        <v>5054104.24</v>
      </c>
    </row>
    <row r="6" spans="1:3" ht="26.5" customHeight="1" x14ac:dyDescent="0.35">
      <c r="A6" s="197" t="s">
        <v>1038</v>
      </c>
      <c r="B6" s="126" t="s">
        <v>1039</v>
      </c>
      <c r="C6" s="199">
        <v>4326387.88</v>
      </c>
    </row>
    <row r="7" spans="1:3" ht="23.5" customHeight="1" x14ac:dyDescent="0.35">
      <c r="A7" s="194" t="s">
        <v>1040</v>
      </c>
      <c r="B7" s="125" t="s">
        <v>1041</v>
      </c>
      <c r="C7" s="196">
        <v>4300761.51</v>
      </c>
    </row>
    <row r="8" spans="1:3" ht="15.5" x14ac:dyDescent="0.35">
      <c r="A8" s="197" t="s">
        <v>1042</v>
      </c>
      <c r="B8" s="126" t="s">
        <v>1043</v>
      </c>
      <c r="C8" s="199">
        <v>2839948.94</v>
      </c>
    </row>
    <row r="9" spans="1:3" ht="15.5" x14ac:dyDescent="0.35">
      <c r="A9" s="194" t="s">
        <v>1044</v>
      </c>
      <c r="B9" s="125" t="s">
        <v>1045</v>
      </c>
      <c r="C9" s="196">
        <v>2775257.81</v>
      </c>
    </row>
    <row r="10" spans="1:3" ht="15.5" x14ac:dyDescent="0.35">
      <c r="A10" s="197" t="s">
        <v>1046</v>
      </c>
      <c r="B10" s="126" t="s">
        <v>1047</v>
      </c>
      <c r="C10" s="199">
        <v>2523028.96</v>
      </c>
    </row>
    <row r="11" spans="1:3" ht="28" customHeight="1" x14ac:dyDescent="0.35">
      <c r="A11" s="194" t="s">
        <v>1048</v>
      </c>
      <c r="B11" s="125" t="s">
        <v>1049</v>
      </c>
      <c r="C11" s="196">
        <v>2265387.14</v>
      </c>
    </row>
    <row r="12" spans="1:3" ht="27" customHeight="1" x14ac:dyDescent="0.35">
      <c r="A12" s="197" t="s">
        <v>1050</v>
      </c>
      <c r="B12" s="126" t="s">
        <v>1051</v>
      </c>
      <c r="C12" s="199">
        <v>2147469.16</v>
      </c>
    </row>
    <row r="13" spans="1:3" ht="15.5" x14ac:dyDescent="0.35">
      <c r="A13" s="76" t="s">
        <v>919</v>
      </c>
      <c r="B13" s="200" t="s">
        <v>919</v>
      </c>
      <c r="C13" s="202">
        <v>40516920.030000001</v>
      </c>
    </row>
    <row r="14" spans="1:3" ht="32.15" customHeight="1" x14ac:dyDescent="0.35">
      <c r="A14" s="276" t="s">
        <v>1052</v>
      </c>
      <c r="B14" s="276"/>
      <c r="C14" s="276"/>
    </row>
    <row r="15" spans="1:3" ht="32.15" customHeight="1" x14ac:dyDescent="0.35">
      <c r="A15" s="278" t="s">
        <v>1053</v>
      </c>
      <c r="B15" s="278"/>
      <c r="C15" s="278"/>
    </row>
    <row r="16" spans="1:3" ht="48" customHeight="1" x14ac:dyDescent="0.35">
      <c r="A16" s="276" t="s">
        <v>1030</v>
      </c>
      <c r="B16" s="276"/>
      <c r="C16" s="276"/>
    </row>
    <row r="17" spans="1:3" ht="48" customHeight="1" x14ac:dyDescent="0.35">
      <c r="A17" s="278" t="s">
        <v>1054</v>
      </c>
      <c r="B17" s="278"/>
      <c r="C17" s="278"/>
    </row>
    <row r="18" spans="1:3" ht="32.15" customHeight="1" x14ac:dyDescent="0.35">
      <c r="A18" s="276" t="s">
        <v>1055</v>
      </c>
      <c r="B18" s="276"/>
      <c r="C18" s="276"/>
    </row>
    <row r="19" spans="1:3" ht="15.5" x14ac:dyDescent="0.35">
      <c r="A19" s="253" t="s">
        <v>28</v>
      </c>
    </row>
  </sheetData>
  <mergeCells count="6">
    <mergeCell ref="A18:C18"/>
    <mergeCell ref="A1:C1"/>
    <mergeCell ref="A14:C14"/>
    <mergeCell ref="A15:C15"/>
    <mergeCell ref="A16:C16"/>
    <mergeCell ref="A17:C17"/>
  </mergeCells>
  <hyperlinks>
    <hyperlink ref="A19" location="'TableOfContents'!A1" display="Go to: Table of Contents" xr:uid="{D17FA193-8848-408B-9AE8-CDF1A958CD8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1b89b948158fc5ef6b92688a7ba6c093">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ab07059fbf4c6860ee3378ddec8c34c1"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647BB3C7-B920-4A37-A083-E476CF122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8f2c18-e06f-4cdd-b3aa-9527d754e7cc"/>
    <ds:schemaRef ds:uri="b6a04096-66d6-4d5f-9867-b21bc58e7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EF257D-0D4E-43EA-BC6E-7862E529DC10}">
  <ds:schemaRefs>
    <ds:schemaRef ds:uri="http://schemas.microsoft.com/sharepoint/v3/contenttype/forms"/>
  </ds:schemaRefs>
</ds:datastoreItem>
</file>

<file path=customXml/itemProps3.xml><?xml version="1.0" encoding="utf-8"?>
<ds:datastoreItem xmlns:ds="http://schemas.openxmlformats.org/officeDocument/2006/customXml" ds:itemID="{AE49ED1D-97A6-4722-88DE-42027803A2D3}">
  <ds:schemaRefs>
    <ds:schemaRef ds:uri="http://schemas.microsoft.com/office/2006/documentManagement/types"/>
    <ds:schemaRef ds:uri="598f2c18-e06f-4cdd-b3aa-9527d754e7cc"/>
    <ds:schemaRef ds:uri="http://purl.org/dc/dcmitype/"/>
    <ds:schemaRef ds:uri="http://purl.org/dc/terms/"/>
    <ds:schemaRef ds:uri="http://purl.org/dc/elements/1.1/"/>
    <ds:schemaRef ds:uri="http://www.w3.org/XML/1998/namespace"/>
    <ds:schemaRef ds:uri="b6a04096-66d6-4d5f-9867-b21bc58e745a"/>
    <ds:schemaRef ds:uri="http://schemas.openxmlformats.org/package/2006/metadata/core-properti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119</vt:i4>
      </vt:variant>
    </vt:vector>
  </HeadingPairs>
  <TitlesOfParts>
    <vt:vector size="119" baseType="lpstr">
      <vt:lpstr>Intro</vt:lpstr>
      <vt:lpstr>TableOfContents</vt:lpstr>
      <vt:lpstr>Table E.1</vt:lpstr>
      <vt:lpstr>Table E.2</vt:lpstr>
      <vt:lpstr>Table E.3</vt:lpstr>
      <vt:lpstr>Table E.4</vt:lpstr>
      <vt:lpstr>Table E.5</vt:lpstr>
      <vt:lpstr>Table E.6</vt:lpstr>
      <vt:lpstr>Table E.7</vt:lpstr>
      <vt:lpstr>Table E.8</vt:lpstr>
      <vt:lpstr>Table E.9</vt:lpstr>
      <vt:lpstr>Table E.10</vt:lpstr>
      <vt:lpstr>Table E.11</vt:lpstr>
      <vt:lpstr>Table E.12</vt:lpstr>
      <vt:lpstr>Table E.13</vt:lpstr>
      <vt:lpstr>Table E.14</vt:lpstr>
      <vt:lpstr>Table E.15</vt:lpstr>
      <vt:lpstr>Table E.16</vt:lpstr>
      <vt:lpstr>Table E.17</vt:lpstr>
      <vt:lpstr>Table E.18</vt:lpstr>
      <vt:lpstr>Table E.19</vt:lpstr>
      <vt:lpstr>Table E.20</vt:lpstr>
      <vt:lpstr>Table E.21</vt:lpstr>
      <vt:lpstr>Table E.22</vt:lpstr>
      <vt:lpstr>Table E.23</vt:lpstr>
      <vt:lpstr>Table E.24</vt:lpstr>
      <vt:lpstr>Table E.25</vt:lpstr>
      <vt:lpstr>Table E.26</vt:lpstr>
      <vt:lpstr>Table E.27</vt:lpstr>
      <vt:lpstr>Table E.28</vt:lpstr>
      <vt:lpstr>Table E.29</vt:lpstr>
      <vt:lpstr>Table E.30</vt:lpstr>
      <vt:lpstr>Table E.31</vt:lpstr>
      <vt:lpstr>Table E.32</vt:lpstr>
      <vt:lpstr>Table E.33</vt:lpstr>
      <vt:lpstr>Table E.34</vt:lpstr>
      <vt:lpstr>Table E.35</vt:lpstr>
      <vt:lpstr>Table E.36</vt:lpstr>
      <vt:lpstr>Table E.37</vt:lpstr>
      <vt:lpstr>Table E.38</vt:lpstr>
      <vt:lpstr>Table E.39</vt:lpstr>
      <vt:lpstr>Table E.40</vt:lpstr>
      <vt:lpstr>Table E.41</vt:lpstr>
      <vt:lpstr>Table E.42</vt:lpstr>
      <vt:lpstr>Table E.43</vt:lpstr>
      <vt:lpstr>Table E.44</vt:lpstr>
      <vt:lpstr>Table E.45</vt:lpstr>
      <vt:lpstr>Table E.46</vt:lpstr>
      <vt:lpstr>Table E.47</vt:lpstr>
      <vt:lpstr>Table E.48</vt:lpstr>
      <vt:lpstr>Table E.49</vt:lpstr>
      <vt:lpstr>Table E.50</vt:lpstr>
      <vt:lpstr>Table E.51</vt:lpstr>
      <vt:lpstr>Table E.52</vt:lpstr>
      <vt:lpstr>Table E.53</vt:lpstr>
      <vt:lpstr>Table E.54</vt:lpstr>
      <vt:lpstr>Table E.55</vt:lpstr>
      <vt:lpstr>Table E.56</vt:lpstr>
      <vt:lpstr>Table E.57</vt:lpstr>
      <vt:lpstr>Table E.58</vt:lpstr>
      <vt:lpstr>Table E.59</vt:lpstr>
      <vt:lpstr>Table E.60</vt:lpstr>
      <vt:lpstr>Table E.61</vt:lpstr>
      <vt:lpstr>Table E.62</vt:lpstr>
      <vt:lpstr>Table E.63</vt:lpstr>
      <vt:lpstr>Table E.64</vt:lpstr>
      <vt:lpstr>Table E.65</vt:lpstr>
      <vt:lpstr>Table E.66</vt:lpstr>
      <vt:lpstr>Table E.67</vt:lpstr>
      <vt:lpstr>Table E.68</vt:lpstr>
      <vt:lpstr>Table E.69</vt:lpstr>
      <vt:lpstr>Table E.70</vt:lpstr>
      <vt:lpstr>Table E.71</vt:lpstr>
      <vt:lpstr>Table E.72</vt:lpstr>
      <vt:lpstr>Table E.73</vt:lpstr>
      <vt:lpstr>Table E.74</vt:lpstr>
      <vt:lpstr>Table E.75</vt:lpstr>
      <vt:lpstr>Table E.76</vt:lpstr>
      <vt:lpstr>Table E.77</vt:lpstr>
      <vt:lpstr>Table E.78</vt:lpstr>
      <vt:lpstr>Table E.79</vt:lpstr>
      <vt:lpstr>Table E.80</vt:lpstr>
      <vt:lpstr>Table E.81</vt:lpstr>
      <vt:lpstr>Table E.82</vt:lpstr>
      <vt:lpstr>Table E.83</vt:lpstr>
      <vt:lpstr>Table E.84</vt:lpstr>
      <vt:lpstr>Table E.85</vt:lpstr>
      <vt:lpstr>Table E.86</vt:lpstr>
      <vt:lpstr>Table E.87</vt:lpstr>
      <vt:lpstr>Table E.88</vt:lpstr>
      <vt:lpstr>Table E.89</vt:lpstr>
      <vt:lpstr>Table E.90</vt:lpstr>
      <vt:lpstr>Table E.91</vt:lpstr>
      <vt:lpstr>Table E.92</vt:lpstr>
      <vt:lpstr>Table E.93</vt:lpstr>
      <vt:lpstr>Table E.94</vt:lpstr>
      <vt:lpstr>Table E.95</vt:lpstr>
      <vt:lpstr>Table E.96</vt:lpstr>
      <vt:lpstr>Table E.97</vt:lpstr>
      <vt:lpstr>Table E.98</vt:lpstr>
      <vt:lpstr>Table E.99</vt:lpstr>
      <vt:lpstr>Table E.100</vt:lpstr>
      <vt:lpstr>Table E.101</vt:lpstr>
      <vt:lpstr>Table E.102</vt:lpstr>
      <vt:lpstr>Table E.103</vt:lpstr>
      <vt:lpstr>Table E.104</vt:lpstr>
      <vt:lpstr>Table E.105</vt:lpstr>
      <vt:lpstr>Table E.106</vt:lpstr>
      <vt:lpstr>Table E.107</vt:lpstr>
      <vt:lpstr>Table E.108</vt:lpstr>
      <vt:lpstr>Table E.109</vt:lpstr>
      <vt:lpstr>Table E.110</vt:lpstr>
      <vt:lpstr>Table E.111</vt:lpstr>
      <vt:lpstr>Table E.112</vt:lpstr>
      <vt:lpstr>Table E.113</vt:lpstr>
      <vt:lpstr>Table E.114</vt:lpstr>
      <vt:lpstr>Table E.115</vt:lpstr>
      <vt:lpstr>Table E.116</vt:lpstr>
      <vt:lpstr>Table E.117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2026-04-20T23:50:31Z</dcterms:created>
  <dcterms:modified xsi:type="dcterms:W3CDTF">2026-05-12T06:56:34Z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2026-04-20T23:51:12Z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0031d01c-c492-4c0a-9609-519b98d8101b</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y fmtid="{D5CDD505-2E9C-101B-9397-08002B2CF9AE}" pid="11" name="MediaServiceImageTags">
    <vt:lpwstr/>
  </property>
</Properties>
</file>