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filterPrivacy="1" codeName="ThisWorkbook"/>
  <xr:revisionPtr revIDLastSave="0" documentId="14_{BBE67A52-8CCC-460D-82AC-2CB062170B1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tro" sheetId="1" r:id="rId1"/>
    <sheet name="TableOfContents" sheetId="3" r:id="rId2"/>
    <sheet name="Table Q.1" sheetId="2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<sst xmlns="http://schemas.openxmlformats.org/spreadsheetml/2006/main" count="251" uniqueCount="124">
  <si>
    <t>Supplement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</si>
  <si>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</si>
  <si>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</si>
  <si>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April 2025 to 30 September 2025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</si>
  <si>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</si>
  <si>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</si>
  <si>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</si>
  <si>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</si>
  <si>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</si>
  <si>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</si>
  <si>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</si>
  <si>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</si>
  <si>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31 December 2025</t>
  </si>
  <si>
    <t>Go to Table Q.1</t>
  </si>
  <si>
    <t>Back to Intro</t>
  </si>
  <si>
    <t>Service District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</si>
  <si>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</si>
  <si>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</si>
  <si>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</si>
  <si>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</si>
  <si>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</si>
  <si>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</si>
  <si>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</si>
  <si>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</si>
  <si>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</si>
  <si>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</si>
  <si>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</si>
  <si>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</si>
  <si>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</si>
  <si>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</si>
  <si>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</si>
  <si>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</si>
  <si>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</si>
  <si>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</si>
  <si>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</si>
  <si>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</si>
  <si>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</si>
  <si>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</si>
  <si>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</si>
  <si>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</si>
  <si>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</si>
  <si>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NSW - Other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</si>
  <si>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</si>
  <si>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</si>
  <si>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</si>
  <si>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</si>
  <si>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</si>
  <si>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</si>
  <si>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</si>
  <si>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</si>
  <si>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</si>
  <si>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</si>
  <si>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</si>
  <si>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</si>
  <si>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</si>
  <si>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</si>
  <si>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</si>
  <si>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</si>
  <si>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</si>
  <si>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</si>
  <si>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 - Other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</si>
  <si>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</si>
  <si>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</si>
  <si>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</si>
  <si>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</si>
  <si>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</si>
  <si>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</si>
  <si>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</si>
  <si>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</si>
  <si>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</si>
  <si>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</si>
  <si>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</si>
  <si>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</si>
  <si>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</si>
  <si>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</si>
  <si>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QLD - Other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</si>
  <si>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</si>
  <si>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</si>
  <si>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</si>
  <si>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</si>
  <si>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</si>
  <si>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</si>
  <si>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</si>
  <si>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</si>
  <si>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</si>
  <si>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</si>
  <si>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</si>
  <si>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</si>
  <si>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</si>
  <si>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</si>
  <si>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</si>
  <si>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- North</t>
  </si>
  <si>
    <t>TAS - North West</t>
  </si>
  <si>
    <t>TAS - South East</t>
  </si>
  <si>
    <t>TAS - South West</t>
  </si>
  <si>
    <t>TAS - Other</t>
  </si>
  <si>
    <t>Tasmania Total</t>
  </si>
  <si>
    <t>ACT - Australian Capital Territory</t>
  </si>
  <si>
    <t>ACT - Other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</si>
  <si>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</si>
  <si>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</si>
  <si>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</si>
  <si>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</si>
  <si>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</si>
  <si>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</si>
  <si>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</si>
  <si>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</si>
  <si>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</si>
  <si>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</si>
  <si>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</si>
  <si>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</si>
  <si>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</si>
  <si>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</si>
  <si>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</si>
  <si>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</si>
  <si>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</si>
  <si>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</si>
  <si>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</si>
  <si>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</si>
  <si>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</si>
  <si>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WA - Other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</si>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</sst>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  <fill>
      <patternFill patternType="solid">
        <fgColor rgb="FFD4C5D7"/>
        <bgColor rgb="FF000000"/>
      </patternFill>
    </fill>
    <fill>
      <patternFill patternType="solid">
        <fgColor rgb="FFD4C5D7"/>
        <bgColor indexed="64"/>
      </patternFill>
    </fill>
    <fill>
      <patternFill patternType="solid">
        <fgColor rgb="FFD1D3D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5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1" applyFont="1" applyAlignment="1">
      <alignment horizontal="left" wrapText="1"/>
    </xf>
    <xf numFmtId="9" fontId="3" fillId="0" borderId="10" xfId="0" applyNumberFormat="1" applyFont="1" applyBorder="1" applyAlignment="1">
      <alignment horizontal="center"/>
    </xf>
    <xf numFmtId="0" fontId="3" fillId="0" borderId="0" xfId="0" quotePrefix="1" applyFont="1"/>
    <xf numFmtId="0" fontId="8" fillId="4" borderId="0" xfId="0" applyFont="1" applyFill="1"/>
    <xf numFmtId="0" fontId="8" fillId="5" borderId="1" xfId="0" applyFont="1" applyFill="1" applyBorder="1" applyAlignment="1">
      <alignment horizontal="left" vertical="center" indent="1"/>
    </xf>
    <xf numFmtId="9" fontId="3" fillId="5" borderId="0" xfId="0" applyNumberFormat="1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3" fillId="5" borderId="0" xfId="0" applyFont="1" applyFill="1"/>
    <xf numFmtId="9" fontId="3" fillId="5" borderId="6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 indent="1"/>
    </xf>
    <xf numFmtId="9" fontId="3" fillId="5" borderId="10" xfId="0" applyNumberFormat="1" applyFont="1" applyFill="1" applyBorder="1" applyAlignment="1">
      <alignment horizontal="center"/>
    </xf>
    <xf numFmtId="9" fontId="3" fillId="5" borderId="2" xfId="0" applyNumberFormat="1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indent="1"/>
    </xf>
    <xf numFmtId="9" fontId="3" fillId="5" borderId="5" xfId="0" applyNumberFormat="1" applyFont="1" applyFill="1" applyBorder="1" applyAlignment="1">
      <alignment horizontal="center"/>
    </xf>
    <xf numFmtId="9" fontId="3" fillId="5" borderId="4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left" vertical="center" indent="1"/>
    </xf>
    <xf numFmtId="9" fontId="7" fillId="5" borderId="7" xfId="0" applyNumberFormat="1" applyFont="1" applyFill="1" applyBorder="1" applyAlignment="1">
      <alignment horizontal="center"/>
    </xf>
    <xf numFmtId="9" fontId="7" fillId="5" borderId="8" xfId="0" applyNumberFormat="1" applyFont="1" applyFill="1" applyBorder="1" applyAlignment="1">
      <alignment horizontal="center"/>
    </xf>
    <xf numFmtId="9" fontId="3" fillId="5" borderId="9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9" fontId="9" fillId="5" borderId="0" xfId="0" applyNumberFormat="1" applyFont="1" applyFill="1" applyAlignment="1">
      <alignment horizontal="center"/>
    </xf>
    <xf numFmtId="9" fontId="9" fillId="5" borderId="1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vertical="center"/>
    </xf>
    <xf numFmtId="9" fontId="9" fillId="5" borderId="7" xfId="0" applyNumberFormat="1" applyFont="1" applyFill="1" applyBorder="1" applyAlignment="1">
      <alignment horizontal="center"/>
    </xf>
    <xf numFmtId="9" fontId="9" fillId="5" borderId="8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5" borderId="5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3" dataDxfId="2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"/>
    <tableColumn id="2" xr3:uid="{5F6221CF-9E63-4152-A1B7-C914B5BC5131}" name="Link" dataDxfId="0" dataCellStyle="Hyperlink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XFC11"/>
  <sheetViews>
    <sheetView tabSelected="1" zoomScaleNormal="100" workbookViewId="0"/>
  </sheetViews>
  <sheetFormatPr defaultColWidth="0" defaultRowHeight="15.6" zeroHeight="1"/>
  <cols>
    <col min="1" max="1" width="149.140625" style="1" customWidth="1"/>
    <col min="2" max="27" width="0" style="1" hidden="1" customWidth="1"/>
    <col min="28" max="16383" width="8.85546875" style="1" hidden="1"/>
    <col min="16384" max="16384" width="1" style="1" hidden="1" customWidth="1"/>
  </cols>
  <sheetData>
    <row r="1" spans="1:4" s="14" customFormat="1" ht="25.5" customHeight="1">
      <c r="A1" s="27" t="s">
        <v>0</v>
      </c>
      <c r="B1" s="1"/>
      <c r="C1" s="4"/>
      <c r="D1" s="4"/>
    </row>
    <row r="2" spans="1:4" s="14" customFormat="1" ht="25.5" customHeight="1">
      <c r="A2" s="28" t="s">
        <v>1</v>
      </c>
      <c r="B2" s="1"/>
      <c r="C2" s="4"/>
      <c r="D2" s="4"/>
    </row>
    <row r="3" spans="1:4" s="13" customFormat="1" ht="34.5" customHeight="1">
      <c r="A3" s="13" t="s">
        <v>2</v>
      </c>
    </row>
    <row r="4" spans="1:4" s="13" customFormat="1" ht="39" customHeight="1">
      <c r="A4" s="13" t="s">
        <v>3</v>
      </c>
    </row>
    <row r="5" spans="1:4" s="15" customFormat="1" ht="33.75" customHeight="1">
      <c r="A5" s="13" t="str">
        <f>"'Other' includes utilisation for participants with service district information missing."</f>
        <v>'Other' includes utilisation for participants with service district information missing.</v>
      </c>
    </row>
    <row r="6" spans="1:4" s="15" customFormat="1" ht="17.25" customHeight="1">
      <c r="A6" s="13" t="s">
        <v>4</v>
      </c>
    </row>
    <row r="7" spans="1:4" s="15" customFormat="1" ht="46.5" customHeight="1">
      <c r="A7" s="13" t="s">
        <v>5</v>
      </c>
    </row>
    <row r="8" spans="1:4" s="15" customFormat="1" ht="34.5" customHeight="1">
      <c r="A8" s="13" t="s">
        <v>6</v>
      </c>
    </row>
    <row r="9" spans="1:4" s="15" customFormat="1" ht="32.25" customHeight="1">
      <c r="A9" s="13" t="s">
        <v>7</v>
      </c>
    </row>
    <row r="10" spans="1:4" s="15" customFormat="1" ht="17.25" customHeight="1">
      <c r="A10" s="29" t="s">
        <v>8</v>
      </c>
    </row>
    <row r="11" spans="1:4" ht="24" hidden="1" customHeight="1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sheetPr codeName="Sheet2"/>
  <dimension ref="A1:B4"/>
  <sheetViews>
    <sheetView zoomScaleNormal="100" workbookViewId="0"/>
  </sheetViews>
  <sheetFormatPr defaultColWidth="0" defaultRowHeight="15.6" zeroHeight="1"/>
  <cols>
    <col min="1" max="1" width="104.140625" style="2" bestFit="1" customWidth="1"/>
    <col min="2" max="2" width="16.85546875" style="2" bestFit="1" customWidth="1"/>
    <col min="3" max="16384" width="8.85546875" style="2" hidden="1"/>
  </cols>
  <sheetData>
    <row r="1" spans="1:2">
      <c r="A1" s="4" t="s">
        <v>9</v>
      </c>
    </row>
    <row r="2" spans="1:2" s="6" customFormat="1">
      <c r="A2" s="5" t="s">
        <v>10</v>
      </c>
      <c r="B2" s="5" t="s">
        <v>11</v>
      </c>
    </row>
    <row r="3" spans="1:2">
      <c r="A3" s="31" t="s">
        <v>12</v>
      </c>
      <c r="B3" s="3" t="s">
        <v>13</v>
      </c>
    </row>
    <row r="4" spans="1:2">
      <c r="A4" s="3" t="s">
        <v>14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398"/>
  <sheetViews>
    <sheetView zoomScaleNormal="100" workbookViewId="0">
      <selection sqref="A1:J1"/>
    </sheetView>
  </sheetViews>
  <sheetFormatPr defaultColWidth="0" defaultRowHeight="15.6" zeroHeight="1"/>
  <cols>
    <col min="1" max="1" width="39.85546875" style="2" bestFit="1" customWidth="1"/>
    <col min="2" max="2" width="19" style="2" bestFit="1" customWidth="1"/>
    <col min="3" max="3" width="27.85546875" style="2" bestFit="1" customWidth="1"/>
    <col min="4" max="4" width="14.140625" style="2" bestFit="1" customWidth="1"/>
    <col min="5" max="5" width="24.140625" style="2" bestFit="1" customWidth="1"/>
    <col min="6" max="6" width="31.140625" style="2" bestFit="1" customWidth="1"/>
    <col min="7" max="7" width="19.140625" style="2" bestFit="1" customWidth="1"/>
    <col min="8" max="8" width="20.140625" style="2" bestFit="1" customWidth="1"/>
    <col min="9" max="9" width="27.85546875" style="2" bestFit="1" customWidth="1"/>
    <col min="10" max="10" width="16" style="2" bestFit="1" customWidth="1"/>
    <col min="11" max="11" width="0" style="2" hidden="1" customWidth="1"/>
    <col min="12" max="16384" width="8.85546875" style="2" hidden="1"/>
  </cols>
  <sheetData>
    <row r="1" spans="1:10" s="12" customFormat="1" ht="26.45" customHeight="1" thickBot="1">
      <c r="A1" s="59" t="str">
        <f>TableOfContents!A3</f>
        <v>Table Q.1 Utilisation breakdown by Service District and participants SIL status as at 31 December 2025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32" customFormat="1" ht="15.95" thickBot="1">
      <c r="A2" s="55" t="s">
        <v>15</v>
      </c>
      <c r="B2" s="56" t="s">
        <v>16</v>
      </c>
      <c r="C2" s="56" t="s">
        <v>17</v>
      </c>
      <c r="D2" s="57" t="s">
        <v>18</v>
      </c>
      <c r="E2" s="56" t="s">
        <v>19</v>
      </c>
      <c r="F2" s="56" t="s">
        <v>20</v>
      </c>
      <c r="G2" s="57" t="s">
        <v>21</v>
      </c>
      <c r="H2" s="56" t="s">
        <v>22</v>
      </c>
      <c r="I2" s="56" t="s">
        <v>23</v>
      </c>
      <c r="J2" s="58" t="s">
        <v>24</v>
      </c>
    </row>
    <row r="3" spans="1:10">
      <c r="A3" s="8" t="s">
        <v>25</v>
      </c>
      <c r="B3" s="18" t="s">
        <v>26</v>
      </c>
      <c r="C3" s="18">
        <v>0.90463357967033831</v>
      </c>
      <c r="D3" s="19">
        <v>0.90469428896462012</v>
      </c>
      <c r="E3" s="18">
        <v>0.59072808182921577</v>
      </c>
      <c r="F3" s="18">
        <v>0.71139723214188744</v>
      </c>
      <c r="G3" s="19">
        <v>0.6936334048699655</v>
      </c>
      <c r="H3" s="18">
        <v>0.61484293457164296</v>
      </c>
      <c r="I3" s="18">
        <v>0.78319010826635205</v>
      </c>
      <c r="J3" s="18">
        <v>0.76549770480652335</v>
      </c>
    </row>
    <row r="4" spans="1:10" s="36" customFormat="1">
      <c r="A4" s="33" t="s">
        <v>27</v>
      </c>
      <c r="B4" s="34" t="s">
        <v>26</v>
      </c>
      <c r="C4" s="34">
        <v>0.86220197513348684</v>
      </c>
      <c r="D4" s="35">
        <v>0.82618691598133853</v>
      </c>
      <c r="E4" s="34">
        <v>0.46589369642877548</v>
      </c>
      <c r="F4" s="34">
        <v>0.62963469315494136</v>
      </c>
      <c r="G4" s="35">
        <v>0.60330076527473886</v>
      </c>
      <c r="H4" s="34">
        <v>0.47726509319641058</v>
      </c>
      <c r="I4" s="34">
        <v>0.69084577859130458</v>
      </c>
      <c r="J4" s="34">
        <v>0.65934950804765002</v>
      </c>
    </row>
    <row r="5" spans="1:10">
      <c r="A5" s="8" t="s">
        <v>28</v>
      </c>
      <c r="B5" s="18">
        <v>0.75348458525750728</v>
      </c>
      <c r="C5" s="18">
        <v>0.88874124580711256</v>
      </c>
      <c r="D5" s="19">
        <v>0.88615230792099764</v>
      </c>
      <c r="E5" s="18">
        <v>0.56831440599987171</v>
      </c>
      <c r="F5" s="18">
        <v>0.70358257791268775</v>
      </c>
      <c r="G5" s="19">
        <v>0.68616098479914134</v>
      </c>
      <c r="H5" s="18">
        <v>0.58260762825187473</v>
      </c>
      <c r="I5" s="18">
        <v>0.77540195832178838</v>
      </c>
      <c r="J5" s="18">
        <v>0.75818474803549885</v>
      </c>
    </row>
    <row r="6" spans="1:10" s="36" customFormat="1">
      <c r="A6" s="33" t="s">
        <v>29</v>
      </c>
      <c r="B6" s="34" t="s">
        <v>26</v>
      </c>
      <c r="C6" s="34">
        <v>0.88410730150605932</v>
      </c>
      <c r="D6" s="35">
        <v>0.88316437273656234</v>
      </c>
      <c r="E6" s="34">
        <v>0.54011090829823527</v>
      </c>
      <c r="F6" s="34">
        <v>0.7138693455902424</v>
      </c>
      <c r="G6" s="35">
        <v>0.69320823010564037</v>
      </c>
      <c r="H6" s="34">
        <v>0.56368626201565586</v>
      </c>
      <c r="I6" s="34">
        <v>0.77653776949263498</v>
      </c>
      <c r="J6" s="34">
        <v>0.75848861755697794</v>
      </c>
    </row>
    <row r="7" spans="1:10">
      <c r="A7" s="8" t="s">
        <v>30</v>
      </c>
      <c r="B7" s="18" t="s">
        <v>26</v>
      </c>
      <c r="C7" s="18">
        <v>0.88755426038690688</v>
      </c>
      <c r="D7" s="19">
        <v>0.88331337641147412</v>
      </c>
      <c r="E7" s="18">
        <v>0.53490160539814058</v>
      </c>
      <c r="F7" s="18">
        <v>0.71076973085840289</v>
      </c>
      <c r="G7" s="19">
        <v>0.68689970631049091</v>
      </c>
      <c r="H7" s="18">
        <v>0.53638925908118029</v>
      </c>
      <c r="I7" s="18">
        <v>0.75984270780078678</v>
      </c>
      <c r="J7" s="18">
        <v>0.73637824856627276</v>
      </c>
    </row>
    <row r="8" spans="1:10" s="36" customFormat="1">
      <c r="A8" s="33" t="s">
        <v>31</v>
      </c>
      <c r="B8" s="34" t="s">
        <v>26</v>
      </c>
      <c r="C8" s="34">
        <v>0.90553785137992915</v>
      </c>
      <c r="D8" s="34">
        <v>0.90447260945498464</v>
      </c>
      <c r="E8" s="37">
        <v>0.54503611604354985</v>
      </c>
      <c r="F8" s="34">
        <v>0.66887420400716646</v>
      </c>
      <c r="G8" s="35">
        <v>0.65021756528491936</v>
      </c>
      <c r="H8" s="34">
        <v>0.54654447453642474</v>
      </c>
      <c r="I8" s="34">
        <v>0.75026856946559184</v>
      </c>
      <c r="J8" s="34">
        <v>0.72878498256898305</v>
      </c>
    </row>
    <row r="9" spans="1:10">
      <c r="A9" s="8" t="s">
        <v>32</v>
      </c>
      <c r="B9" s="18" t="s">
        <v>26</v>
      </c>
      <c r="C9" s="18">
        <v>0.89427596618894467</v>
      </c>
      <c r="D9" s="19">
        <v>0.89483044267922329</v>
      </c>
      <c r="E9" s="18">
        <v>0.59483021929481883</v>
      </c>
      <c r="F9" s="18">
        <v>0.72737372877754147</v>
      </c>
      <c r="G9" s="19">
        <v>0.70769449492574976</v>
      </c>
      <c r="H9" s="18">
        <v>0.61439436640770451</v>
      </c>
      <c r="I9" s="18">
        <v>0.79407291713819173</v>
      </c>
      <c r="J9" s="18">
        <v>0.7760929386504456</v>
      </c>
    </row>
    <row r="10" spans="1:10" s="36" customFormat="1">
      <c r="A10" s="33" t="s">
        <v>33</v>
      </c>
      <c r="B10" s="34">
        <v>0.78928116130937898</v>
      </c>
      <c r="C10" s="34">
        <v>0.88996388255309344</v>
      </c>
      <c r="D10" s="35">
        <v>0.88740447229912933</v>
      </c>
      <c r="E10" s="34">
        <v>0.6048695494896178</v>
      </c>
      <c r="F10" s="34">
        <v>0.73504942453050959</v>
      </c>
      <c r="G10" s="35">
        <v>0.71715361620808482</v>
      </c>
      <c r="H10" s="34">
        <v>0.62498268554780612</v>
      </c>
      <c r="I10" s="34">
        <v>0.80134093564290387</v>
      </c>
      <c r="J10" s="34">
        <v>0.78496814654649794</v>
      </c>
    </row>
    <row r="11" spans="1:10">
      <c r="A11" s="8" t="s">
        <v>34</v>
      </c>
      <c r="B11" s="18" t="s">
        <v>26</v>
      </c>
      <c r="C11" s="18">
        <v>0.87770962767118155</v>
      </c>
      <c r="D11" s="19">
        <v>0.87561320782272212</v>
      </c>
      <c r="E11" s="18">
        <v>0.60193005248837439</v>
      </c>
      <c r="F11" s="18">
        <v>0.72539717046946983</v>
      </c>
      <c r="G11" s="19">
        <v>0.70791831593001953</v>
      </c>
      <c r="H11" s="18">
        <v>0.60253919252157295</v>
      </c>
      <c r="I11" s="18">
        <v>0.76912398041732455</v>
      </c>
      <c r="J11" s="18">
        <v>0.75127095178457259</v>
      </c>
    </row>
    <row r="12" spans="1:10" s="36" customFormat="1">
      <c r="A12" s="33" t="s">
        <v>35</v>
      </c>
      <c r="B12" s="34">
        <v>0.72231176636602701</v>
      </c>
      <c r="C12" s="34">
        <v>0.87884563093689805</v>
      </c>
      <c r="D12" s="35">
        <v>0.8739821528099232</v>
      </c>
      <c r="E12" s="34">
        <v>0.62074525204941</v>
      </c>
      <c r="F12" s="34">
        <v>0.75770828874618856</v>
      </c>
      <c r="G12" s="35">
        <v>0.73829571188772691</v>
      </c>
      <c r="H12" s="34">
        <v>0.63034827361162071</v>
      </c>
      <c r="I12" s="34">
        <v>0.80007149213183792</v>
      </c>
      <c r="J12" s="34">
        <v>0.78207597067072798</v>
      </c>
    </row>
    <row r="13" spans="1:10">
      <c r="A13" s="8" t="s">
        <v>36</v>
      </c>
      <c r="B13" s="18">
        <v>0.83656166798423204</v>
      </c>
      <c r="C13" s="18">
        <v>0.89592929881231842</v>
      </c>
      <c r="D13" s="19">
        <v>0.89449229780751149</v>
      </c>
      <c r="E13" s="18">
        <v>0.69409444980761503</v>
      </c>
      <c r="F13" s="18">
        <v>0.80837776387770244</v>
      </c>
      <c r="G13" s="19">
        <v>0.79251720993150854</v>
      </c>
      <c r="H13" s="18">
        <v>0.70465706955926199</v>
      </c>
      <c r="I13" s="18">
        <v>0.83833787931794523</v>
      </c>
      <c r="J13" s="18">
        <v>0.82460491505824218</v>
      </c>
    </row>
    <row r="14" spans="1:10" s="36" customFormat="1">
      <c r="A14" s="33" t="s">
        <v>37</v>
      </c>
      <c r="B14" s="34" t="s">
        <v>26</v>
      </c>
      <c r="C14" s="34">
        <v>0.87753796026418773</v>
      </c>
      <c r="D14" s="35">
        <v>0.87889047710987434</v>
      </c>
      <c r="E14" s="34">
        <v>0.51970143676277114</v>
      </c>
      <c r="F14" s="34">
        <v>0.65208800422627278</v>
      </c>
      <c r="G14" s="35">
        <v>0.63325983710757083</v>
      </c>
      <c r="H14" s="34">
        <v>0.53541280003126845</v>
      </c>
      <c r="I14" s="34">
        <v>0.71935911036582778</v>
      </c>
      <c r="J14" s="34">
        <v>0.69958096737305009</v>
      </c>
    </row>
    <row r="15" spans="1:10">
      <c r="A15" s="8" t="s">
        <v>38</v>
      </c>
      <c r="B15" s="18">
        <v>0.83876038427773969</v>
      </c>
      <c r="C15" s="18">
        <v>0.8734698133082518</v>
      </c>
      <c r="D15" s="19">
        <v>0.87174810224011245</v>
      </c>
      <c r="E15" s="18">
        <v>0.58062194699716574</v>
      </c>
      <c r="F15" s="18">
        <v>0.75785577508550173</v>
      </c>
      <c r="G15" s="19">
        <v>0.73013903706447181</v>
      </c>
      <c r="H15" s="18">
        <v>0.60855250175176878</v>
      </c>
      <c r="I15" s="18">
        <v>0.79267315311577258</v>
      </c>
      <c r="J15" s="18">
        <v>0.76931909228067774</v>
      </c>
    </row>
    <row r="16" spans="1:10" s="36" customFormat="1">
      <c r="A16" s="33" t="s">
        <v>39</v>
      </c>
      <c r="B16" s="34" t="s">
        <v>26</v>
      </c>
      <c r="C16" s="34">
        <v>0.85159096092352193</v>
      </c>
      <c r="D16" s="35">
        <v>0.84399985888802986</v>
      </c>
      <c r="E16" s="34">
        <v>0.48275294832095933</v>
      </c>
      <c r="F16" s="34">
        <v>0.63037497094757111</v>
      </c>
      <c r="G16" s="35">
        <v>0.60976037618048629</v>
      </c>
      <c r="H16" s="34">
        <v>0.47914116726888856</v>
      </c>
      <c r="I16" s="34">
        <v>0.72192556398617425</v>
      </c>
      <c r="J16" s="34">
        <v>0.69929257257655941</v>
      </c>
    </row>
    <row r="17" spans="1:10">
      <c r="A17" s="8" t="s">
        <v>40</v>
      </c>
      <c r="B17" s="18">
        <v>0.81384629328038138</v>
      </c>
      <c r="C17" s="18">
        <v>0.90522572077289865</v>
      </c>
      <c r="D17" s="19">
        <v>0.90280689954908921</v>
      </c>
      <c r="E17" s="18">
        <v>0.68266844177242891</v>
      </c>
      <c r="F17" s="18">
        <v>0.78065033376763648</v>
      </c>
      <c r="G17" s="19">
        <v>0.76672067652021458</v>
      </c>
      <c r="H17" s="18">
        <v>0.69529761489046549</v>
      </c>
      <c r="I17" s="18">
        <v>0.82969466959380123</v>
      </c>
      <c r="J17" s="18">
        <v>0.81624686398467361</v>
      </c>
    </row>
    <row r="18" spans="1:10" s="36" customFormat="1">
      <c r="A18" s="38" t="s">
        <v>41</v>
      </c>
      <c r="B18" s="39" t="s">
        <v>26</v>
      </c>
      <c r="C18" s="40" t="s">
        <v>26</v>
      </c>
      <c r="D18" s="41" t="s">
        <v>26</v>
      </c>
      <c r="E18" s="39" t="s">
        <v>26</v>
      </c>
      <c r="F18" s="40">
        <v>0.67902583726776899</v>
      </c>
      <c r="G18" s="41">
        <v>0.65211336576731904</v>
      </c>
      <c r="H18" s="39" t="s">
        <v>26</v>
      </c>
      <c r="I18" s="40">
        <v>0.70161565406867465</v>
      </c>
      <c r="J18" s="40">
        <v>0.67441536858498119</v>
      </c>
    </row>
    <row r="19" spans="1:10">
      <c r="A19" s="10" t="s">
        <v>42</v>
      </c>
      <c r="B19" s="23">
        <v>0.78389860292216484</v>
      </c>
      <c r="C19" s="23">
        <v>0.88984924270311194</v>
      </c>
      <c r="D19" s="24">
        <v>0.88747087250256995</v>
      </c>
      <c r="E19" s="23">
        <v>0.60439895098987262</v>
      </c>
      <c r="F19" s="23">
        <v>0.73560848225850828</v>
      </c>
      <c r="G19" s="24">
        <v>0.71735677312677937</v>
      </c>
      <c r="H19" s="23">
        <v>0.6179121712886162</v>
      </c>
      <c r="I19" s="23">
        <v>0.79178445715591073</v>
      </c>
      <c r="J19" s="23">
        <v>0.7743995818449616</v>
      </c>
    </row>
    <row r="20" spans="1:10" s="36" customFormat="1">
      <c r="A20" s="42" t="s">
        <v>43</v>
      </c>
      <c r="B20" s="43" t="s">
        <v>26</v>
      </c>
      <c r="C20" s="43">
        <v>0.85012280504421567</v>
      </c>
      <c r="D20" s="44">
        <v>0.84671391920844341</v>
      </c>
      <c r="E20" s="43">
        <v>0.59331022255549382</v>
      </c>
      <c r="F20" s="43">
        <v>0.67177196038821552</v>
      </c>
      <c r="G20" s="44">
        <v>0.66246570674764249</v>
      </c>
      <c r="H20" s="43">
        <v>0.60619837184813719</v>
      </c>
      <c r="I20" s="43">
        <v>0.72544083322873754</v>
      </c>
      <c r="J20" s="43">
        <v>0.7142683817020975</v>
      </c>
    </row>
    <row r="21" spans="1:10">
      <c r="A21" s="8" t="s">
        <v>44</v>
      </c>
      <c r="B21" s="18">
        <v>0.93328756742943375</v>
      </c>
      <c r="C21" s="18">
        <v>0.86698662298076457</v>
      </c>
      <c r="D21" s="19">
        <v>0.86848703248229053</v>
      </c>
      <c r="E21" s="18">
        <v>0.58233035172889869</v>
      </c>
      <c r="F21" s="18">
        <v>0.7288261129116691</v>
      </c>
      <c r="G21" s="19">
        <v>0.7037337820977726</v>
      </c>
      <c r="H21" s="18">
        <v>0.5971320526756585</v>
      </c>
      <c r="I21" s="18">
        <v>0.76780834998442504</v>
      </c>
      <c r="J21" s="18">
        <v>0.7449162975341076</v>
      </c>
    </row>
    <row r="22" spans="1:10" s="36" customFormat="1">
      <c r="A22" s="33" t="s">
        <v>45</v>
      </c>
      <c r="B22" s="34" t="s">
        <v>26</v>
      </c>
      <c r="C22" s="34">
        <v>0.87218147160506865</v>
      </c>
      <c r="D22" s="35">
        <v>0.87499804248404911</v>
      </c>
      <c r="E22" s="34">
        <v>0.61525979930986341</v>
      </c>
      <c r="F22" s="34">
        <v>0.73999054850020285</v>
      </c>
      <c r="G22" s="35">
        <v>0.71879222831079614</v>
      </c>
      <c r="H22" s="34">
        <v>0.63091695781851376</v>
      </c>
      <c r="I22" s="34">
        <v>0.77797474166127234</v>
      </c>
      <c r="J22" s="34">
        <v>0.75857558403606096</v>
      </c>
    </row>
    <row r="23" spans="1:10">
      <c r="A23" s="8" t="s">
        <v>46</v>
      </c>
      <c r="B23" s="18" t="s">
        <v>26</v>
      </c>
      <c r="C23" s="18">
        <v>0.87058893010857186</v>
      </c>
      <c r="D23" s="19">
        <v>0.868541671172672</v>
      </c>
      <c r="E23" s="18">
        <v>0.54624724160811944</v>
      </c>
      <c r="F23" s="18">
        <v>0.67516421598204102</v>
      </c>
      <c r="G23" s="19">
        <v>0.65571972912987531</v>
      </c>
      <c r="H23" s="18">
        <v>0.55827033670935811</v>
      </c>
      <c r="I23" s="18">
        <v>0.74897695789745544</v>
      </c>
      <c r="J23" s="18">
        <v>0.72895444419657607</v>
      </c>
    </row>
    <row r="24" spans="1:10" s="36" customFormat="1">
      <c r="A24" s="33" t="s">
        <v>47</v>
      </c>
      <c r="B24" s="34" t="s">
        <v>26</v>
      </c>
      <c r="C24" s="34">
        <v>0.83668592117706986</v>
      </c>
      <c r="D24" s="35">
        <v>0.83070520953362414</v>
      </c>
      <c r="E24" s="34">
        <v>0.53379984919983559</v>
      </c>
      <c r="F24" s="34">
        <v>0.69139120059882997</v>
      </c>
      <c r="G24" s="35">
        <v>0.66678436054517409</v>
      </c>
      <c r="H24" s="34">
        <v>0.54704354961054447</v>
      </c>
      <c r="I24" s="34">
        <v>0.72977746287172762</v>
      </c>
      <c r="J24" s="34">
        <v>0.70620879665561798</v>
      </c>
    </row>
    <row r="25" spans="1:10">
      <c r="A25" s="8" t="s">
        <v>48</v>
      </c>
      <c r="B25" s="18" t="s">
        <v>26</v>
      </c>
      <c r="C25" s="18">
        <v>0.90585389996917509</v>
      </c>
      <c r="D25" s="19">
        <v>0.89930533482628117</v>
      </c>
      <c r="E25" s="18">
        <v>0.64164645931575526</v>
      </c>
      <c r="F25" s="18">
        <v>0.77738981295718257</v>
      </c>
      <c r="G25" s="19">
        <v>0.75651626876847466</v>
      </c>
      <c r="H25" s="18">
        <v>0.65114503274362467</v>
      </c>
      <c r="I25" s="18">
        <v>0.80403311321018156</v>
      </c>
      <c r="J25" s="18">
        <v>0.78351416601508206</v>
      </c>
    </row>
    <row r="26" spans="1:10" s="36" customFormat="1">
      <c r="A26" s="33" t="s">
        <v>49</v>
      </c>
      <c r="B26" s="34" t="s">
        <v>26</v>
      </c>
      <c r="C26" s="34">
        <v>0.8613861985846023</v>
      </c>
      <c r="D26" s="35">
        <v>0.86048410895961536</v>
      </c>
      <c r="E26" s="34">
        <v>0.60003980386932532</v>
      </c>
      <c r="F26" s="34">
        <v>0.71462081156382329</v>
      </c>
      <c r="G26" s="35">
        <v>0.69905420153495479</v>
      </c>
      <c r="H26" s="34">
        <v>0.61612261992441031</v>
      </c>
      <c r="I26" s="34">
        <v>0.76691601061933101</v>
      </c>
      <c r="J26" s="34">
        <v>0.7520738675849763</v>
      </c>
    </row>
    <row r="27" spans="1:10">
      <c r="A27" s="8" t="s">
        <v>50</v>
      </c>
      <c r="B27" s="18" t="s">
        <v>26</v>
      </c>
      <c r="C27" s="18">
        <v>0.85732621601661785</v>
      </c>
      <c r="D27" s="19">
        <v>0.85555591062035186</v>
      </c>
      <c r="E27" s="18">
        <v>0.50262243586897182</v>
      </c>
      <c r="F27" s="18">
        <v>0.69831190261952536</v>
      </c>
      <c r="G27" s="19">
        <v>0.6719138582261982</v>
      </c>
      <c r="H27" s="18">
        <v>0.52334252537739157</v>
      </c>
      <c r="I27" s="18">
        <v>0.73817282635450066</v>
      </c>
      <c r="J27" s="18">
        <v>0.71422347056496838</v>
      </c>
    </row>
    <row r="28" spans="1:10" s="36" customFormat="1">
      <c r="A28" s="33" t="s">
        <v>51</v>
      </c>
      <c r="B28" s="34" t="s">
        <v>26</v>
      </c>
      <c r="C28" s="34">
        <v>0.86010864315390534</v>
      </c>
      <c r="D28" s="35">
        <v>0.85825964863057735</v>
      </c>
      <c r="E28" s="34">
        <v>0.4960421393010907</v>
      </c>
      <c r="F28" s="34">
        <v>0.65240209605844768</v>
      </c>
      <c r="G28" s="35">
        <v>0.62787543277798552</v>
      </c>
      <c r="H28" s="34">
        <v>0.50645781790633271</v>
      </c>
      <c r="I28" s="34">
        <v>0.70894601479043129</v>
      </c>
      <c r="J28" s="34">
        <v>0.68394888671266174</v>
      </c>
    </row>
    <row r="29" spans="1:10">
      <c r="A29" s="8" t="s">
        <v>52</v>
      </c>
      <c r="B29" s="18" t="s">
        <v>26</v>
      </c>
      <c r="C29" s="18">
        <v>0.85588376111508446</v>
      </c>
      <c r="D29" s="19">
        <v>0.85274307803633032</v>
      </c>
      <c r="E29" s="18">
        <v>0.50086587730594012</v>
      </c>
      <c r="F29" s="18">
        <v>0.68217673455099315</v>
      </c>
      <c r="G29" s="19">
        <v>0.65030288839209638</v>
      </c>
      <c r="H29" s="18">
        <v>0.50976072330591748</v>
      </c>
      <c r="I29" s="18">
        <v>0.73072734627908853</v>
      </c>
      <c r="J29" s="18">
        <v>0.70021259050506934</v>
      </c>
    </row>
    <row r="30" spans="1:10" s="36" customFormat="1">
      <c r="A30" s="33" t="s">
        <v>53</v>
      </c>
      <c r="B30" s="34" t="s">
        <v>26</v>
      </c>
      <c r="C30" s="34">
        <v>0.879035806835466</v>
      </c>
      <c r="D30" s="35">
        <v>0.87747002794146778</v>
      </c>
      <c r="E30" s="34">
        <v>0.60893025640479592</v>
      </c>
      <c r="F30" s="34">
        <v>0.74517999795039691</v>
      </c>
      <c r="G30" s="35">
        <v>0.72388813691784959</v>
      </c>
      <c r="H30" s="34">
        <v>0.61518228500625394</v>
      </c>
      <c r="I30" s="34">
        <v>0.78993202637829285</v>
      </c>
      <c r="J30" s="34">
        <v>0.77007118373819217</v>
      </c>
    </row>
    <row r="31" spans="1:10">
      <c r="A31" s="8" t="s">
        <v>54</v>
      </c>
      <c r="B31" s="18" t="s">
        <v>26</v>
      </c>
      <c r="C31" s="18">
        <v>0.87225883870495291</v>
      </c>
      <c r="D31" s="19">
        <v>0.86926173926078509</v>
      </c>
      <c r="E31" s="18">
        <v>0.59301470454674876</v>
      </c>
      <c r="F31" s="18">
        <v>0.71162186331303234</v>
      </c>
      <c r="G31" s="19">
        <v>0.69519583067130397</v>
      </c>
      <c r="H31" s="18">
        <v>0.59401296384811697</v>
      </c>
      <c r="I31" s="18">
        <v>0.75839876477779522</v>
      </c>
      <c r="J31" s="18">
        <v>0.74111078881002734</v>
      </c>
    </row>
    <row r="32" spans="1:10" s="36" customFormat="1">
      <c r="A32" s="33" t="s">
        <v>55</v>
      </c>
      <c r="B32" s="34" t="s">
        <v>26</v>
      </c>
      <c r="C32" s="34">
        <v>0.84790893537716483</v>
      </c>
      <c r="D32" s="35">
        <v>0.84790893537716483</v>
      </c>
      <c r="E32" s="34">
        <v>0.50415707644278063</v>
      </c>
      <c r="F32" s="34">
        <v>0.68579420094616739</v>
      </c>
      <c r="G32" s="35">
        <v>0.66484154421991892</v>
      </c>
      <c r="H32" s="34">
        <v>0.50415707644278063</v>
      </c>
      <c r="I32" s="34">
        <v>0.72092935550684212</v>
      </c>
      <c r="J32" s="34">
        <v>0.70084095494451992</v>
      </c>
    </row>
    <row r="33" spans="1:10">
      <c r="A33" s="8" t="s">
        <v>56</v>
      </c>
      <c r="B33" s="18" t="s">
        <v>26</v>
      </c>
      <c r="C33" s="18">
        <v>0.87627224634674306</v>
      </c>
      <c r="D33" s="19">
        <v>0.87075853335184272</v>
      </c>
      <c r="E33" s="18">
        <v>0.51623465561806614</v>
      </c>
      <c r="F33" s="18">
        <v>0.65545791856777347</v>
      </c>
      <c r="G33" s="19">
        <v>0.63563478655578431</v>
      </c>
      <c r="H33" s="18">
        <v>0.52863677034994838</v>
      </c>
      <c r="I33" s="18">
        <v>0.71144228924428576</v>
      </c>
      <c r="J33" s="18">
        <v>0.6900532278380489</v>
      </c>
    </row>
    <row r="34" spans="1:10" s="36" customFormat="1">
      <c r="A34" s="33" t="s">
        <v>57</v>
      </c>
      <c r="B34" s="34">
        <v>0.79464365339634513</v>
      </c>
      <c r="C34" s="34">
        <v>0.89824251656103149</v>
      </c>
      <c r="D34" s="35">
        <v>0.89491613566497508</v>
      </c>
      <c r="E34" s="34">
        <v>0.64649267326965132</v>
      </c>
      <c r="F34" s="34">
        <v>0.76364915990657778</v>
      </c>
      <c r="G34" s="35">
        <v>0.7449815134640807</v>
      </c>
      <c r="H34" s="34">
        <v>0.6576819664365271</v>
      </c>
      <c r="I34" s="34">
        <v>0.80648165480350609</v>
      </c>
      <c r="J34" s="34">
        <v>0.78823332095786358</v>
      </c>
    </row>
    <row r="35" spans="1:10">
      <c r="A35" s="8" t="s">
        <v>58</v>
      </c>
      <c r="B35" s="18" t="s">
        <v>26</v>
      </c>
      <c r="C35" s="18">
        <v>0.86921428595421513</v>
      </c>
      <c r="D35" s="19">
        <v>0.86921428595421513</v>
      </c>
      <c r="E35" s="18">
        <v>0.49423756405359837</v>
      </c>
      <c r="F35" s="18">
        <v>0.6343665608760467</v>
      </c>
      <c r="G35" s="19">
        <v>0.61421158700198153</v>
      </c>
      <c r="H35" s="18">
        <v>0.49423756405359837</v>
      </c>
      <c r="I35" s="18">
        <v>0.71755747848729512</v>
      </c>
      <c r="J35" s="18">
        <v>0.69570160762537925</v>
      </c>
    </row>
    <row r="36" spans="1:10" s="36" customFormat="1">
      <c r="A36" s="33" t="s">
        <v>59</v>
      </c>
      <c r="B36" s="34" t="s">
        <v>26</v>
      </c>
      <c r="C36" s="34">
        <v>0.85451646927416658</v>
      </c>
      <c r="D36" s="35">
        <v>0.85425024582465026</v>
      </c>
      <c r="E36" s="34">
        <v>0.61100229908396508</v>
      </c>
      <c r="F36" s="34">
        <v>0.73767486824609685</v>
      </c>
      <c r="G36" s="35">
        <v>0.71530701850219902</v>
      </c>
      <c r="H36" s="34">
        <v>0.62341943369389341</v>
      </c>
      <c r="I36" s="34">
        <v>0.76863644329786285</v>
      </c>
      <c r="J36" s="34">
        <v>0.74791898455607986</v>
      </c>
    </row>
    <row r="37" spans="1:10">
      <c r="A37" s="9" t="s">
        <v>60</v>
      </c>
      <c r="B37" s="21" t="s">
        <v>26</v>
      </c>
      <c r="C37" s="21" t="s">
        <v>26</v>
      </c>
      <c r="D37" s="22" t="s">
        <v>26</v>
      </c>
      <c r="E37" s="21" t="s">
        <v>26</v>
      </c>
      <c r="F37" s="21" t="s">
        <v>26</v>
      </c>
      <c r="G37" s="22" t="s">
        <v>26</v>
      </c>
      <c r="H37" s="21" t="s">
        <v>26</v>
      </c>
      <c r="I37" s="21" t="s">
        <v>26</v>
      </c>
      <c r="J37" s="21" t="s">
        <v>26</v>
      </c>
    </row>
    <row r="38" spans="1:10" s="36" customFormat="1">
      <c r="A38" s="45" t="s">
        <v>61</v>
      </c>
      <c r="B38" s="46">
        <v>0.8057100534246725</v>
      </c>
      <c r="C38" s="46">
        <v>0.8700939085620204</v>
      </c>
      <c r="D38" s="47">
        <v>0.86854103931747928</v>
      </c>
      <c r="E38" s="46">
        <v>0.5882713411383157</v>
      </c>
      <c r="F38" s="46">
        <v>0.7192230161237253</v>
      </c>
      <c r="G38" s="47">
        <v>0.69904618895566373</v>
      </c>
      <c r="H38" s="46">
        <v>0.59994117053293916</v>
      </c>
      <c r="I38" s="46">
        <v>0.76369400156138911</v>
      </c>
      <c r="J38" s="46">
        <v>0.74412291474289138</v>
      </c>
    </row>
    <row r="39" spans="1:10">
      <c r="A39" s="7" t="s">
        <v>62</v>
      </c>
      <c r="B39" s="16">
        <v>0.71458906611105955</v>
      </c>
      <c r="C39" s="16">
        <v>0.8755561828522832</v>
      </c>
      <c r="D39" s="17">
        <v>0.87247355078416211</v>
      </c>
      <c r="E39" s="16">
        <v>0.57474507979132072</v>
      </c>
      <c r="F39" s="16">
        <v>0.71935841097992193</v>
      </c>
      <c r="G39" s="17">
        <v>0.69614774558956505</v>
      </c>
      <c r="H39" s="16">
        <v>0.5817301364527776</v>
      </c>
      <c r="I39" s="16">
        <v>0.77244316515554634</v>
      </c>
      <c r="J39" s="16">
        <v>0.75007861024086131</v>
      </c>
    </row>
    <row r="40" spans="1:10" s="36" customFormat="1">
      <c r="A40" s="33" t="s">
        <v>63</v>
      </c>
      <c r="B40" s="34">
        <v>0.8436123676896089</v>
      </c>
      <c r="C40" s="34">
        <v>0.84477702672221389</v>
      </c>
      <c r="D40" s="35">
        <v>0.84474491800983076</v>
      </c>
      <c r="E40" s="34">
        <v>0.55234314713269528</v>
      </c>
      <c r="F40" s="34">
        <v>0.72282913636968871</v>
      </c>
      <c r="G40" s="35">
        <v>0.69722440933737362</v>
      </c>
      <c r="H40" s="34">
        <v>0.57042452286736212</v>
      </c>
      <c r="I40" s="34">
        <v>0.75844738633765119</v>
      </c>
      <c r="J40" s="34">
        <v>0.73631859656152521</v>
      </c>
    </row>
    <row r="41" spans="1:10">
      <c r="A41" s="8" t="s">
        <v>64</v>
      </c>
      <c r="B41" s="18" t="s">
        <v>26</v>
      </c>
      <c r="C41" s="18">
        <v>0.88092943022910408</v>
      </c>
      <c r="D41" s="19">
        <v>0.87791442238306727</v>
      </c>
      <c r="E41" s="18">
        <v>0.4938638927985024</v>
      </c>
      <c r="F41" s="18">
        <v>0.70859650308380218</v>
      </c>
      <c r="G41" s="19">
        <v>0.68179705449260175</v>
      </c>
      <c r="H41" s="18">
        <v>0.51388921239791696</v>
      </c>
      <c r="I41" s="18">
        <v>0.75783575215513033</v>
      </c>
      <c r="J41" s="18">
        <v>0.73369523410895088</v>
      </c>
    </row>
    <row r="42" spans="1:10" s="36" customFormat="1">
      <c r="A42" s="33" t="s">
        <v>65</v>
      </c>
      <c r="B42" s="34" t="s">
        <v>26</v>
      </c>
      <c r="C42" s="34">
        <v>0.87334871478314524</v>
      </c>
      <c r="D42" s="35">
        <v>0.872638790456712</v>
      </c>
      <c r="E42" s="34">
        <v>0.57002570011544784</v>
      </c>
      <c r="F42" s="34">
        <v>0.70685111280525548</v>
      </c>
      <c r="G42" s="35">
        <v>0.68573361492123974</v>
      </c>
      <c r="H42" s="34">
        <v>0.58001309676063828</v>
      </c>
      <c r="I42" s="34">
        <v>0.76158355867136784</v>
      </c>
      <c r="J42" s="34">
        <v>0.741052536108601</v>
      </c>
    </row>
    <row r="43" spans="1:10">
      <c r="A43" s="8" t="s">
        <v>66</v>
      </c>
      <c r="B43" s="18" t="s">
        <v>26</v>
      </c>
      <c r="C43" s="18">
        <v>0.85159443809377455</v>
      </c>
      <c r="D43" s="19">
        <v>0.84902434533082372</v>
      </c>
      <c r="E43" s="18">
        <v>0.54528961388226449</v>
      </c>
      <c r="F43" s="18">
        <v>0.69922579151335607</v>
      </c>
      <c r="G43" s="19">
        <v>0.67548869035601578</v>
      </c>
      <c r="H43" s="18">
        <v>0.56422268154329369</v>
      </c>
      <c r="I43" s="18">
        <v>0.7503415397318467</v>
      </c>
      <c r="J43" s="18">
        <v>0.72860470745650718</v>
      </c>
    </row>
    <row r="44" spans="1:10" s="36" customFormat="1">
      <c r="A44" s="33" t="s">
        <v>67</v>
      </c>
      <c r="B44" s="34" t="s">
        <v>26</v>
      </c>
      <c r="C44" s="34">
        <v>0.86947941686488761</v>
      </c>
      <c r="D44" s="35">
        <v>0.86787366259920273</v>
      </c>
      <c r="E44" s="34">
        <v>0.54713748669697237</v>
      </c>
      <c r="F44" s="34">
        <v>0.7118997618356836</v>
      </c>
      <c r="G44" s="35">
        <v>0.68743351390526797</v>
      </c>
      <c r="H44" s="34">
        <v>0.56319787461035964</v>
      </c>
      <c r="I44" s="34">
        <v>0.76370035025362926</v>
      </c>
      <c r="J44" s="34">
        <v>0.74142755626236789</v>
      </c>
    </row>
    <row r="45" spans="1:10">
      <c r="A45" s="8" t="s">
        <v>68</v>
      </c>
      <c r="B45" s="18" t="s">
        <v>26</v>
      </c>
      <c r="C45" s="18">
        <v>0.82594945764918759</v>
      </c>
      <c r="D45" s="19">
        <v>0.82643690492686317</v>
      </c>
      <c r="E45" s="18">
        <v>0.49739479478329746</v>
      </c>
      <c r="F45" s="18">
        <v>0.68004379950334237</v>
      </c>
      <c r="G45" s="19">
        <v>0.65216858550348678</v>
      </c>
      <c r="H45" s="18">
        <v>0.54007039094093878</v>
      </c>
      <c r="I45" s="18">
        <v>0.7271471402575288</v>
      </c>
      <c r="J45" s="18">
        <v>0.7042325680362963</v>
      </c>
    </row>
    <row r="46" spans="1:10" s="36" customFormat="1">
      <c r="A46" s="33" t="s">
        <v>69</v>
      </c>
      <c r="B46" s="34">
        <v>0.82388872364638754</v>
      </c>
      <c r="C46" s="34">
        <v>0.86890258546056709</v>
      </c>
      <c r="D46" s="35">
        <v>0.86730529107816801</v>
      </c>
      <c r="E46" s="34">
        <v>0.5808937408198519</v>
      </c>
      <c r="F46" s="34">
        <v>0.71373456181287775</v>
      </c>
      <c r="G46" s="35">
        <v>0.69526194213677617</v>
      </c>
      <c r="H46" s="34">
        <v>0.60100328802419001</v>
      </c>
      <c r="I46" s="34">
        <v>0.75775935578637965</v>
      </c>
      <c r="J46" s="34">
        <v>0.74020215419053581</v>
      </c>
    </row>
    <row r="47" spans="1:10">
      <c r="A47" s="8" t="s">
        <v>70</v>
      </c>
      <c r="B47" s="18" t="s">
        <v>26</v>
      </c>
      <c r="C47" s="18">
        <v>0.90329312343061663</v>
      </c>
      <c r="D47" s="19">
        <v>0.90156513774693348</v>
      </c>
      <c r="E47" s="18">
        <v>0.53635868024403011</v>
      </c>
      <c r="F47" s="18">
        <v>0.71957986000771768</v>
      </c>
      <c r="G47" s="19">
        <v>0.69844469625001238</v>
      </c>
      <c r="H47" s="18">
        <v>0.5435266917632533</v>
      </c>
      <c r="I47" s="18">
        <v>0.7670203304639841</v>
      </c>
      <c r="J47" s="18">
        <v>0.74672018883719182</v>
      </c>
    </row>
    <row r="48" spans="1:10" s="36" customFormat="1">
      <c r="A48" s="33" t="s">
        <v>71</v>
      </c>
      <c r="B48" s="34" t="s">
        <v>26</v>
      </c>
      <c r="C48" s="34">
        <v>0.88144213930231707</v>
      </c>
      <c r="D48" s="35">
        <v>0.87997168010759697</v>
      </c>
      <c r="E48" s="34">
        <v>0.60050561501378619</v>
      </c>
      <c r="F48" s="34">
        <v>0.73191792005860434</v>
      </c>
      <c r="G48" s="35">
        <v>0.71126243058324512</v>
      </c>
      <c r="H48" s="34">
        <v>0.61195385670841296</v>
      </c>
      <c r="I48" s="34">
        <v>0.778086861033639</v>
      </c>
      <c r="J48" s="34">
        <v>0.75818350853969851</v>
      </c>
    </row>
    <row r="49" spans="1:10">
      <c r="A49" s="8" t="s">
        <v>72</v>
      </c>
      <c r="B49" s="18" t="s">
        <v>26</v>
      </c>
      <c r="C49" s="18">
        <v>0.86447014384156284</v>
      </c>
      <c r="D49" s="19">
        <v>0.85982269563885716</v>
      </c>
      <c r="E49" s="18">
        <v>0.43498175876232115</v>
      </c>
      <c r="F49" s="18">
        <v>0.64597694044088227</v>
      </c>
      <c r="G49" s="19">
        <v>0.61505164571448157</v>
      </c>
      <c r="H49" s="18">
        <v>0.43757161937611716</v>
      </c>
      <c r="I49" s="18">
        <v>0.70507940842190142</v>
      </c>
      <c r="J49" s="18">
        <v>0.6745074980520227</v>
      </c>
    </row>
    <row r="50" spans="1:10" s="36" customFormat="1">
      <c r="A50" s="33" t="s">
        <v>73</v>
      </c>
      <c r="B50" s="34" t="s">
        <v>26</v>
      </c>
      <c r="C50" s="34">
        <v>0.89141042406139626</v>
      </c>
      <c r="D50" s="35">
        <v>0.88835209973055351</v>
      </c>
      <c r="E50" s="34">
        <v>0.52728531676368307</v>
      </c>
      <c r="F50" s="34">
        <v>0.68018557998783791</v>
      </c>
      <c r="G50" s="35">
        <v>0.66116597361325313</v>
      </c>
      <c r="H50" s="34">
        <v>0.54812740345286981</v>
      </c>
      <c r="I50" s="34">
        <v>0.75532058766753096</v>
      </c>
      <c r="J50" s="34">
        <v>0.73642752407395728</v>
      </c>
    </row>
    <row r="51" spans="1:10">
      <c r="A51" s="8" t="s">
        <v>74</v>
      </c>
      <c r="B51" s="18" t="s">
        <v>26</v>
      </c>
      <c r="C51" s="18">
        <v>0.85743235730760414</v>
      </c>
      <c r="D51" s="19">
        <v>0.85932681847765591</v>
      </c>
      <c r="E51" s="18">
        <v>0.50439553406192617</v>
      </c>
      <c r="F51" s="18">
        <v>0.67081837206179307</v>
      </c>
      <c r="G51" s="19">
        <v>0.64682451593346235</v>
      </c>
      <c r="H51" s="18">
        <v>0.53871261285266836</v>
      </c>
      <c r="I51" s="18">
        <v>0.73443581146615933</v>
      </c>
      <c r="J51" s="18">
        <v>0.71332474336577256</v>
      </c>
    </row>
    <row r="52" spans="1:10" s="36" customFormat="1">
      <c r="A52" s="38" t="s">
        <v>75</v>
      </c>
      <c r="B52" s="39" t="s">
        <v>26</v>
      </c>
      <c r="C52" s="40" t="s">
        <v>26</v>
      </c>
      <c r="D52" s="41" t="s">
        <v>26</v>
      </c>
      <c r="E52" s="39" t="s">
        <v>26</v>
      </c>
      <c r="F52" s="40" t="s">
        <v>26</v>
      </c>
      <c r="G52" s="41" t="s">
        <v>26</v>
      </c>
      <c r="H52" s="39" t="s">
        <v>26</v>
      </c>
      <c r="I52" s="40" t="s">
        <v>26</v>
      </c>
      <c r="J52" s="40" t="s">
        <v>26</v>
      </c>
    </row>
    <row r="53" spans="1:10">
      <c r="A53" s="10" t="s">
        <v>76</v>
      </c>
      <c r="B53" s="23">
        <v>0.80548998920050918</v>
      </c>
      <c r="C53" s="25">
        <v>0.86743969562311607</v>
      </c>
      <c r="D53" s="24">
        <v>0.86591354620752681</v>
      </c>
      <c r="E53" s="23">
        <v>0.55134410946861789</v>
      </c>
      <c r="F53" s="23">
        <v>0.70773566986177894</v>
      </c>
      <c r="G53" s="24">
        <v>0.68467843826191599</v>
      </c>
      <c r="H53" s="23">
        <v>0.5672165443406294</v>
      </c>
      <c r="I53" s="23">
        <v>0.75775899382936551</v>
      </c>
      <c r="J53" s="23">
        <v>0.73633598342397988</v>
      </c>
    </row>
    <row r="54" spans="1:10" s="36" customFormat="1">
      <c r="A54" s="42" t="s">
        <v>77</v>
      </c>
      <c r="B54" s="43" t="s">
        <v>26</v>
      </c>
      <c r="C54" s="43">
        <v>0.89391318389369478</v>
      </c>
      <c r="D54" s="44">
        <v>0.89352972549160414</v>
      </c>
      <c r="E54" s="43">
        <v>0.5354108544587316</v>
      </c>
      <c r="F54" s="43">
        <v>0.66845410798054394</v>
      </c>
      <c r="G54" s="44">
        <v>0.64690108155891501</v>
      </c>
      <c r="H54" s="43">
        <v>0.54174299085858746</v>
      </c>
      <c r="I54" s="43">
        <v>0.73771549376513301</v>
      </c>
      <c r="J54" s="43">
        <v>0.71415144130570651</v>
      </c>
    </row>
    <row r="55" spans="1:10">
      <c r="A55" s="8" t="s">
        <v>78</v>
      </c>
      <c r="B55" s="18" t="s">
        <v>26</v>
      </c>
      <c r="C55" s="18">
        <v>0.87431966162507324</v>
      </c>
      <c r="D55" s="19">
        <v>0.86947930188726352</v>
      </c>
      <c r="E55" s="18">
        <v>0.54522305901587986</v>
      </c>
      <c r="F55" s="18">
        <v>0.6606420433624437</v>
      </c>
      <c r="G55" s="19">
        <v>0.64185059987197257</v>
      </c>
      <c r="H55" s="18">
        <v>0.56017510125010739</v>
      </c>
      <c r="I55" s="18">
        <v>0.71668287319888024</v>
      </c>
      <c r="J55" s="18">
        <v>0.69573734181157743</v>
      </c>
    </row>
    <row r="56" spans="1:10" s="36" customFormat="1">
      <c r="A56" s="33" t="s">
        <v>79</v>
      </c>
      <c r="B56" s="34" t="s">
        <v>26</v>
      </c>
      <c r="C56" s="34">
        <v>0.84403719692890211</v>
      </c>
      <c r="D56" s="35">
        <v>0.84500246264590717</v>
      </c>
      <c r="E56" s="34">
        <v>0.58317857027536257</v>
      </c>
      <c r="F56" s="34">
        <v>0.7337496172309641</v>
      </c>
      <c r="G56" s="35">
        <v>0.71539920577400939</v>
      </c>
      <c r="H56" s="34">
        <v>0.60761707112510022</v>
      </c>
      <c r="I56" s="34">
        <v>0.77207160667324493</v>
      </c>
      <c r="J56" s="34">
        <v>0.75732914998215217</v>
      </c>
    </row>
    <row r="57" spans="1:10">
      <c r="A57" s="8" t="s">
        <v>80</v>
      </c>
      <c r="B57" s="18" t="s">
        <v>26</v>
      </c>
      <c r="C57" s="18">
        <v>0.77173996604687556</v>
      </c>
      <c r="D57" s="19">
        <v>0.77320672068830121</v>
      </c>
      <c r="E57" s="18">
        <v>0.4455205301617256</v>
      </c>
      <c r="F57" s="18">
        <v>0.58165099211605265</v>
      </c>
      <c r="G57" s="19">
        <v>0.5677395000519555</v>
      </c>
      <c r="H57" s="18">
        <v>0.45283683770219441</v>
      </c>
      <c r="I57" s="18">
        <v>0.62907873455100471</v>
      </c>
      <c r="J57" s="18">
        <v>0.61508732622531204</v>
      </c>
    </row>
    <row r="58" spans="1:10" s="36" customFormat="1">
      <c r="A58" s="33" t="s">
        <v>81</v>
      </c>
      <c r="B58" s="34" t="s">
        <v>26</v>
      </c>
      <c r="C58" s="34">
        <v>0.82873417957728934</v>
      </c>
      <c r="D58" s="35">
        <v>0.82416384086270711</v>
      </c>
      <c r="E58" s="34">
        <v>0.42010461486110923</v>
      </c>
      <c r="F58" s="34">
        <v>0.51181945201290202</v>
      </c>
      <c r="G58" s="35">
        <v>0.49859797100284647</v>
      </c>
      <c r="H58" s="34">
        <v>0.43618235675456501</v>
      </c>
      <c r="I58" s="34">
        <v>0.62697972791213608</v>
      </c>
      <c r="J58" s="34">
        <v>0.60715432027513916</v>
      </c>
    </row>
    <row r="59" spans="1:10">
      <c r="A59" s="8" t="s">
        <v>82</v>
      </c>
      <c r="B59" s="18" t="s">
        <v>26</v>
      </c>
      <c r="C59" s="18">
        <v>0.85150520506913552</v>
      </c>
      <c r="D59" s="19">
        <v>0.85452995371986051</v>
      </c>
      <c r="E59" s="18">
        <v>0.49884907438355214</v>
      </c>
      <c r="F59" s="18">
        <v>0.67750313301542109</v>
      </c>
      <c r="G59" s="19">
        <v>0.6537838043092391</v>
      </c>
      <c r="H59" s="18">
        <v>0.51548540343048388</v>
      </c>
      <c r="I59" s="18">
        <v>0.71939533241009723</v>
      </c>
      <c r="J59" s="18">
        <v>0.69758200335516307</v>
      </c>
    </row>
    <row r="60" spans="1:10" s="36" customFormat="1">
      <c r="A60" s="33" t="s">
        <v>83</v>
      </c>
      <c r="B60" s="34" t="s">
        <v>26</v>
      </c>
      <c r="C60" s="34">
        <v>0.82331627535117979</v>
      </c>
      <c r="D60" s="35">
        <v>0.82094865735808376</v>
      </c>
      <c r="E60" s="34">
        <v>0.49667678323266085</v>
      </c>
      <c r="F60" s="34">
        <v>0.64514821939325606</v>
      </c>
      <c r="G60" s="35">
        <v>0.62288687091817385</v>
      </c>
      <c r="H60" s="34">
        <v>0.51571786422026678</v>
      </c>
      <c r="I60" s="34">
        <v>0.71029070971179187</v>
      </c>
      <c r="J60" s="34">
        <v>0.68917884143302011</v>
      </c>
    </row>
    <row r="61" spans="1:10">
      <c r="A61" s="8" t="s">
        <v>84</v>
      </c>
      <c r="B61" s="18" t="s">
        <v>26</v>
      </c>
      <c r="C61" s="18">
        <v>0.8770458877150773</v>
      </c>
      <c r="D61" s="19">
        <v>0.8770458877150773</v>
      </c>
      <c r="E61" s="18">
        <v>0.56827729405966088</v>
      </c>
      <c r="F61" s="18">
        <v>0.64224651738744465</v>
      </c>
      <c r="G61" s="19">
        <v>0.63165130403417546</v>
      </c>
      <c r="H61" s="18">
        <v>0.56827729405966088</v>
      </c>
      <c r="I61" s="18">
        <v>0.71744700570161934</v>
      </c>
      <c r="J61" s="18">
        <v>0.7022251625519963</v>
      </c>
    </row>
    <row r="62" spans="1:10" s="36" customFormat="1">
      <c r="A62" s="33" t="s">
        <v>85</v>
      </c>
      <c r="B62" s="34">
        <v>0.85812044635268081</v>
      </c>
      <c r="C62" s="34">
        <v>0.87471536249357085</v>
      </c>
      <c r="D62" s="35">
        <v>0.87431329852316686</v>
      </c>
      <c r="E62" s="34">
        <v>0.61130087488212914</v>
      </c>
      <c r="F62" s="34">
        <v>0.72173373072214508</v>
      </c>
      <c r="G62" s="35">
        <v>0.70710769034844545</v>
      </c>
      <c r="H62" s="34">
        <v>0.63473747241197231</v>
      </c>
      <c r="I62" s="34">
        <v>0.78172104867361802</v>
      </c>
      <c r="J62" s="34">
        <v>0.76805153804727033</v>
      </c>
    </row>
    <row r="63" spans="1:10">
      <c r="A63" s="8" t="s">
        <v>86</v>
      </c>
      <c r="B63" s="18" t="s">
        <v>26</v>
      </c>
      <c r="C63" s="18">
        <v>0.88678169485774805</v>
      </c>
      <c r="D63" s="19">
        <v>0.88690864447663631</v>
      </c>
      <c r="E63" s="18">
        <v>0.5804026127963442</v>
      </c>
      <c r="F63" s="18">
        <v>0.69308005055447586</v>
      </c>
      <c r="G63" s="19">
        <v>0.67833320049782753</v>
      </c>
      <c r="H63" s="18">
        <v>0.59153513201411279</v>
      </c>
      <c r="I63" s="18">
        <v>0.76744897858236583</v>
      </c>
      <c r="J63" s="18">
        <v>0.75202562431920106</v>
      </c>
    </row>
    <row r="64" spans="1:10" s="36" customFormat="1">
      <c r="A64" s="33" t="s">
        <v>87</v>
      </c>
      <c r="B64" s="34" t="s">
        <v>26</v>
      </c>
      <c r="C64" s="34">
        <v>0.85023359088834638</v>
      </c>
      <c r="D64" s="35">
        <v>0.8508025059118508</v>
      </c>
      <c r="E64" s="34">
        <v>0.63238761634969953</v>
      </c>
      <c r="F64" s="34">
        <v>0.71059321294943556</v>
      </c>
      <c r="G64" s="35">
        <v>0.70171138854823678</v>
      </c>
      <c r="H64" s="34">
        <v>0.64017002350188501</v>
      </c>
      <c r="I64" s="34">
        <v>0.75217548033411519</v>
      </c>
      <c r="J64" s="34">
        <v>0.74269323459837921</v>
      </c>
    </row>
    <row r="65" spans="1:10">
      <c r="A65" s="8" t="s">
        <v>88</v>
      </c>
      <c r="B65" s="18" t="s">
        <v>26</v>
      </c>
      <c r="C65" s="18">
        <v>0.8844840248640724</v>
      </c>
      <c r="D65" s="19">
        <v>0.8844840248640724</v>
      </c>
      <c r="E65" s="18">
        <v>0.51433841388127399</v>
      </c>
      <c r="F65" s="18">
        <v>0.64013613302925187</v>
      </c>
      <c r="G65" s="19">
        <v>0.62548282740527961</v>
      </c>
      <c r="H65" s="18">
        <v>0.51433841388127399</v>
      </c>
      <c r="I65" s="18">
        <v>0.69056790172084148</v>
      </c>
      <c r="J65" s="18">
        <v>0.67387563498934056</v>
      </c>
    </row>
    <row r="66" spans="1:10" s="36" customFormat="1">
      <c r="A66" s="38" t="s">
        <v>89</v>
      </c>
      <c r="B66" s="40" t="s">
        <v>26</v>
      </c>
      <c r="C66" s="40" t="s">
        <v>26</v>
      </c>
      <c r="D66" s="41" t="s">
        <v>26</v>
      </c>
      <c r="E66" s="40" t="s">
        <v>26</v>
      </c>
      <c r="F66" s="40">
        <v>0.55498910419928749</v>
      </c>
      <c r="G66" s="41">
        <v>0.56718148632236665</v>
      </c>
      <c r="H66" s="40" t="s">
        <v>26</v>
      </c>
      <c r="I66" s="40">
        <v>0.55498910419928749</v>
      </c>
      <c r="J66" s="40">
        <v>0.56718148632236665</v>
      </c>
    </row>
    <row r="67" spans="1:10">
      <c r="A67" s="10" t="s">
        <v>90</v>
      </c>
      <c r="B67" s="23">
        <v>0.85804420000294102</v>
      </c>
      <c r="C67" s="23">
        <v>0.86874304241049205</v>
      </c>
      <c r="D67" s="24">
        <v>0.86855966498209269</v>
      </c>
      <c r="E67" s="23">
        <v>0.57739580360654208</v>
      </c>
      <c r="F67" s="23">
        <v>0.69398170985571295</v>
      </c>
      <c r="G67" s="24">
        <v>0.67871614048724394</v>
      </c>
      <c r="H67" s="23">
        <v>0.59396707155964912</v>
      </c>
      <c r="I67" s="23">
        <v>0.75542027897783826</v>
      </c>
      <c r="J67" s="23">
        <v>0.74023353321775165</v>
      </c>
    </row>
    <row r="68" spans="1:10" s="36" customFormat="1">
      <c r="A68" s="42" t="s">
        <v>91</v>
      </c>
      <c r="B68" s="43" t="s">
        <v>26</v>
      </c>
      <c r="C68" s="43">
        <v>0.85602434417333217</v>
      </c>
      <c r="D68" s="44">
        <v>0.85987572899124676</v>
      </c>
      <c r="E68" s="43">
        <v>0.47202204535237036</v>
      </c>
      <c r="F68" s="43">
        <v>0.67791184881958033</v>
      </c>
      <c r="G68" s="44">
        <v>0.65924793359325273</v>
      </c>
      <c r="H68" s="43">
        <v>0.53901205545697661</v>
      </c>
      <c r="I68" s="43">
        <v>0.74087910751734032</v>
      </c>
      <c r="J68" s="43">
        <v>0.72703037780595892</v>
      </c>
    </row>
    <row r="69" spans="1:10">
      <c r="A69" s="8" t="s">
        <v>92</v>
      </c>
      <c r="B69" s="18" t="s">
        <v>26</v>
      </c>
      <c r="C69" s="18">
        <v>0.87750166902428284</v>
      </c>
      <c r="D69" s="19">
        <v>0.87347379607157927</v>
      </c>
      <c r="E69" s="18">
        <v>0.39829217796429633</v>
      </c>
      <c r="F69" s="18">
        <v>0.65709962888441886</v>
      </c>
      <c r="G69" s="19">
        <v>0.63301631185979157</v>
      </c>
      <c r="H69" s="18">
        <v>0.42771512708890963</v>
      </c>
      <c r="I69" s="18">
        <v>0.75680489817193586</v>
      </c>
      <c r="J69" s="18">
        <v>0.73701474001174205</v>
      </c>
    </row>
    <row r="70" spans="1:10" s="36" customFormat="1">
      <c r="A70" s="33" t="s">
        <v>93</v>
      </c>
      <c r="B70" s="34" t="s">
        <v>26</v>
      </c>
      <c r="C70" s="34">
        <v>0.86176506566206401</v>
      </c>
      <c r="D70" s="35">
        <v>0.86196120542342936</v>
      </c>
      <c r="E70" s="34">
        <v>0.45667086767652254</v>
      </c>
      <c r="F70" s="34">
        <v>0.62903467277939595</v>
      </c>
      <c r="G70" s="35">
        <v>0.60798837021167484</v>
      </c>
      <c r="H70" s="34">
        <v>0.48587896209573672</v>
      </c>
      <c r="I70" s="34">
        <v>0.72279274563740081</v>
      </c>
      <c r="J70" s="34">
        <v>0.7033718335207545</v>
      </c>
    </row>
    <row r="71" spans="1:10">
      <c r="A71" s="8" t="s">
        <v>94</v>
      </c>
      <c r="B71" s="20" t="s">
        <v>26</v>
      </c>
      <c r="C71" s="18">
        <v>0.87584614232069768</v>
      </c>
      <c r="D71" s="19">
        <v>0.87235861516576851</v>
      </c>
      <c r="E71" s="20">
        <v>0.47677754166817865</v>
      </c>
      <c r="F71" s="18">
        <v>0.67772414423778116</v>
      </c>
      <c r="G71" s="19">
        <v>0.65993074733579482</v>
      </c>
      <c r="H71" s="18">
        <v>0.54689647415564213</v>
      </c>
      <c r="I71" s="18">
        <v>0.77189213697479842</v>
      </c>
      <c r="J71" s="18">
        <v>0.75775416850014787</v>
      </c>
    </row>
    <row r="72" spans="1:10" s="36" customFormat="1">
      <c r="A72" s="38" t="s">
        <v>95</v>
      </c>
      <c r="B72" s="40" t="s">
        <v>26</v>
      </c>
      <c r="C72" s="40" t="s">
        <v>26</v>
      </c>
      <c r="D72" s="41" t="s">
        <v>26</v>
      </c>
      <c r="E72" s="40" t="s">
        <v>26</v>
      </c>
      <c r="F72" s="40" t="s">
        <v>26</v>
      </c>
      <c r="G72" s="41" t="s">
        <v>26</v>
      </c>
      <c r="H72" s="39" t="s">
        <v>26</v>
      </c>
      <c r="I72" s="40" t="s">
        <v>26</v>
      </c>
      <c r="J72" s="40" t="s">
        <v>26</v>
      </c>
    </row>
    <row r="73" spans="1:10">
      <c r="A73" s="10" t="s">
        <v>96</v>
      </c>
      <c r="B73" s="23">
        <v>0.81694142292521676</v>
      </c>
      <c r="C73" s="23">
        <v>0.8691050785605865</v>
      </c>
      <c r="D73" s="24">
        <v>0.86785890568505153</v>
      </c>
      <c r="E73" s="23">
        <v>0.45353806675268382</v>
      </c>
      <c r="F73" s="23">
        <v>0.66327648312608245</v>
      </c>
      <c r="G73" s="24">
        <v>0.64291368946769645</v>
      </c>
      <c r="H73" s="23">
        <v>0.50539097862398685</v>
      </c>
      <c r="I73" s="23">
        <v>0.7502126965931244</v>
      </c>
      <c r="J73" s="23">
        <v>0.73367419547758705</v>
      </c>
    </row>
    <row r="74" spans="1:10" s="36" customFormat="1">
      <c r="A74" s="42" t="s">
        <v>97</v>
      </c>
      <c r="B74" s="48" t="s">
        <v>26</v>
      </c>
      <c r="C74" s="43">
        <v>0.88579055400700035</v>
      </c>
      <c r="D74" s="44">
        <v>0.88420429231030206</v>
      </c>
      <c r="E74" s="48">
        <v>0.5272197565858957</v>
      </c>
      <c r="F74" s="43">
        <v>0.67569542738660504</v>
      </c>
      <c r="G74" s="44">
        <v>0.65375636052128394</v>
      </c>
      <c r="H74" s="43">
        <v>0.54377954840382581</v>
      </c>
      <c r="I74" s="43">
        <v>0.75609470098986864</v>
      </c>
      <c r="J74" s="43">
        <v>0.73436401685036989</v>
      </c>
    </row>
    <row r="75" spans="1:10">
      <c r="A75" s="9" t="s">
        <v>98</v>
      </c>
      <c r="B75" s="21" t="s">
        <v>26</v>
      </c>
      <c r="C75" s="21" t="s">
        <v>26</v>
      </c>
      <c r="D75" s="22" t="s">
        <v>26</v>
      </c>
      <c r="E75" s="21" t="s">
        <v>26</v>
      </c>
      <c r="F75" s="21" t="s">
        <v>26</v>
      </c>
      <c r="G75" s="22" t="s">
        <v>26</v>
      </c>
      <c r="H75" s="30" t="s">
        <v>26</v>
      </c>
      <c r="I75" s="21" t="s">
        <v>26</v>
      </c>
      <c r="J75" s="21" t="s">
        <v>26</v>
      </c>
    </row>
    <row r="76" spans="1:10" s="36" customFormat="1">
      <c r="A76" s="49" t="s">
        <v>99</v>
      </c>
      <c r="B76" s="50" t="s">
        <v>26</v>
      </c>
      <c r="C76" s="50">
        <v>0.88579055400700035</v>
      </c>
      <c r="D76" s="51">
        <v>0.88420429231030206</v>
      </c>
      <c r="E76" s="50">
        <v>0.5272197565858957</v>
      </c>
      <c r="F76" s="50">
        <v>0.67569542738660504</v>
      </c>
      <c r="G76" s="51">
        <v>0.65375636052128394</v>
      </c>
      <c r="H76" s="50">
        <v>0.54377954840382581</v>
      </c>
      <c r="I76" s="50">
        <v>0.75609470098986864</v>
      </c>
      <c r="J76" s="50">
        <v>0.73436401685036989</v>
      </c>
    </row>
    <row r="77" spans="1:10">
      <c r="A77" s="7" t="s">
        <v>100</v>
      </c>
      <c r="B77" s="16" t="s">
        <v>26</v>
      </c>
      <c r="C77" s="16" t="s">
        <v>26</v>
      </c>
      <c r="D77" s="17" t="s">
        <v>26</v>
      </c>
      <c r="E77" s="16">
        <v>0.61736140914616755</v>
      </c>
      <c r="F77" s="16">
        <v>0.55344079718833261</v>
      </c>
      <c r="G77" s="17">
        <v>0.55739652538397122</v>
      </c>
      <c r="H77" s="16">
        <v>0.57178346359622512</v>
      </c>
      <c r="I77" s="16">
        <v>0.68014494331996056</v>
      </c>
      <c r="J77" s="16">
        <v>0.67544856520167806</v>
      </c>
    </row>
    <row r="78" spans="1:10" s="36" customFormat="1">
      <c r="A78" s="33" t="s">
        <v>101</v>
      </c>
      <c r="B78" s="34" t="s">
        <v>26</v>
      </c>
      <c r="C78" s="34">
        <v>0.87866447138892789</v>
      </c>
      <c r="D78" s="35">
        <v>0.87550949085706176</v>
      </c>
      <c r="E78" s="34">
        <v>0.55890308521944865</v>
      </c>
      <c r="F78" s="34">
        <v>0.70599213601378064</v>
      </c>
      <c r="G78" s="35">
        <v>0.6859309437425819</v>
      </c>
      <c r="H78" s="34">
        <v>0.59541869936164193</v>
      </c>
      <c r="I78" s="34">
        <v>0.81383720713176277</v>
      </c>
      <c r="J78" s="34">
        <v>0.79877717150299432</v>
      </c>
    </row>
    <row r="79" spans="1:10">
      <c r="A79" s="8" t="s">
        <v>102</v>
      </c>
      <c r="B79" s="18" t="s">
        <v>26</v>
      </c>
      <c r="C79" s="18" t="s">
        <v>26</v>
      </c>
      <c r="D79" s="19" t="s">
        <v>26</v>
      </c>
      <c r="E79" s="18">
        <v>0.42589803557865491</v>
      </c>
      <c r="F79" s="18">
        <v>0.53620980984771149</v>
      </c>
      <c r="G79" s="19">
        <v>0.51336470479124818</v>
      </c>
      <c r="H79" s="18">
        <v>0.42589803557865491</v>
      </c>
      <c r="I79" s="18">
        <v>0.52351367452738007</v>
      </c>
      <c r="J79" s="18">
        <v>0.50513295295097982</v>
      </c>
    </row>
    <row r="80" spans="1:10" s="36" customFormat="1">
      <c r="A80" s="33" t="s">
        <v>103</v>
      </c>
      <c r="B80" s="34" t="s">
        <v>26</v>
      </c>
      <c r="C80" s="34">
        <v>0.84328616272711088</v>
      </c>
      <c r="D80" s="35">
        <v>0.84052644078397132</v>
      </c>
      <c r="E80" s="34">
        <v>0.52600968201490783</v>
      </c>
      <c r="F80" s="34">
        <v>0.67327160078423687</v>
      </c>
      <c r="G80" s="35">
        <v>0.65108064612332173</v>
      </c>
      <c r="H80" s="34">
        <v>0.53633241167376589</v>
      </c>
      <c r="I80" s="34">
        <v>0.77083750913134996</v>
      </c>
      <c r="J80" s="34">
        <v>0.75278947671682894</v>
      </c>
    </row>
    <row r="81" spans="1:10">
      <c r="A81" s="8" t="s">
        <v>104</v>
      </c>
      <c r="B81" s="18" t="s">
        <v>26</v>
      </c>
      <c r="C81" s="18" t="s">
        <v>26</v>
      </c>
      <c r="D81" s="19" t="s">
        <v>26</v>
      </c>
      <c r="E81" s="18">
        <v>0.45142293540104411</v>
      </c>
      <c r="F81" s="18">
        <v>0.54786742863457605</v>
      </c>
      <c r="G81" s="19">
        <v>0.53320450785068008</v>
      </c>
      <c r="H81" s="18">
        <v>0.45142293540104411</v>
      </c>
      <c r="I81" s="18">
        <v>0.56391919152739878</v>
      </c>
      <c r="J81" s="18">
        <v>0.54855666986299112</v>
      </c>
    </row>
    <row r="82" spans="1:10" s="36" customFormat="1">
      <c r="A82" s="33" t="s">
        <v>105</v>
      </c>
      <c r="B82" s="34" t="s">
        <v>26</v>
      </c>
      <c r="C82" s="34">
        <v>0.91939502911592963</v>
      </c>
      <c r="D82" s="35">
        <v>0.90872022780927608</v>
      </c>
      <c r="E82" s="34">
        <v>0.69830080086018576</v>
      </c>
      <c r="F82" s="34">
        <v>0.69328787777942757</v>
      </c>
      <c r="G82" s="35">
        <v>0.69464561193365271</v>
      </c>
      <c r="H82" s="34">
        <v>0.70696357637009621</v>
      </c>
      <c r="I82" s="34">
        <v>0.84025943640908485</v>
      </c>
      <c r="J82" s="34">
        <v>0.82089368401639562</v>
      </c>
    </row>
    <row r="83" spans="1:10">
      <c r="A83" s="9" t="s">
        <v>106</v>
      </c>
      <c r="B83" s="21" t="s">
        <v>26</v>
      </c>
      <c r="C83" s="21" t="s">
        <v>26</v>
      </c>
      <c r="D83" s="22" t="s">
        <v>26</v>
      </c>
      <c r="E83" s="21">
        <v>0.55063588281089759</v>
      </c>
      <c r="F83" s="21">
        <v>0.58091737745274075</v>
      </c>
      <c r="G83" s="22">
        <v>0.57524799939271065</v>
      </c>
      <c r="H83" s="21">
        <v>0.55063588281089759</v>
      </c>
      <c r="I83" s="21">
        <v>0.68222513901840542</v>
      </c>
      <c r="J83" s="21">
        <v>0.66811881503260628</v>
      </c>
    </row>
    <row r="84" spans="1:10" s="36" customFormat="1">
      <c r="A84" s="49" t="s">
        <v>107</v>
      </c>
      <c r="B84" s="50" t="s">
        <v>26</v>
      </c>
      <c r="C84" s="50">
        <v>0.85381440932467834</v>
      </c>
      <c r="D84" s="51">
        <v>0.85071445692770198</v>
      </c>
      <c r="E84" s="50">
        <v>0.53269768739752033</v>
      </c>
      <c r="F84" s="50">
        <v>0.65096274044915869</v>
      </c>
      <c r="G84" s="51">
        <v>0.63205084754336127</v>
      </c>
      <c r="H84" s="50">
        <v>0.55082541351166037</v>
      </c>
      <c r="I84" s="50">
        <v>0.76130314274397926</v>
      </c>
      <c r="J84" s="50">
        <v>0.7425731846311584</v>
      </c>
    </row>
    <row r="85" spans="1:10">
      <c r="A85" s="7" t="s">
        <v>108</v>
      </c>
      <c r="B85" s="16" t="s">
        <v>26</v>
      </c>
      <c r="C85" s="16">
        <v>0.8552934166703644</v>
      </c>
      <c r="D85" s="17">
        <v>0.85192382664695709</v>
      </c>
      <c r="E85" s="16">
        <v>0.57501052358172433</v>
      </c>
      <c r="F85" s="16">
        <v>0.68893256423202864</v>
      </c>
      <c r="G85" s="17">
        <v>0.67431295674132741</v>
      </c>
      <c r="H85" s="16">
        <v>0.58599756302080885</v>
      </c>
      <c r="I85" s="16">
        <v>0.75617079498199069</v>
      </c>
      <c r="J85" s="16">
        <v>0.74119921841522185</v>
      </c>
    </row>
    <row r="86" spans="1:10" s="36" customFormat="1">
      <c r="A86" s="33" t="s">
        <v>109</v>
      </c>
      <c r="B86" s="34" t="s">
        <v>26</v>
      </c>
      <c r="C86" s="34">
        <v>0.78702661887138781</v>
      </c>
      <c r="D86" s="35">
        <v>0.78464092390992612</v>
      </c>
      <c r="E86" s="34">
        <v>0.39324660106097348</v>
      </c>
      <c r="F86" s="34">
        <v>0.55698974699296999</v>
      </c>
      <c r="G86" s="35">
        <v>0.53584000732526316</v>
      </c>
      <c r="H86" s="34">
        <v>0.39834422202007858</v>
      </c>
      <c r="I86" s="34">
        <v>0.58091617042495813</v>
      </c>
      <c r="J86" s="34">
        <v>0.55915934781390286</v>
      </c>
    </row>
    <row r="87" spans="1:10">
      <c r="A87" s="8" t="s">
        <v>110</v>
      </c>
      <c r="B87" s="18" t="s">
        <v>26</v>
      </c>
      <c r="C87" s="18">
        <v>0.86025994697720309</v>
      </c>
      <c r="D87" s="19">
        <v>0.85297151752527045</v>
      </c>
      <c r="E87" s="18">
        <v>0.58594688683621265</v>
      </c>
      <c r="F87" s="18">
        <v>0.69223419969010713</v>
      </c>
      <c r="G87" s="19">
        <v>0.67712948855001842</v>
      </c>
      <c r="H87" s="18">
        <v>0.59200245240840332</v>
      </c>
      <c r="I87" s="18">
        <v>0.74850834666986088</v>
      </c>
      <c r="J87" s="18">
        <v>0.73148034435440279</v>
      </c>
    </row>
    <row r="88" spans="1:10" s="36" customFormat="1">
      <c r="A88" s="33" t="s">
        <v>111</v>
      </c>
      <c r="B88" s="34" t="s">
        <v>26</v>
      </c>
      <c r="C88" s="34">
        <v>0.83376212937125249</v>
      </c>
      <c r="D88" s="35">
        <v>0.83190818355990004</v>
      </c>
      <c r="E88" s="34">
        <v>0.57369888218268539</v>
      </c>
      <c r="F88" s="34">
        <v>0.68341450607530851</v>
      </c>
      <c r="G88" s="35">
        <v>0.66950870156694609</v>
      </c>
      <c r="H88" s="34">
        <v>0.58740985833277826</v>
      </c>
      <c r="I88" s="34">
        <v>0.72625237672298193</v>
      </c>
      <c r="J88" s="34">
        <v>0.71229448939185469</v>
      </c>
    </row>
    <row r="89" spans="1:10">
      <c r="A89" s="8" t="s">
        <v>112</v>
      </c>
      <c r="B89" s="18" t="s">
        <v>26</v>
      </c>
      <c r="C89" s="18">
        <v>0.85551172005357967</v>
      </c>
      <c r="D89" s="19">
        <v>0.8492330777261522</v>
      </c>
      <c r="E89" s="18">
        <v>0.49002536177321115</v>
      </c>
      <c r="F89" s="18">
        <v>0.66872486470191128</v>
      </c>
      <c r="G89" s="19">
        <v>0.64728204747573193</v>
      </c>
      <c r="H89" s="18">
        <v>0.49912274164430037</v>
      </c>
      <c r="I89" s="18">
        <v>0.7146805136566392</v>
      </c>
      <c r="J89" s="18">
        <v>0.69333797091782146</v>
      </c>
    </row>
    <row r="90" spans="1:10" s="36" customFormat="1">
      <c r="A90" s="33" t="s">
        <v>113</v>
      </c>
      <c r="B90" s="34" t="s">
        <v>26</v>
      </c>
      <c r="C90" s="34">
        <v>0.84459999880994219</v>
      </c>
      <c r="D90" s="35">
        <v>0.84715614913214043</v>
      </c>
      <c r="E90" s="34">
        <v>0.50508345082015527</v>
      </c>
      <c r="F90" s="34">
        <v>0.56956330770885333</v>
      </c>
      <c r="G90" s="35">
        <v>0.55724492065871811</v>
      </c>
      <c r="H90" s="34">
        <v>0.53764028645948858</v>
      </c>
      <c r="I90" s="34">
        <v>0.6634126429746211</v>
      </c>
      <c r="J90" s="34">
        <v>0.64521876392437849</v>
      </c>
    </row>
    <row r="91" spans="1:10">
      <c r="A91" s="8" t="s">
        <v>114</v>
      </c>
      <c r="B91" s="18" t="s">
        <v>26</v>
      </c>
      <c r="C91" s="18">
        <v>0.87605109272041137</v>
      </c>
      <c r="D91" s="19">
        <v>0.86968620552484877</v>
      </c>
      <c r="E91" s="18">
        <v>0.5794434075355227</v>
      </c>
      <c r="F91" s="18">
        <v>0.69731786139471907</v>
      </c>
      <c r="G91" s="19">
        <v>0.67977365638010656</v>
      </c>
      <c r="H91" s="18">
        <v>0.57829266669643331</v>
      </c>
      <c r="I91" s="18">
        <v>0.7504304306247912</v>
      </c>
      <c r="J91" s="18">
        <v>0.73077444265942859</v>
      </c>
    </row>
    <row r="92" spans="1:10" s="36" customFormat="1">
      <c r="A92" s="33" t="s">
        <v>115</v>
      </c>
      <c r="B92" s="34" t="s">
        <v>26</v>
      </c>
      <c r="C92" s="34">
        <v>0.86164264552567249</v>
      </c>
      <c r="D92" s="35">
        <v>0.85034169030473661</v>
      </c>
      <c r="E92" s="34">
        <v>0.52783814241964333</v>
      </c>
      <c r="F92" s="34">
        <v>0.65394720587481725</v>
      </c>
      <c r="G92" s="35">
        <v>0.63241794206887214</v>
      </c>
      <c r="H92" s="34">
        <v>0.52254337759480218</v>
      </c>
      <c r="I92" s="34">
        <v>0.71930187212692309</v>
      </c>
      <c r="J92" s="34">
        <v>0.69368902602741489</v>
      </c>
    </row>
    <row r="93" spans="1:10">
      <c r="A93" s="8" t="s">
        <v>116</v>
      </c>
      <c r="B93" s="18" t="s">
        <v>26</v>
      </c>
      <c r="C93" s="18">
        <v>0.85542386230633083</v>
      </c>
      <c r="D93" s="19">
        <v>0.85419794556812312</v>
      </c>
      <c r="E93" s="18">
        <v>0.60284916353018081</v>
      </c>
      <c r="F93" s="18">
        <v>0.70989577381659841</v>
      </c>
      <c r="G93" s="19">
        <v>0.69457773912261556</v>
      </c>
      <c r="H93" s="18">
        <v>0.61985074512740912</v>
      </c>
      <c r="I93" s="18">
        <v>0.77090466258889889</v>
      </c>
      <c r="J93" s="18">
        <v>0.75640101040072327</v>
      </c>
    </row>
    <row r="94" spans="1:10" s="36" customFormat="1">
      <c r="A94" s="33" t="s">
        <v>117</v>
      </c>
      <c r="B94" s="34" t="s">
        <v>26</v>
      </c>
      <c r="C94" s="34">
        <v>0.85204007110967239</v>
      </c>
      <c r="D94" s="35">
        <v>0.850524260471758</v>
      </c>
      <c r="E94" s="34">
        <v>0.59808165013115688</v>
      </c>
      <c r="F94" s="34">
        <v>0.70584886244688838</v>
      </c>
      <c r="G94" s="35">
        <v>0.69131386490715907</v>
      </c>
      <c r="H94" s="34">
        <v>0.61345614629340073</v>
      </c>
      <c r="I94" s="34">
        <v>0.75644270868594221</v>
      </c>
      <c r="J94" s="34">
        <v>0.74218343784987162</v>
      </c>
    </row>
    <row r="95" spans="1:10">
      <c r="A95" s="8" t="s">
        <v>118</v>
      </c>
      <c r="B95" s="18" t="s">
        <v>26</v>
      </c>
      <c r="C95" s="18">
        <v>0.84993889851052917</v>
      </c>
      <c r="D95" s="19">
        <v>0.84993889851052917</v>
      </c>
      <c r="E95" s="18">
        <v>0.44416002624563883</v>
      </c>
      <c r="F95" s="18">
        <v>0.62056809368850363</v>
      </c>
      <c r="G95" s="19">
        <v>0.59596702883812869</v>
      </c>
      <c r="H95" s="18">
        <v>0.44416002624563883</v>
      </c>
      <c r="I95" s="18">
        <v>0.68154392142432685</v>
      </c>
      <c r="J95" s="18">
        <v>0.65630421833277763</v>
      </c>
    </row>
    <row r="96" spans="1:10" s="36" customFormat="1">
      <c r="A96" s="33" t="s">
        <v>119</v>
      </c>
      <c r="B96" s="34" t="s">
        <v>26</v>
      </c>
      <c r="C96" s="34">
        <v>0.88215291989368594</v>
      </c>
      <c r="D96" s="35">
        <v>0.87600223872269278</v>
      </c>
      <c r="E96" s="34">
        <v>0.44443801083770551</v>
      </c>
      <c r="F96" s="34">
        <v>0.60194640359817242</v>
      </c>
      <c r="G96" s="35">
        <v>0.58227148070272039</v>
      </c>
      <c r="H96" s="34">
        <v>0.4683712886610335</v>
      </c>
      <c r="I96" s="34">
        <v>0.66150473535097598</v>
      </c>
      <c r="J96" s="34">
        <v>0.64047221375352348</v>
      </c>
    </row>
    <row r="97" spans="1:10">
      <c r="A97" s="9" t="s">
        <v>120</v>
      </c>
      <c r="B97" s="21" t="s">
        <v>26</v>
      </c>
      <c r="C97" s="21" t="s">
        <v>26</v>
      </c>
      <c r="D97" s="22" t="s">
        <v>26</v>
      </c>
      <c r="E97" s="21">
        <v>0.44759021899979429</v>
      </c>
      <c r="F97" s="21">
        <v>0.44529990528114999</v>
      </c>
      <c r="G97" s="22">
        <v>0.44624220442128404</v>
      </c>
      <c r="H97" s="21">
        <v>0.44182374773457778</v>
      </c>
      <c r="I97" s="21">
        <v>0.47312297745225512</v>
      </c>
      <c r="J97" s="21">
        <v>0.46049051708309841</v>
      </c>
    </row>
    <row r="98" spans="1:10" s="36" customFormat="1">
      <c r="A98" s="52" t="s">
        <v>121</v>
      </c>
      <c r="B98" s="53">
        <v>0.69969422753683308</v>
      </c>
      <c r="C98" s="53">
        <v>0.85558378949244096</v>
      </c>
      <c r="D98" s="54">
        <v>0.8516250965054073</v>
      </c>
      <c r="E98" s="53">
        <v>0.56213730125592754</v>
      </c>
      <c r="F98" s="53">
        <v>0.68153433242318273</v>
      </c>
      <c r="G98" s="54">
        <v>0.66500723434738984</v>
      </c>
      <c r="H98" s="53">
        <v>0.572400003547057</v>
      </c>
      <c r="I98" s="53">
        <v>0.73932708571761852</v>
      </c>
      <c r="J98" s="53">
        <v>0.7219809220414215</v>
      </c>
    </row>
    <row r="99" spans="1:10">
      <c r="A99" s="11" t="s">
        <v>122</v>
      </c>
      <c r="B99" s="25">
        <v>0.78952573648033941</v>
      </c>
      <c r="C99" s="25">
        <v>0.87412137999876049</v>
      </c>
      <c r="D99" s="26">
        <v>0.87217982557017881</v>
      </c>
      <c r="E99" s="25">
        <v>0.5771368462573826</v>
      </c>
      <c r="F99" s="25">
        <v>0.71299035929999677</v>
      </c>
      <c r="G99" s="26">
        <v>0.69346198245208657</v>
      </c>
      <c r="H99" s="25">
        <v>0.59116000975942662</v>
      </c>
      <c r="I99" s="25">
        <v>0.76707373816350211</v>
      </c>
      <c r="J99" s="25">
        <v>0.74830804397174178</v>
      </c>
    </row>
    <row r="100" spans="1:10" s="36" customFormat="1">
      <c r="A100" s="60" t="s">
        <v>123</v>
      </c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1:10" ht="32.450000000000003" hidden="1" customHeight="1"/>
    <row r="102" spans="1:10" s="36" customFormat="1" hidden="1"/>
    <row r="104" spans="1:10" s="36" customFormat="1" hidden="1"/>
    <row r="106" spans="1:10" s="36" customFormat="1" hidden="1"/>
    <row r="108" spans="1:10" s="36" customFormat="1" hidden="1"/>
    <row r="110" spans="1:10" s="36" customFormat="1" hidden="1"/>
    <row r="112" spans="1:10" s="36" customFormat="1" hidden="1"/>
    <row r="114" s="36" customFormat="1" hidden="1"/>
    <row r="116" s="36" customFormat="1" hidden="1"/>
    <row r="118" s="36" customFormat="1" hidden="1"/>
    <row r="120" s="36" customFormat="1" hidden="1"/>
    <row r="122" s="36" customFormat="1" hidden="1"/>
    <row r="124" s="36" customFormat="1" hidden="1"/>
    <row r="126" s="36" customFormat="1" hidden="1"/>
    <row r="128" s="36" customFormat="1" hidden="1"/>
    <row r="130" s="36" customFormat="1" hidden="1"/>
    <row r="132" s="36" customFormat="1" hidden="1"/>
    <row r="134" s="36" customFormat="1" hidden="1"/>
    <row r="136" s="36" customFormat="1" hidden="1"/>
    <row r="138" s="36" customFormat="1" hidden="1"/>
    <row r="140" s="36" customFormat="1" hidden="1"/>
    <row r="142" s="36" customFormat="1" hidden="1"/>
    <row r="144" s="36" customFormat="1" hidden="1"/>
    <row r="146" s="36" customFormat="1" hidden="1"/>
    <row r="148" s="36" customFormat="1" hidden="1"/>
    <row r="150" s="36" customFormat="1" hidden="1"/>
    <row r="152" s="36" customFormat="1" hidden="1"/>
    <row r="154" s="36" customFormat="1" hidden="1"/>
    <row r="156" s="36" customFormat="1" hidden="1"/>
    <row r="158" s="36" customFormat="1" hidden="1"/>
    <row r="160" s="36" customFormat="1" hidden="1"/>
    <row r="162" s="36" customFormat="1" hidden="1"/>
    <row r="164" s="36" customFormat="1" hidden="1"/>
    <row r="166" s="36" customFormat="1" hidden="1"/>
    <row r="168" s="36" customFormat="1" hidden="1"/>
    <row r="170" s="36" customFormat="1" hidden="1"/>
    <row r="172" s="36" customFormat="1" hidden="1"/>
    <row r="174" s="36" customFormat="1" hidden="1"/>
    <row r="176" s="36" customFormat="1" hidden="1"/>
    <row r="178" s="36" customFormat="1" hidden="1"/>
    <row r="180" s="36" customFormat="1" hidden="1"/>
    <row r="182" s="36" customFormat="1" hidden="1"/>
    <row r="184" s="36" customFormat="1" hidden="1"/>
    <row r="186" s="36" customFormat="1" hidden="1"/>
    <row r="188" s="36" customFormat="1" hidden="1"/>
    <row r="190" s="36" customFormat="1" hidden="1"/>
    <row r="192" s="36" customFormat="1" hidden="1"/>
    <row r="194" s="36" customFormat="1" hidden="1"/>
    <row r="196" s="36" customFormat="1" hidden="1"/>
    <row r="198" s="36" customFormat="1" hidden="1"/>
    <row r="200" s="36" customFormat="1" hidden="1"/>
    <row r="202" s="36" customFormat="1" hidden="1"/>
    <row r="204" s="36" customFormat="1" hidden="1"/>
    <row r="206" s="36" customFormat="1" hidden="1"/>
    <row r="208" s="36" customFormat="1" hidden="1"/>
    <row r="210" s="36" customFormat="1" hidden="1"/>
    <row r="212" s="36" customFormat="1" hidden="1"/>
    <row r="214" s="36" customFormat="1" hidden="1"/>
    <row r="216" s="36" customFormat="1" hidden="1"/>
    <row r="218" s="36" customFormat="1" hidden="1"/>
    <row r="220" s="36" customFormat="1" hidden="1"/>
    <row r="222" s="36" customFormat="1" hidden="1"/>
    <row r="224" s="36" customFormat="1" hidden="1"/>
    <row r="226" s="36" customFormat="1" hidden="1"/>
    <row r="228" s="36" customFormat="1" hidden="1"/>
    <row r="230" s="36" customFormat="1" hidden="1"/>
    <row r="232" s="36" customFormat="1" hidden="1"/>
    <row r="234" s="36" customFormat="1" hidden="1"/>
    <row r="236" s="36" customFormat="1" hidden="1"/>
    <row r="238" s="36" customFormat="1" hidden="1"/>
    <row r="240" s="36" customFormat="1" hidden="1"/>
    <row r="242" s="36" customFormat="1" hidden="1"/>
    <row r="244" s="36" customFormat="1" hidden="1"/>
    <row r="246" s="36" customFormat="1" hidden="1"/>
    <row r="248" s="36" customFormat="1" hidden="1"/>
    <row r="250" s="36" customFormat="1" hidden="1"/>
    <row r="252" s="36" customFormat="1" hidden="1"/>
    <row r="254" s="36" customFormat="1" hidden="1"/>
    <row r="256" s="36" customFormat="1" hidden="1"/>
    <row r="258" s="36" customFormat="1" hidden="1"/>
    <row r="260" s="36" customFormat="1" hidden="1"/>
    <row r="262" s="36" customFormat="1" hidden="1"/>
    <row r="264" s="36" customFormat="1" hidden="1"/>
    <row r="266" s="36" customFormat="1" hidden="1"/>
    <row r="268" s="36" customFormat="1" hidden="1"/>
    <row r="270" s="36" customFormat="1" hidden="1"/>
    <row r="272" s="36" customFormat="1" hidden="1"/>
    <row r="274" s="36" customFormat="1" hidden="1"/>
    <row r="276" s="36" customFormat="1" hidden="1"/>
    <row r="278" s="36" customFormat="1" hidden="1"/>
    <row r="280" s="36" customFormat="1" hidden="1"/>
    <row r="282" s="36" customFormat="1" hidden="1"/>
    <row r="284" s="36" customFormat="1" hidden="1"/>
    <row r="286" s="36" customFormat="1" hidden="1"/>
    <row r="288" s="36" customFormat="1" hidden="1"/>
    <row r="290" s="36" customFormat="1" hidden="1"/>
    <row r="292" s="36" customFormat="1" hidden="1"/>
    <row r="294" s="36" customFormat="1" hidden="1"/>
    <row r="296" s="36" customFormat="1" hidden="1"/>
    <row r="298" s="36" customFormat="1" hidden="1"/>
    <row r="300" s="36" customFormat="1" hidden="1"/>
    <row r="302" s="36" customFormat="1" hidden="1"/>
    <row r="304" s="36" customFormat="1" hidden="1"/>
    <row r="306" s="36" customFormat="1" hidden="1"/>
    <row r="308" s="36" customFormat="1" hidden="1"/>
    <row r="310" s="36" customFormat="1" hidden="1"/>
    <row r="312" s="36" customFormat="1" hidden="1"/>
    <row r="314" s="36" customFormat="1" hidden="1"/>
    <row r="316" s="36" customFormat="1" hidden="1"/>
    <row r="318" s="36" customFormat="1" hidden="1"/>
    <row r="320" s="36" customFormat="1" hidden="1"/>
    <row r="322" s="36" customFormat="1" hidden="1"/>
    <row r="324" s="36" customFormat="1" hidden="1"/>
    <row r="326" s="36" customFormat="1" hidden="1"/>
    <row r="328" s="36" customFormat="1" hidden="1"/>
    <row r="330" s="36" customFormat="1" hidden="1"/>
    <row r="332" s="36" customFormat="1" hidden="1"/>
    <row r="334" s="36" customFormat="1" hidden="1"/>
    <row r="336" s="36" customFormat="1" hidden="1"/>
    <row r="338" s="36" customFormat="1" hidden="1"/>
    <row r="340" s="36" customFormat="1" hidden="1"/>
    <row r="342" s="36" customFormat="1" hidden="1"/>
    <row r="344" s="36" customFormat="1" hidden="1"/>
    <row r="346" s="36" customFormat="1" hidden="1"/>
    <row r="348" s="36" customFormat="1" hidden="1"/>
    <row r="350" s="36" customFormat="1" hidden="1"/>
    <row r="352" s="36" customFormat="1" hidden="1"/>
    <row r="354" s="36" customFormat="1" hidden="1"/>
    <row r="356" s="36" customFormat="1" hidden="1"/>
    <row r="358" s="36" customFormat="1" hidden="1"/>
    <row r="360" s="36" customFormat="1" hidden="1"/>
    <row r="362" s="36" customFormat="1" hidden="1"/>
    <row r="364" s="36" customFormat="1" hidden="1"/>
    <row r="366" s="36" customFormat="1" hidden="1"/>
    <row r="368" s="36" customFormat="1" hidden="1"/>
    <row r="370" s="36" customFormat="1" hidden="1"/>
    <row r="372" s="36" customFormat="1" hidden="1"/>
    <row r="374" s="36" customFormat="1" hidden="1"/>
    <row r="376" s="36" customFormat="1" hidden="1"/>
    <row r="378" s="36" customFormat="1" hidden="1"/>
    <row r="380" s="36" customFormat="1" hidden="1"/>
    <row r="382" s="36" customFormat="1" hidden="1"/>
    <row r="384" s="36" customFormat="1" hidden="1"/>
    <row r="386" s="36" customFormat="1" hidden="1"/>
    <row r="388" s="36" customFormat="1" hidden="1"/>
    <row r="390" s="36" customFormat="1" hidden="1"/>
    <row r="392" s="36" customFormat="1" hidden="1"/>
    <row r="394" s="36" customFormat="1" hidden="1"/>
    <row r="396" s="36" customFormat="1" hidden="1"/>
    <row r="398" s="36" customFormat="1" hidden="1"/>
  </sheetData>
  <mergeCells count="2">
    <mergeCell ref="A1:J1"/>
    <mergeCell ref="A100:J100"/>
  </mergeCells>
  <hyperlinks>
    <hyperlink ref="A100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6" ma:contentTypeDescription="Create a new document." ma:contentTypeScope="" ma:versionID="1b89b948158fc5ef6b92688a7ba6c093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ab07059fbf4c6860ee3378ddec8c34c1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C1C109-97CE-43BB-9493-54D48F9C6442}"/>
</file>

<file path=customXml/itemProps2.xml><?xml version="1.0" encoding="utf-8"?>
<ds:datastoreItem xmlns:ds="http://schemas.openxmlformats.org/officeDocument/2006/customXml" ds:itemID="{3CA6C24E-6A14-4C2E-864C-441493F5A819}"/>
</file>

<file path=customXml/itemProps3.xml><?xml version="1.0" encoding="utf-8"?>
<ds:datastoreItem xmlns:ds="http://schemas.openxmlformats.org/officeDocument/2006/customXml" ds:itemID="{A809F9C4-37AB-4D45-85D3-EAB47C775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Gardiner, Abigail</cp:lastModifiedBy>
  <cp:revision/>
  <dcterms:created xsi:type="dcterms:W3CDTF">2022-11-02T02:57:18Z</dcterms:created>
  <dcterms:modified xsi:type="dcterms:W3CDTF">2026-02-06T05:31:48Z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  <property fmtid="{D5CDD505-2E9C-101B-9397-08002B2CF9AE}" pid="10" name="MediaServiceImageTags">
    <vt:lpwstr/>
  </property>
</Properties>
</file>