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xr:revisionPtr revIDLastSave="1" documentId="13_ncr:1_{CB8E00A9-E634-4244-AF0A-A00723042EBF}" xr6:coauthVersionLast="47" xr6:coauthVersionMax="47" xr10:uidLastSave="{186AE358-E281-41DE-9219-081A8478690B}"/>
  <bookViews>
    <workbookView xWindow="-110" yWindow="-110" windowWidth="22780" windowHeight="14540" xr2:uid="{CB3FB990-DA13-4911-9782-FDA477545BFD}"/>
  </bookViews>
  <sheets>
    <sheet name="Intro" sheetId="94" r:id="rId1"/>
    <sheet name="TableOfContents" sheetId="95" r:id="rId2"/>
    <sheet name="Table K.1" sheetId="3" r:id="rId3"/>
    <sheet name="Table K.2" sheetId="4" r:id="rId4"/>
    <sheet name="Table K.3" sheetId="5" r:id="rId5"/>
    <sheet name="Table K.4" sheetId="6" r:id="rId6"/>
    <sheet name="Table K.5" sheetId="7" r:id="rId7"/>
    <sheet name="Table K.6" sheetId="8" r:id="rId8"/>
    <sheet name="Table K.7" sheetId="9" r:id="rId9"/>
    <sheet name="Table K.8" sheetId="10" r:id="rId10"/>
    <sheet name="Table K.9" sheetId="11" r:id="rId11"/>
    <sheet name="Table K.10" sheetId="12" r:id="rId12"/>
    <sheet name="Table K.11" sheetId="13" r:id="rId13"/>
    <sheet name="Table K.12" sheetId="14" r:id="rId14"/>
    <sheet name="Table K.13" sheetId="15" r:id="rId15"/>
    <sheet name="Table K.14" sheetId="16" r:id="rId16"/>
    <sheet name="Table K.15" sheetId="17" r:id="rId17"/>
    <sheet name="Table K.16" sheetId="18" r:id="rId18"/>
    <sheet name="Table K.17" sheetId="19" r:id="rId19"/>
    <sheet name="Table K.18" sheetId="20" r:id="rId20"/>
    <sheet name="Table K.19" sheetId="21" r:id="rId21"/>
    <sheet name="Table K.20" sheetId="22" r:id="rId22"/>
    <sheet name="Table K.21" sheetId="23" r:id="rId23"/>
    <sheet name="Table K.22" sheetId="24" r:id="rId24"/>
    <sheet name="Table K.23" sheetId="25" r:id="rId25"/>
    <sheet name="Table K.24" sheetId="26" r:id="rId26"/>
    <sheet name="Table K.25" sheetId="27" r:id="rId27"/>
    <sheet name="Table K.26" sheetId="28" r:id="rId28"/>
    <sheet name="Table K.27" sheetId="29" r:id="rId29"/>
    <sheet name="Table K.28" sheetId="30" r:id="rId30"/>
    <sheet name="Table K.29" sheetId="31" r:id="rId31"/>
    <sheet name="Table K.30" sheetId="32" r:id="rId32"/>
    <sheet name="Table K.31" sheetId="33" r:id="rId33"/>
    <sheet name="Table K.32" sheetId="34" r:id="rId34"/>
    <sheet name="Table K.33" sheetId="35" r:id="rId35"/>
    <sheet name="Table K.34" sheetId="36" r:id="rId36"/>
    <sheet name="Table K.35" sheetId="37" r:id="rId37"/>
    <sheet name="Table K.36" sheetId="38" r:id="rId38"/>
    <sheet name="Table K.37" sheetId="39" r:id="rId39"/>
    <sheet name="Table K.38" sheetId="40" r:id="rId40"/>
    <sheet name="Table K.39" sheetId="41" r:id="rId41"/>
    <sheet name="Table K.40" sheetId="42" r:id="rId42"/>
    <sheet name="Table K.41" sheetId="43" r:id="rId43"/>
    <sheet name="Table K.42" sheetId="44" r:id="rId44"/>
    <sheet name="Table K.43" sheetId="45" r:id="rId45"/>
    <sheet name="Table K.44" sheetId="46" r:id="rId46"/>
    <sheet name="Table K.45" sheetId="47" r:id="rId47"/>
    <sheet name="Table K.46" sheetId="48" r:id="rId48"/>
    <sheet name="Table K.47" sheetId="49" r:id="rId49"/>
    <sheet name="Table K.48" sheetId="50" r:id="rId50"/>
    <sheet name="Table K.49" sheetId="51" r:id="rId51"/>
    <sheet name="Table K.50" sheetId="52" r:id="rId52"/>
    <sheet name="Table K.51" sheetId="53" r:id="rId53"/>
    <sheet name="Table K.52" sheetId="54" r:id="rId54"/>
    <sheet name="Table K.53" sheetId="55" r:id="rId55"/>
    <sheet name="Table K.54" sheetId="56" r:id="rId56"/>
    <sheet name="Table K.55" sheetId="57" r:id="rId57"/>
    <sheet name="Table K.56" sheetId="58" r:id="rId58"/>
    <sheet name="Table K.57" sheetId="59" r:id="rId59"/>
    <sheet name="Table K.58" sheetId="60" r:id="rId60"/>
    <sheet name="Table K.59" sheetId="61" r:id="rId61"/>
    <sheet name="Table K.60" sheetId="62" r:id="rId62"/>
    <sheet name="Table K.61" sheetId="63" r:id="rId63"/>
    <sheet name="Table K.62" sheetId="64" r:id="rId64"/>
    <sheet name="Table K.63" sheetId="65" r:id="rId65"/>
    <sheet name="Table K.64" sheetId="66" r:id="rId66"/>
    <sheet name="Table K.65" sheetId="67" r:id="rId67"/>
    <sheet name="Table K.66" sheetId="68" r:id="rId68"/>
    <sheet name="Table K.67" sheetId="69" r:id="rId69"/>
    <sheet name="Table K.68" sheetId="70" r:id="rId70"/>
    <sheet name="Table K.69" sheetId="71" r:id="rId71"/>
    <sheet name="Table K.70" sheetId="72" r:id="rId72"/>
    <sheet name="Table K.71" sheetId="73" r:id="rId73"/>
    <sheet name="Table K.72" sheetId="74" r:id="rId74"/>
    <sheet name="Table K.73" sheetId="75" r:id="rId75"/>
    <sheet name="Table K.74" sheetId="76" r:id="rId76"/>
    <sheet name="Table K.75" sheetId="77" r:id="rId77"/>
    <sheet name="Table K.76" sheetId="78" r:id="rId78"/>
    <sheet name="Table K.77" sheetId="79" r:id="rId79"/>
    <sheet name="Table K.78" sheetId="80" r:id="rId80"/>
    <sheet name="Table K.79" sheetId="81" r:id="rId81"/>
    <sheet name="Table K.80" sheetId="82" r:id="rId82"/>
    <sheet name="Table K.81" sheetId="83" r:id="rId83"/>
    <sheet name="Table K.82" sheetId="84" r:id="rId84"/>
    <sheet name="Table K.83" sheetId="85" r:id="rId85"/>
    <sheet name="Table K.84" sheetId="86" r:id="rId86"/>
    <sheet name="Table K.85" sheetId="87" r:id="rId87"/>
    <sheet name="Table K.86" sheetId="88" r:id="rId88"/>
    <sheet name="Table K.87" sheetId="89" r:id="rId89"/>
    <sheet name="Table K.88" sheetId="90" r:id="rId90"/>
    <sheet name="Table K.89" sheetId="91" r:id="rId91"/>
    <sheet name="Table K.90" sheetId="92" r:id="rId92"/>
    <sheet name="Table K.91" sheetId="93" r:id="rId93"/>
  </sheets>
  <externalReferences>
    <externalReference r:id="rId94"/>
    <externalReference r:id="rId95"/>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arget_C">#REF!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<sst xmlns="http://schemas.openxmlformats.org/spreadsheetml/2006/main" count="3451" uniqueCount="874">
  <si>
    <t>Supplement K: Tasmania</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</si>
  <si>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</si>
  <si>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</si>
  <si>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</si>
  <si>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</si>
  <si>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</si>
  <si>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</si>
  <si>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</si>
  <si>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</si>
  <si>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K.13 to K.14 and K.90).</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</si>
  <si>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</si>
  <si>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</si>
  <si>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K.45 to K.49).</t>
  </si>
  <si>
    <t>Information on goals has been impacted by adaptation to the new computer system processes and has been masked (Tables K.50 to K.55).</t>
  </si>
  <si>
    <t>Part Three: Participant experience</t>
  </si>
  <si>
    <t>The tables in Part Three, summarise complaints submitted from 1 July 2016 until the end of quarter 1, 2025-26. Table K.57 shows the number of complaints in quarter 1, 2025-26 compared with previous quarters by the source of complaint, by the complaint subject, and Participant Critical Incidents (PCIs) in quarter 1, 2025-26 compared with previous quarters. The list of complaint subjects reflects the combination of all options.</t>
  </si>
  <si>
    <t>Table K.60 shows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</si>
  <si>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K.57 and K.59).</t>
  </si>
  <si>
    <t>Part Four: Providers and the growing market</t>
  </si>
  <si>
    <t xml:space="preserve">Part Four has been updated to focus on active provider counts and payments made to these providers across varying registration status and funds management types. </t>
  </si>
  <si>
    <t>‘Active providers’ refers to those who have received payment in the quarter for supporting NDIS participants (Tables K.66 to K.72).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</si>
  <si>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K.66 to K.67 and Tables K.69 to K.71).</t>
  </si>
  <si>
    <t>From 14 October 2024, it is mandatory for participants with self-managed funding payments to include the Australian Business Number (ABN) of the associated provider or provide a reason why it isn’t available. Prior to this date, providing the Australian Business Number (ABN) was voluntary; therefore, the count of providers for self-managed participants before this date should only be used as a reference (Tables K.66 to K.67 and Tables K.69 to K.71).</t>
  </si>
  <si>
    <t>Providers can offer support in multiple support categories. Therefore, the total number of unique active providers (Tables K.67, K.68, K.71 and K.72) will be lower than the sum of active providers across all support categories.</t>
  </si>
  <si>
    <t>Total active provider payments are on a cash and in-kind basis. In-kind payments are included in the total NDIA-managed payments to registered providers (Tables K.70 to K.72).</t>
  </si>
  <si>
    <t>Part Five: Financial sustainability</t>
  </si>
  <si>
    <t xml:space="preserve">Average annualised committed supports (Tables K.73 to K.83) are derived from the total annualised committed supports in the current plans of active participants as at 30 September 2025. Average payments (Tables K.75 to K.83)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</si>
  <si>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30 September 2025. ‘Total payments’ refers to those paid over the 12 months to 30 September 2025 (Tables K.84 to K.86).</t>
  </si>
  <si>
    <t>The utilisation rate for the current financial year will likely increase due to a lag between when support is provided and when it is paid for (Tables K.87 to K.90).</t>
  </si>
  <si>
    <t>Go to Table of Contents</t>
  </si>
  <si>
    <t>Table of Contents</t>
  </si>
  <si>
    <t>Heading</t>
  </si>
  <si>
    <t>Link</t>
  </si>
  <si>
    <t>Go to: Intro</t>
  </si>
  <si>
    <t>Table K.1 Active participants by quarter of entry, by service previously received and entry type - Tasmania</t>
  </si>
  <si>
    <t>Go to: Table K.1</t>
  </si>
  <si>
    <t>Table K.2 People who have left the Scheme since 1 July 2013 as at 30 September 2025 - Tasmania</t>
  </si>
  <si>
    <t>Go to: Table K.2</t>
  </si>
  <si>
    <t>Table K.3 Assessment of access per quarter by age group at access decision - Tasmania</t>
  </si>
  <si>
    <t>Go to: Table K.3</t>
  </si>
  <si>
    <t>Table K.4 Assessment of access by age group at access decision and gender - Tasmania</t>
  </si>
  <si>
    <t>Go to: Table K.4</t>
  </si>
  <si>
    <t>Table K.5 Assessment of access per quarter by primary disability group - Tasmania</t>
  </si>
  <si>
    <t>Go to: Table K.5</t>
  </si>
  <si>
    <t>Table K.6 Assessment of access by primary disability group and gender - Tasmania</t>
  </si>
  <si>
    <t>Go to: Table K.6</t>
  </si>
  <si>
    <t>Table K.7 Participant profile per quarter by participants identifying as First Nations Peoples - Tasmania</t>
  </si>
  <si>
    <t>Go to: Table K.7</t>
  </si>
  <si>
    <t>Table K.8 Incremental and cumulative number and percentage of First Nations participants over time - Tasmania</t>
  </si>
  <si>
    <t>Go to: Table K.8</t>
  </si>
  <si>
    <t>Table K.9 Participant profile per quarter by culturally and linguistically diverse (CALD) status - Tasmania</t>
  </si>
  <si>
    <t>Go to: Table K.9</t>
  </si>
  <si>
    <t>Table K.10 Incremental and cumulative number and percentage of culturally and linguistically diverse participants over time - Tasmania</t>
  </si>
  <si>
    <t>Go to: Table K.10</t>
  </si>
  <si>
    <t>Table K.11 Number of active participants with an approved plan who are identified as Younger People in Residential Aged Care (YPIRAC) as at 30 September 2025 - Tasmania</t>
  </si>
  <si>
    <t>Go to: Table K.11</t>
  </si>
  <si>
    <t>Table K.12 Number of active participants under 65 in residential aged care with an approved plan over time incrementally and cumulatively - Tasmania</t>
  </si>
  <si>
    <t>Go to: Table K.12</t>
  </si>
  <si>
    <t>Table K.13 Participant profile per quarter by remoteness - Tasmania</t>
  </si>
  <si>
    <t>Go to: Table K.13</t>
  </si>
  <si>
    <t>Table K.14 Incremental and cumulative number and percentage of remote/very remote participants over time - Tasmania</t>
  </si>
  <si>
    <t>Go to: Table K.14</t>
  </si>
  <si>
    <t>Table K.15 Participant profile per quarter by primary disability group - Tasmania</t>
  </si>
  <si>
    <t>Go to: Table K.15</t>
  </si>
  <si>
    <t>Table K.16 Participant profile per quarter by primary disability group and Supported Independent Living (SIL) status - Tasmania</t>
  </si>
  <si>
    <t>Go to: Table K.16</t>
  </si>
  <si>
    <t>Table K.17 Participant profile by primary disability group over time, incrementally - Tasmania</t>
  </si>
  <si>
    <t>Go to: Table K.17</t>
  </si>
  <si>
    <t>Table K.18 Participant profile by primary disability group over time, cumulatively - Tasmania</t>
  </si>
  <si>
    <t>Go to: Table K.18</t>
  </si>
  <si>
    <t>Table K.19 Participant profile per quarter by reported level of function - Tasmania</t>
  </si>
  <si>
    <t>Go to: Table K.19</t>
  </si>
  <si>
    <t>Table K.20 Proportion of participant profile by reported level of function over time, incrementally - Tasmania</t>
  </si>
  <si>
    <t>Go to: Table K.20</t>
  </si>
  <si>
    <t>Table K.21 Proportion of participant profile by reported level of function over time, cumulatively - Tasmania</t>
  </si>
  <si>
    <t>Go to: Table K.21</t>
  </si>
  <si>
    <t>Table K.22 Participant profile per quarter by age group - Tasmania</t>
  </si>
  <si>
    <t>Go to: Table K.22</t>
  </si>
  <si>
    <t>Table K.23  Participant profile per quarter by age group and Supported Independent Living (SIL) status - Tasmania</t>
  </si>
  <si>
    <t>Go to: Table K.23</t>
  </si>
  <si>
    <t>Table K.24 Proportion of participant profile by age group over time, incrementally - Tasmania</t>
  </si>
  <si>
    <t>Go to: Table K.24</t>
  </si>
  <si>
    <t>Table K.25 Proportion of participant profile by age group over time, cumulatively - Tasmania</t>
  </si>
  <si>
    <t>Go to: Table K.25</t>
  </si>
  <si>
    <t>Table K.26 Participant profile per quarter by gender - Tasmania</t>
  </si>
  <si>
    <t>Go to: Table K.26</t>
  </si>
  <si>
    <t>Table K.27 Participant profile per quarter by gender and Supported Independent Living (SIL) status - Tasmania</t>
  </si>
  <si>
    <t>Go to: Table K.27</t>
  </si>
  <si>
    <t>Table K.28 Proportion of participant profile by gender over time, incrementally - Tasmania</t>
  </si>
  <si>
    <t>Go to: Table K.28</t>
  </si>
  <si>
    <t>Table K.29 Proportion of participant profile by gender over time, cumulatively - Tasmania</t>
  </si>
  <si>
    <t>Go to: Table K.29</t>
  </si>
  <si>
    <t>Table K.30 Participation rates by age group and gender as at 30 September 2025 - Tasmania</t>
  </si>
  <si>
    <t>Go to: Table K.30</t>
  </si>
  <si>
    <t>Table K.31 Plan reassessments conducted per quarter - Tasmania</t>
  </si>
  <si>
    <t>Go to: Table K.31</t>
  </si>
  <si>
    <t>Table K.32 Number of plan reassessments over time incrementally - Tasmania</t>
  </si>
  <si>
    <t>Go to: Table K.32</t>
  </si>
  <si>
    <t>Table K.33 Distribution of active participants by funds management type and age group as at 30 September 2025 - Tasmania</t>
  </si>
  <si>
    <t>Go to: Table K.33</t>
  </si>
  <si>
    <t>Table K.34 Distribution of active participants by funds management type and primary disability group as at 30 September 2025 - Tasmania</t>
  </si>
  <si>
    <t>Go to: Table K.34</t>
  </si>
  <si>
    <t>Table K.35 Distribution of active participants by funds management type and quarter of plan approval - Tasmania</t>
  </si>
  <si>
    <t>Go to: Table K.35</t>
  </si>
  <si>
    <t>Table K.36 Distribution of active participants by funds management type over time incrementally and cumulatively - Tasmania</t>
  </si>
  <si>
    <t>Go to: Table K.36</t>
  </si>
  <si>
    <t>Table K.37 Distribution of plan budgets by funds management type and quarter of plan approval - Tasmania</t>
  </si>
  <si>
    <t>Go to: Table K.37</t>
  </si>
  <si>
    <t>Table K.38 Distribution of plan budgets by funds management type over time incrementally and cumulatively - Tasmania</t>
  </si>
  <si>
    <t>Go to: Table K.38</t>
  </si>
  <si>
    <t>Table K.39 Proportion of active participants with support coordination, by quarter of plan approval - Tasmania</t>
  </si>
  <si>
    <t>Go to: Table K.39</t>
  </si>
  <si>
    <t>Table K.40 Duration to plan activation by quarter of initial plan approval for active participants - Tasmania</t>
  </si>
  <si>
    <t>Go to: Table K.40</t>
  </si>
  <si>
    <t>Table K.41 Proportion of participants who have had their plan activated within 12 months as at 30 September 2025 - Tasmania</t>
  </si>
  <si>
    <t>Go to: Table K.41</t>
  </si>
  <si>
    <t>Table K.42 Distribution of plans by utilisation - Tasmania</t>
  </si>
  <si>
    <t>Go to: Table K.42</t>
  </si>
  <si>
    <t>Table K.43 Proportion of active participants with approved plans accessing mainstream supports - Tasmania</t>
  </si>
  <si>
    <t>Go to: Table K.43</t>
  </si>
  <si>
    <t>Table K.44 Number of baseline Short Form (SF) questionnaires completed by version, over time based on the first plan approval date - Tasmania</t>
  </si>
  <si>
    <t>Go to: Table K.44</t>
  </si>
  <si>
    <t>Table K.45 NDIA Metrics Progress: Participants, Families and Carers at entry, first (R1) and second (R2) Short Form (SF) questionnaires reassessment - Tasmania</t>
  </si>
  <si>
    <t>Go to: Table K.45</t>
  </si>
  <si>
    <t>Table K.46 NDIA Metrics Progress: Participants, Families and Carers at entry, first (R1), second (R2) and third (R3) Short Form (SF) questionnaires reassessment - Tasmania</t>
  </si>
  <si>
    <t>Go to: Table K.46</t>
  </si>
  <si>
    <t>Table K.47 NDIA Metrics Progress: Participants, Families and Carers at entry, first (R1), second (R2), third (R3) and fourth (R4) Short Form (SF) questionnaires reassessment - Tasmania</t>
  </si>
  <si>
    <t>Go to: Table K.47</t>
  </si>
  <si>
    <t>Table K.48 NDIA Metrics Progress: Participants, Families and Carers at entry, first (R1), second (R2), third (R3), fourth (R4) and fifth (R5) Short Form (SF) questionnaires reassessment - Tasmania</t>
  </si>
  <si>
    <t>Go to: Table K.48</t>
  </si>
  <si>
    <t>Table K.49 NDIA Metrics Progress: Participants, Families and Carers at entry, first (R1), second (R2), third (R3), fourth (R4), fifth (R5) and latest (R6+) Short Form (SF) questionnaires reassessment - Tasmania</t>
  </si>
  <si>
    <t>Go to: Table K.49</t>
  </si>
  <si>
    <t>Table K.50 Number of active plans by goal type and primary disability group - Tasmania</t>
  </si>
  <si>
    <t>Go to: Table K.50</t>
  </si>
  <si>
    <t>Table K.51 Percentage of active plans by goal type and primary disability group - Tasmania</t>
  </si>
  <si>
    <t>Go to: Table K.51</t>
  </si>
  <si>
    <t>Table K.52 Number of goals in active plans by goal type and primary disability group - Tasmania</t>
  </si>
  <si>
    <t>Go to: Table K.52</t>
  </si>
  <si>
    <t>Table K.53 Number of active plans by goal type and age group - Tasmania</t>
  </si>
  <si>
    <t>Go to: Table K.53</t>
  </si>
  <si>
    <t>Table K.54 Percentage of active plans by goal type and age group - Tasmania</t>
  </si>
  <si>
    <t>Go to: Table K.54</t>
  </si>
  <si>
    <t>Table K.55 Number of goals in active plans by goal type and age group - Tasmania</t>
  </si>
  <si>
    <t>Go to: Table K.55</t>
  </si>
  <si>
    <t>Table K.56 Proportion of respondents who responded positively to questions about ‘Early Supports’ (n = n/a in Prior Quarters, n = n/a in quarter 1, 2025-26), 'Community Connections' (n = 154 in Prior Quarters, n = 53 in quarter 1, 2025-26), 'Apply for NDIS (overall)' (n = 240 in Prior Quarters, n = 56 in quarter 1, 2025-26), 'Plan Approval' (n = 1,482 in Prior Quarters, n = 189 in quarter 1, 2025-26), 'Plan Implementation' (n = 1,178 in Prior Quarters, n = 107 in quarter 1, 2025-26) and 'Plan Reassessment' (n = 3,035 in Prior Quarters, n = 482 in quarter 1, 2025-26) - Tasmania</t>
  </si>
  <si>
    <t>Go to: Table K.56</t>
  </si>
  <si>
    <t>Table K.57 Complaints and Participant Critical Incidents (PCIs) by quarter - Tasmania</t>
  </si>
  <si>
    <t>Go to: Table K.57</t>
  </si>
  <si>
    <t>Table K.58 Number and proportion of participant complaints over time, incrementally and cumulatively - Tasmania</t>
  </si>
  <si>
    <t>Go to: Table K.58</t>
  </si>
  <si>
    <t>Table K.59 Number and proportion of Participant Critical Incidents (PCIs) over time, incrementally and cumulatively - Tasmania</t>
  </si>
  <si>
    <t>Go to: Table K.59</t>
  </si>
  <si>
    <t>Table K.60 Participant complaints by type. Complaints with a related party who has submitted an access request - Tasmania</t>
  </si>
  <si>
    <t>Go to: Table K.60</t>
  </si>
  <si>
    <t>Table K.61 Administrative Review Tribunal (ART) Cases by category as at 30 September 2025 - Tasmania</t>
  </si>
  <si>
    <t>Go to: Table K.61</t>
  </si>
  <si>
    <t>Table K.62 Number and proportion of Administrative Review Tribunal (ART) cases over time, incrementally and cumulatively - Tasmania</t>
  </si>
  <si>
    <t>Go to: Table K.62</t>
  </si>
  <si>
    <t>Table K.63 Administrative Review Tribunal (ART) cases by open/closed and decision - Tasmania</t>
  </si>
  <si>
    <t>Go to: Table K.63</t>
  </si>
  <si>
    <t>Table K.64 Administrative Review Tribunal (ART) Supports in dispute - Tasmania</t>
  </si>
  <si>
    <t>Go to: Table K.64</t>
  </si>
  <si>
    <t>Table K.65 Closed Administrative Review Tribunal (ART) cases by outcome - Tasmania</t>
  </si>
  <si>
    <t>Go to: Table K.65</t>
  </si>
  <si>
    <t>Table K.66 Number of active providers in quarter 1, 2025-26 by registration status and funds management type - Tasmania</t>
  </si>
  <si>
    <t>Go to: Table K.66</t>
  </si>
  <si>
    <t>Table K.67 Number of active providers in quarter 1, 2025-26 by support category and funds management type - Tasmania</t>
  </si>
  <si>
    <t>Go to: Table K.67</t>
  </si>
  <si>
    <t>Table K.68 Number of active providers in quarter 1, 2025-26 by support category and registration status - Tasmania</t>
  </si>
  <si>
    <t>Go to: Table K.68</t>
  </si>
  <si>
    <t>Table K.69 Number of active providers in quarter 1, 2025-26 by payment band, funds management type and registration status - Tasmania</t>
  </si>
  <si>
    <t>Go to: Table K.69</t>
  </si>
  <si>
    <t>Table K.70 Total active provider payments in quarter 1, 2025-26 by registration status and funds management type ($m) - Tasmania</t>
  </si>
  <si>
    <t>Go to: Table K.70</t>
  </si>
  <si>
    <t>Table K.71 Total active provider payments in quarter 1, 2025-26 by support category and funds management type ($m) - Tasmania</t>
  </si>
  <si>
    <t>Go to: Table K.71</t>
  </si>
  <si>
    <t>Table K.72 Total active provider payments in quarter 1, 2025-26 by support category and registration status ($m) - Tasmania</t>
  </si>
  <si>
    <t>Go to: Table K.72</t>
  </si>
  <si>
    <t>Table K.73 Distribution of participants by average annualised committed support band (active participants by initial plan approval quarter) - Tasmania</t>
  </si>
  <si>
    <t>Go to: Table K.73</t>
  </si>
  <si>
    <t>Table K.74 Distribution of participants by average annualised committed support band (active participants by initial plan approval quarter, excluding participants with Supported Independent Living (SIL) supports) - Tasmania</t>
  </si>
  <si>
    <t>Go to: Table K.74</t>
  </si>
  <si>
    <t>Table K.75 Average annualised committed supports as at 30 September 2025 and average payments for the year ending 30 September 2025 by age group and participants' Supported Independent Living (SIL) status as at 30 September 2025 - Tasmania</t>
  </si>
  <si>
    <t>Go to: Table K.75</t>
  </si>
  <si>
    <t>Table K.76 Average annualised committed supports as at 30 September 2025 and average payments for the year ending 30 September 2025 by gender and age group - Tasmania</t>
  </si>
  <si>
    <t>Go to: Table K.76</t>
  </si>
  <si>
    <t>Table K.77 Average annualised committed supports as at 30 September 2025 and average payments for the year ending 30 September 2025 (participants in Supported Independent Living (SIL)) by gender and age group - Tasmania</t>
  </si>
  <si>
    <t>Go to: Table K.77</t>
  </si>
  <si>
    <t>Table K.78 Average annualised committed supports as at 30 September 2025 and average payments for the year ending 30 September 2025 (participants not in Supported Independent Living (SIL)) by gender and age group as at - Tasmania</t>
  </si>
  <si>
    <t>Go to: Table K.78</t>
  </si>
  <si>
    <t>Table K.79 Average annualised committed supports as at 30 September 2025 and average payments for the year ending 30 September 2025 by primary disability group and participants' Supported Independent Living (SIL) status - Tasmania</t>
  </si>
  <si>
    <t>Go to: Table K.79</t>
  </si>
  <si>
    <t>Table K.80 Average annualised committed supports as at 30 September 2025 and average payments for the year ending 30 September 2025 by gender and primary disability group - Tasmania</t>
  </si>
  <si>
    <t>Go to: Table K.80</t>
  </si>
  <si>
    <t>Table K.81 Average annualised committed supports as at 30 September 2025 and average payments for the year ending 30 September 2025 (participants in Supported Independent Living (SIL)) by gender and primary disability group - Tasmania</t>
  </si>
  <si>
    <t>Go to: Table K.81</t>
  </si>
  <si>
    <t>Table K.82 Average annualised committed supports as at 30 September 2025 and average payments for the year ending 30 September 2025 (participants not in Supported Independent Living (SIL)) by gender and primary disability group - Tasmania</t>
  </si>
  <si>
    <t>Go to: Table K.82</t>
  </si>
  <si>
    <t>Table K.83 Average annualised committed supports as at 30 September 2025 and average payments for the year ending 30 September 2025 by reported level of function and participants' Supported Independent Living (SIL) status - Tasmania</t>
  </si>
  <si>
    <t>Go to: Table K.83</t>
  </si>
  <si>
    <t>Table K.84 Total annualised committed supports and total payments (participants in Supported Independent Living (SIL)) by support category as at 30 September 2025 ($m) - Tasmania</t>
  </si>
  <si>
    <t>Go to: Table K.84</t>
  </si>
  <si>
    <t>Table K.85 Total annualised committed supports and total payments (participants not in Supported Independent Living (SIL)) by support category as at 30 September 2025 ($m) - Tasmania</t>
  </si>
  <si>
    <t>Go to: Table K.85</t>
  </si>
  <si>
    <t>Table K.86 Payments by financial year in which support was provided, compared to committed supports - Tasmania</t>
  </si>
  <si>
    <t>Go to: Table K.86</t>
  </si>
  <si>
    <t>Table K.87 Utilisation of committed supports as at 30 June 2025 and 30 September 2025 - Tasmania</t>
  </si>
  <si>
    <t>Go to: Table K.87</t>
  </si>
  <si>
    <t>Table K.88 Utilisation of committed supports by plan number from 1 January 2025 to 30 June 2025 - Tasmania</t>
  </si>
  <si>
    <t>Go to: Table K.88</t>
  </si>
  <si>
    <t>Table K.89 Utilisation of committed supports by support class from 1 January 2025 to 30 June 2025 - Tasmania</t>
  </si>
  <si>
    <t>Go to: Table K.89</t>
  </si>
  <si>
    <t>Table K.90 Utilisation of committed supports by remoteness from 1 January 2025 to 30 June 2025 - Tasmania</t>
  </si>
  <si>
    <t>Go to: Table K.90</t>
  </si>
  <si>
    <t>Table K.91 Percentage change in plan budgets for active participants per quarter - Tasmania</t>
  </si>
  <si>
    <t>Go to: Table K.91</t>
  </si>
  <si>
    <t>Participant breakdown</t>
  </si>
  <si>
    <t>Prior Quarters</t>
  </si>
  <si>
    <t>Quarter 1, 2025-26</t>
  </si>
  <si>
    <t>Total</t>
  </si>
  <si>
    <t>Access decisions</t>
  </si>
  <si>
    <t>Currently Eligible - Total</t>
  </si>
  <si>
    <t>Currently Eligible - New</t>
  </si>
  <si>
    <t>&lt;11,640</t>
  </si>
  <si>
    <t>&lt;500</t>
  </si>
  <si>
    <t>Currently Eligible - State</t>
  </si>
  <si>
    <t>&lt;2,830</t>
  </si>
  <si>
    <t>&lt;11</t>
  </si>
  <si>
    <t>Currently Eligible - Commonwealth</t>
  </si>
  <si>
    <t>Active Participant Plans - Total</t>
  </si>
  <si>
    <t>Active Participant Plans - New</t>
  </si>
  <si>
    <t>&lt;11,490</t>
  </si>
  <si>
    <t>&lt;490</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</si>
  <si>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</si>
  <si>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</si>
  <si>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</si>
  <si>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</si>
  <si>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</si>
  <si>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Go to: Table of Contents</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</si>
  <si>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</si>
  <si>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</si>
  <si>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</si>
  <si>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</si>
  <si>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</si>
  <si>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</si>
  <si>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1, 2025-26</t>
  </si>
  <si>
    <t>Percentage of access met - Quarter 1, 2025-26</t>
  </si>
  <si>
    <t>Number of access met - Total</t>
  </si>
  <si>
    <t>Percentage of access met - Total</t>
  </si>
  <si>
    <t>0 to 8</t>
  </si>
  <si>
    <t>9 to 14</t>
  </si>
  <si>
    <t>15 to 18</t>
  </si>
  <si>
    <t>19 to 24</t>
  </si>
  <si>
    <t>25 to 34</t>
  </si>
  <si>
    <t>&lt;1,030</t>
  </si>
  <si>
    <t>n/a</t>
  </si>
  <si>
    <t>&lt;20</t>
  </si>
  <si>
    <t>35 to 44</t>
  </si>
  <si>
    <t>45 to 54</t>
  </si>
  <si>
    <t>55 to 64</t>
  </si>
  <si>
    <t>65+</t>
  </si>
  <si>
    <t>&lt;100</t>
  </si>
  <si>
    <t>Missing</t>
  </si>
  <si>
    <t>Number of access met - Male</t>
  </si>
  <si>
    <t>Percentage of access met - Male</t>
  </si>
  <si>
    <t>Number of access met - Female</t>
  </si>
  <si>
    <t>Percentage of access met - Female</t>
  </si>
  <si>
    <t>Number of access met - Other</t>
  </si>
  <si>
    <t>Percentage of access met - Other</t>
  </si>
  <si>
    <t>&lt;640</t>
  </si>
  <si>
    <t/>
  </si>
  <si>
    <t>Primary disability group</t>
  </si>
  <si>
    <t>Acquired brain injury</t>
  </si>
  <si>
    <t>&lt;590</t>
  </si>
  <si>
    <t>Autism</t>
  </si>
  <si>
    <t>Cerebral palsy</t>
  </si>
  <si>
    <t>Developmental delay</t>
  </si>
  <si>
    <t>Down syndrome</t>
  </si>
  <si>
    <t>&lt;340</t>
  </si>
  <si>
    <t>Global developmental delay</t>
  </si>
  <si>
    <t>Hearing impairment</t>
  </si>
  <si>
    <t>Intellectual disability</t>
  </si>
  <si>
    <t>Multiple sclerosis</t>
  </si>
  <si>
    <t>&lt;460</t>
  </si>
  <si>
    <t>Psychosocial disability</t>
  </si>
  <si>
    <t>Spinal cord injury</t>
  </si>
  <si>
    <t>&lt;160</t>
  </si>
  <si>
    <t>Stroke</t>
  </si>
  <si>
    <t>&lt;270</t>
  </si>
  <si>
    <t>Visual impairment</t>
  </si>
  <si>
    <t>&lt;250</t>
  </si>
  <si>
    <t>Other neurological</t>
  </si>
  <si>
    <t>Other physical</t>
  </si>
  <si>
    <t>&lt;550</t>
  </si>
  <si>
    <t>Other sensory/speech</t>
  </si>
  <si>
    <t>Other</t>
  </si>
  <si>
    <t>&lt;190</t>
  </si>
  <si>
    <t>&lt;240</t>
  </si>
  <si>
    <t>&lt;170</t>
  </si>
  <si>
    <t>&lt;290</t>
  </si>
  <si>
    <t>&lt;360</t>
  </si>
  <si>
    <t>&lt;50</t>
  </si>
  <si>
    <t>&lt;120</t>
  </si>
  <si>
    <t>&lt;370</t>
  </si>
  <si>
    <t>Participant profile</t>
  </si>
  <si>
    <t>Prior Quarters - Count</t>
  </si>
  <si>
    <t>Prior Quarters - Percentage</t>
  </si>
  <si>
    <t>Quarter 1, 2025-26 - Count</t>
  </si>
  <si>
    <t>Quarter 1,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</si>
  <si>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</si>
  <si>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</si>
  <si>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</si>
  <si>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</si>
  <si>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</si>
  <si>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</si>
  <si>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</si>
  <si>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</si>
  <si>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</si>
  <si>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</si>
  <si>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</si>
  <si>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</si>
  <si>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Not culturally and linguistically diverse</t>
  </si>
  <si>
    <t>Not stated</t>
  </si>
  <si>
    <t>Age group</t>
  </si>
  <si>
    <t>Total number of active participants</t>
  </si>
  <si>
    <t>Under 45</t>
  </si>
  <si>
    <t>Total YPIRAC (under 65)</t>
  </si>
  <si>
    <t>There are a further 33 active participants aged 65 years or over who are currently in residential aged care.</t>
  </si>
  <si>
    <t>Incremental</t>
  </si>
  <si>
    <t>Cumulative</t>
  </si>
  <si>
    <t>&lt;40</t>
  </si>
  <si>
    <t>&lt;30</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</si>
  <si>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</si>
  <si>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Major cities</t>
  </si>
  <si>
    <t>Population &gt; 50,000</t>
  </si>
  <si>
    <t>Population between 15,000 and 50,000</t>
  </si>
  <si>
    <t>Population between 5,000 and 15,000</t>
  </si>
  <si>
    <t>&lt;80</t>
  </si>
  <si>
    <t>Population less than 5,000</t>
  </si>
  <si>
    <t>Remote</t>
  </si>
  <si>
    <t>Very Remote</t>
  </si>
  <si>
    <t>&lt;420</t>
  </si>
  <si>
    <t>&lt;450</t>
  </si>
  <si>
    <t>&lt;430</t>
  </si>
  <si>
    <t>&lt;310</t>
  </si>
  <si>
    <t>&lt;220</t>
  </si>
  <si>
    <t>Spinal cord Injury</t>
  </si>
  <si>
    <t>&lt;150</t>
  </si>
  <si>
    <t>All participants - Count</t>
  </si>
  <si>
    <t>All participants - Percentage</t>
  </si>
  <si>
    <t>Participants in SIL - Count</t>
  </si>
  <si>
    <t>Participants in SIL - Percentage</t>
  </si>
  <si>
    <t>Participants not in SIL - Count</t>
  </si>
  <si>
    <t>Participants not in SIL - Percentage</t>
  </si>
  <si>
    <t>&lt;560</t>
  </si>
  <si>
    <t>&lt;140</t>
  </si>
  <si>
    <t>Reported level of function</t>
  </si>
  <si>
    <t>1 (High Function)</t>
  </si>
  <si>
    <t>2 (High Function)</t>
  </si>
  <si>
    <t>3 (High Function)</t>
  </si>
  <si>
    <t>4 (High Function)</t>
  </si>
  <si>
    <t>&lt;800</t>
  </si>
  <si>
    <t>5 (High Function)</t>
  </si>
  <si>
    <t>6 (Moderate Function)</t>
  </si>
  <si>
    <t>7 (Moderate Function)</t>
  </si>
  <si>
    <t>8 (Moderate Function)</t>
  </si>
  <si>
    <t>9 (Moderate Function)</t>
  </si>
  <si>
    <t>10 (Moderate Function)</t>
  </si>
  <si>
    <t>11 (Low Function)</t>
  </si>
  <si>
    <t>12 (Low Function)</t>
  </si>
  <si>
    <t>13 (Low Function)</t>
  </si>
  <si>
    <t>14 (Low Function)</t>
  </si>
  <si>
    <t>&lt;210</t>
  </si>
  <si>
    <t>15 (Low Function)</t>
  </si>
  <si>
    <t>High</t>
  </si>
  <si>
    <t>Medium</t>
  </si>
  <si>
    <t>Low</t>
  </si>
  <si>
    <t>Age Group</t>
  </si>
  <si>
    <t>&lt;1,180</t>
  </si>
  <si>
    <t>&lt;950</t>
  </si>
  <si>
    <t>&lt;1,720</t>
  </si>
  <si>
    <t>&lt;1,570</t>
  </si>
  <si>
    <t>Gender</t>
  </si>
  <si>
    <t>Male</t>
  </si>
  <si>
    <t>Female</t>
  </si>
  <si>
    <t>&lt;5,910</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</si>
  <si>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</si>
  <si>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</si>
  <si>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</si>
  <si>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</si>
  <si>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</si>
  <si>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</si>
  <si>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</si>
  <si>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</si>
  <si>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</si>
  <si>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</si>
  <si>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</si>
  <si>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</si>
  <si>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</si>
  <si>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</si>
  <si>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</si>
  <si>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</si>
  <si>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</si>
  <si>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</si>
  <si>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</si>
  <si>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</si>
  <si>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</si>
  <si>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</si>
  <si>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</si>
  <si>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</si>
  <si>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</si>
  <si>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</si>
  <si>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</si>
  <si>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</si>
  <si>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K.15</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</si>
  <si>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</si>
  <si>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</si>
  <si>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</si>
  <si>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</si>
  <si>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</si>
  <si>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</si>
  <si>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</si>
  <si>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</si>
  <si>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</si>
  <si>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</si>
  <si>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</si>
  <si>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</si>
  <si>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</si>
  <si>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</si>
  <si>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</si>
  <si>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3, 2024-25 - Count</t>
  </si>
  <si>
    <t>Quarter 3, 2024-25 - Percentage</t>
  </si>
  <si>
    <t>Less than 30 days</t>
  </si>
  <si>
    <t>30 to 59 days</t>
  </si>
  <si>
    <t>60 to 89 days</t>
  </si>
  <si>
    <t>Activated within 90 days</t>
  </si>
  <si>
    <t>90 to 119 days</t>
  </si>
  <si>
    <t>120 days and over</t>
  </si>
  <si>
    <t>Activated after 90 days</t>
  </si>
  <si>
    <t>No payments</t>
  </si>
  <si>
    <t>Total plans approved</t>
  </si>
  <si>
    <t>Trial participants (participants with initial plans approved prior to 1 July 2016), and those with initial plans approved within the last 6 months have been excluded.</t>
  </si>
  <si>
    <t>In this table, references to 2024-25 Q3 include data of the number of participants as at 2 April due to a reporting platform incident at Services Australia.</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</si>
  <si>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</si>
  <si>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</si>
  <si>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</si>
  <si>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</si>
  <si>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</si>
  <si>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</si>
  <si>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</si>
  <si>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</si>
  <si>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</si>
  <si>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</si>
  <si>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</si>
  <si>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</si>
  <si>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</si>
  <si>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</si>
  <si>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</si>
  <si>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</si>
  <si>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</si>
  <si>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</si>
  <si>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</si>
  <si>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</si>
  <si>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</si>
  <si>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</si>
  <si>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</si>
  <si>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</si>
  <si>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</si>
  <si>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</si>
  <si>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</si>
  <si>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</si>
  <si>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</si>
  <si>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</si>
  <si>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</si>
  <si>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</si>
  <si>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</si>
  <si>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</si>
  <si>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31 March 2025, and includes committed supports and payments for supports provided up to 30 June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</si>
  <si>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</si>
  <si>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</si>
  <si>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</si>
  <si>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</si>
  <si>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</si>
  <si>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</si>
  <si>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</si>
  <si>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</si>
  <si>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</si>
  <si>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</si>
  <si>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</si>
  <si>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</si>
  <si>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</si>
  <si>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</si>
  <si>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</si>
  <si>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</si>
  <si>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</si>
  <si>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</si>
  <si>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</si>
  <si>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</si>
  <si>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</si>
  <si>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</si>
  <si>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</si>
  <si>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</si>
  <si>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</si>
  <si>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</si>
  <si>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</si>
  <si>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</si>
  <si>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&lt;130</t>
  </si>
  <si>
    <t>Family 25 and over</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</si>
  <si>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</si>
  <si>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</si>
  <si>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</si>
  <si>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</si>
  <si>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</si>
  <si>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</si>
  <si>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</si>
  <si>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</si>
  <si>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</si>
  <si>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</si>
  <si>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</si>
  <si>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</si>
  <si>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</si>
  <si>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</si>
  <si>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</si>
  <si>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</si>
  <si>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</si>
  <si>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</si>
  <si>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</si>
  <si>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</si>
  <si>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</si>
  <si>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</si>
  <si>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</si>
  <si>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</si>
  <si>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</si>
  <si>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</si>
  <si>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</si>
  <si>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</si>
  <si>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(n=1,101), ‘participant social and community engagement rate’ (n=1,123), family and carer employment rate' (n=1,279) and 'participant choice and control' (n=495). Participants who had their first plan approved since 1 July 2016 and have had a second SF survey reassessment to date.</t>
  </si>
  <si>
    <t>R3</t>
  </si>
  <si>
    <t>Denominators for each metric are: ‘participant employment rate’ (n=876), ‘participant social and community engagement rate’ (n=891), family and carer employment rate' (n=878) and 'participant choice and control' (n=528). Participants who had their first plan approved since 1 July 2016 and have had a third SF survey reassessment to date.</t>
  </si>
  <si>
    <t>R4</t>
  </si>
  <si>
    <t>Denominators for each metric are: ‘participant employment rate’ (n=680), ‘participant social and community engagement rate’ (n=688), family and carer employment rate' (n=690) and 'participant choice and control' (n=455). Participants who had their first plan approved since 1 July 2016 and have had a fourth SF survey reassessment to date.</t>
  </si>
  <si>
    <t>R5</t>
  </si>
  <si>
    <t>Denominators for each metric are: ‘participant employment rate’ (n=495), ‘participant social and community engagement rate’ (n=494), family and carer employment rate' (n=528) and 'participant choice and control' (n=349). Participants who had their first plan approved since 1 July 2016 and have had a fifth SF survey reassessment to date.</t>
  </si>
  <si>
    <t>R6+</t>
  </si>
  <si>
    <t>Denominators for each metric are: ‘participant employment rate’ (n=586), ‘participant social and community engagement rate’ (n=590), family and carer employment rate' (n=569) and 'participant choice and control' (n=513). Participants who had their first plan approved since 1 July 2016 and have had at least a sixth SF survey reassessment to date.</t>
  </si>
  <si>
    <t>Total number of active plans</t>
  </si>
  <si>
    <t>Total number of goals in active plans</t>
  </si>
  <si>
    <t>NDIA planning process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</si>
  <si>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</si>
  <si>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</si>
  <si>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</si>
  <si>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</si>
  <si>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</si>
  <si>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</si>
  <si>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</si>
  <si>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</si>
  <si>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</si>
  <si>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</si>
  <si>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</si>
  <si>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</si>
  <si>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</si>
  <si>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</si>
  <si>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</si>
  <si>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</si>
  <si>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</si>
  <si>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</si>
  <si>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</si>
  <si>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</si>
  <si>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</si>
  <si>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</si>
  <si>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</si>
  <si>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</si>
  <si>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</si>
  <si>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</si>
  <si>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</si>
  <si>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</si>
  <si>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</si>
  <si>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</si>
  <si>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</si>
  <si>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</si>
  <si>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</si>
  <si>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</si>
  <si>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</si>
  <si>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</si>
  <si>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</si>
  <si>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</si>
  <si>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</si>
  <si>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</si>
  <si>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Participants: Complaints about Early Connections Partner</t>
  </si>
  <si>
    <t>Participants: Complaints about Local Area Coordination (LAC) Partner</t>
  </si>
  <si>
    <t>&lt;110</t>
  </si>
  <si>
    <t>Participants: Complaints about service providers</t>
  </si>
  <si>
    <t>&lt;320</t>
  </si>
  <si>
    <t>Participants: Complaints about the Agency</t>
  </si>
  <si>
    <t>Participants: Unclassified</t>
  </si>
  <si>
    <t>Participants: Total</t>
  </si>
  <si>
    <t>Percentage of the number of active participants</t>
  </si>
  <si>
    <t>New Participant Critical Incidents (PCIs)</t>
  </si>
  <si>
    <t>Note that 60% of all complainants made only one complaint, 21% made two complaints, and 19% made three or more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</si>
  <si>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</si>
  <si>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Incremental as a percentage of active participants</t>
  </si>
  <si>
    <t>Cumulative as a percentage of active participants</t>
  </si>
  <si>
    <t>Complaints by source, subject and type</t>
  </si>
  <si>
    <t>Complaints about the Agency - Individual needs</t>
  </si>
  <si>
    <t>2%</t>
  </si>
  <si>
    <t>0%</t>
  </si>
  <si>
    <t>Complaints about the Agency - Information unclear</t>
  </si>
  <si>
    <t>1%</t>
  </si>
  <si>
    <t>Complaints about the Agency - NDIA Access</t>
  </si>
  <si>
    <t>4%</t>
  </si>
  <si>
    <t>Complaints about the Agency - NDIA Engagement</t>
  </si>
  <si>
    <t>Complaints about the Agency - NDIA Finance</t>
  </si>
  <si>
    <t>7%</t>
  </si>
  <si>
    <t>6%</t>
  </si>
  <si>
    <t>Complaints about the Agency - NDIA Fraud and Compliance</t>
  </si>
  <si>
    <t>Complaints about the Agency - NDIA Plan</t>
  </si>
  <si>
    <t>24%</t>
  </si>
  <si>
    <t>36%</t>
  </si>
  <si>
    <t>25%</t>
  </si>
  <si>
    <t>Complaints about the Agency - NDIA Process</t>
  </si>
  <si>
    <t>9%</t>
  </si>
  <si>
    <t>16%</t>
  </si>
  <si>
    <t>Complaints about the Agency - NDIA Resources</t>
  </si>
  <si>
    <t>Complaints about the Agency - NDIA Staff</t>
  </si>
  <si>
    <t>8%</t>
  </si>
  <si>
    <t>Complaints about the Agency - NDIA Timeliness</t>
  </si>
  <si>
    <t>26%</t>
  </si>
  <si>
    <t>28%</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</si>
  <si>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</si>
  <si>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</si>
  <si>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</si>
  <si>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</si>
  <si>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</si>
  <si>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</si>
  <si>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</si>
  <si>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Complaints about the Agency - Other</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</si>
  <si>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</si>
  <si>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</si>
  <si>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</si>
  <si>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</si>
  <si>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</si>
  <si>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</si>
  <si>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</si>
  <si>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</si>
  <si>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55%</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</si>
  <si>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</si>
  <si>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</si>
  <si>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</si>
  <si>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</si>
  <si>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</si>
  <si>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</si>
  <si>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</si>
  <si>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10%</t>
  </si>
  <si>
    <t>Complaints about Local Area Coordination (LAC) Partner - LAC Resources</t>
  </si>
  <si>
    <t>Complaints about Local Area Coordination (LAC) Partner - LAC Staff</t>
  </si>
  <si>
    <t>71%</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</si>
  <si>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</si>
  <si>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</si>
  <si>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</si>
  <si>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</si>
  <si>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</si>
  <si>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5%</t>
  </si>
  <si>
    <t>Complaints about service providers - Provider Fraud and Compliance</t>
  </si>
  <si>
    <t>11%</t>
  </si>
  <si>
    <t>Complaints about service providers - Provider Process</t>
  </si>
  <si>
    <t>Complaints about service providers - Provider Service</t>
  </si>
  <si>
    <t>34%</t>
  </si>
  <si>
    <t>Complaints about service providers - Provider Staff</t>
  </si>
  <si>
    <t>&lt;70</t>
  </si>
  <si>
    <t>21%</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</si>
  <si>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</si>
  <si>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</si>
  <si>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</si>
  <si>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</si>
  <si>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</si>
  <si>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</si>
  <si>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</si>
  <si>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</si>
  <si>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</si>
  <si>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Access</t>
  </si>
  <si>
    <t>Planning</t>
  </si>
  <si>
    <t>Compensation</t>
  </si>
  <si>
    <t>Jurisdiction</t>
  </si>
  <si>
    <t>Extension of Time</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</si>
  <si>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</si>
  <si>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</si>
  <si>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</si>
  <si>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</si>
  <si>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</si>
  <si>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</si>
  <si>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</si>
  <si>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</si>
  <si>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</si>
  <si>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</si>
  <si>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</si>
  <si>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</si>
  <si>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</si>
  <si>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&lt;90</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</si>
  <si>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</si>
  <si>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</si>
  <si>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</si>
  <si>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</si>
  <si>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</si>
  <si>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</si>
  <si>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</si>
  <si>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</si>
  <si>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</si>
  <si>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</si>
  <si>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</si>
  <si>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</si>
  <si>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</si>
  <si>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</si>
  <si>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</si>
  <si>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</si>
  <si>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</si>
  <si>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</si>
  <si>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</si>
  <si>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&lt;440</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</si>
  <si>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</si>
  <si>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</si>
  <si>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</si>
  <si>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</si>
  <si>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</si>
  <si>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</si>
  <si>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</si>
  <si>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Registered</t>
  </si>
  <si>
    <t>Unregistered</t>
  </si>
  <si>
    <t>Total providers</t>
  </si>
  <si>
    <t>All funds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</si>
  <si>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</si>
  <si>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</si>
  <si>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</si>
  <si>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 providers</t>
  </si>
  <si>
    <t>Core support - Daily activities</t>
  </si>
  <si>
    <t xml:space="preserve">Core support - Social &amp; community participation </t>
  </si>
  <si>
    <t xml:space="preserve">Core support - Consumables </t>
  </si>
  <si>
    <t xml:space="preserve">Core support - Transport </t>
  </si>
  <si>
    <t>Capacity building: Total providers</t>
  </si>
  <si>
    <t xml:space="preserve">Capacity building  - Daily activities </t>
  </si>
  <si>
    <t xml:space="preserve">Capacity building - Support coordination </t>
  </si>
  <si>
    <t>Capacity building - Choice Control</t>
  </si>
  <si>
    <t>Capacity building - Employment</t>
  </si>
  <si>
    <t>Capacity building - Health and Wellbeing</t>
  </si>
  <si>
    <t>Capacity building - Home Living</t>
  </si>
  <si>
    <t>Capacity building - Lifelong Learning</t>
  </si>
  <si>
    <t>&lt;5</t>
  </si>
  <si>
    <t>Capacity building - Relationships</t>
  </si>
  <si>
    <t>Capacity building - Social and Civic</t>
  </si>
  <si>
    <t>Capital: Total providers</t>
  </si>
  <si>
    <t xml:space="preserve">Capital - Assistive technology </t>
  </si>
  <si>
    <t xml:space="preserve">Capital - Home modifications </t>
  </si>
  <si>
    <t xml:space="preserve">Unregistered </t>
  </si>
  <si>
    <t>Amount paid in quarter 1,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</si>
  <si>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</si>
  <si>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</si>
  <si>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</si>
  <si>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</si>
  <si>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</si>
  <si>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</si>
  <si>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</si>
  <si>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</si>
  <si>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</si>
  <si>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</si>
  <si>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</si>
  <si>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</si>
  <si>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</si>
  <si>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</si>
  <si>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</si>
  <si>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</si>
  <si>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</si>
  <si>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</si>
  <si>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</si>
  <si>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</si>
  <si>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</si>
  <si>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</si>
  <si>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</si>
  <si>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</si>
  <si>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</si>
  <si>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</si>
  <si>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</si>
  <si>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 small number of providers have a missing Australian Business Number (ABN). Payments associated with these providers are not shown separately but are included in the "All registration statuses".</t>
  </si>
  <si>
    <t>All payments</t>
  </si>
  <si>
    <t>Core: Total payments</t>
  </si>
  <si>
    <t xml:space="preserve">Capacity building - Daily activities </t>
  </si>
  <si>
    <t>Capital: Total payments</t>
  </si>
  <si>
    <t>A small number of providers have a missing Australian Business Number (ABN). Payments associated with these providers are not shown separately but are included in the "All funds management types".</t>
  </si>
  <si>
    <t>Average annualised committed support band</t>
  </si>
  <si>
    <t>As at quarter 4, 2024-25 distribution of participants</t>
  </si>
  <si>
    <t>As at quarter 1,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</si>
  <si>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</si>
  <si>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</si>
  <si>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</si>
  <si>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</si>
  <si>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</si>
  <si>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</si>
  <si>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</si>
  <si>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</si>
  <si>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</si>
  <si>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</si>
  <si>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</si>
  <si>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</si>
  <si>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</si>
  <si>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</si>
  <si>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</si>
  <si>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</si>
  <si>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</si>
  <si>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</si>
  <si>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</si>
  <si>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</si>
  <si>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</si>
  <si>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</si>
  <si>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</si>
  <si>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30 September 2025</t>
  </si>
  <si>
    <t>Total annualised committed supports at 30 September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</si>
  <si>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</si>
  <si>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</si>
  <si>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</si>
  <si>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</si>
  <si>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</si>
  <si>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</si>
  <si>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</si>
  <si>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</si>
  <si>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</si>
  <si>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</si>
  <si>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</si>
  <si>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</si>
  <si>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</si>
  <si>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</si>
  <si>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</si>
  <si>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Total payments for home modifications were $3.1 million. Of which, $3.1 million (99.7%) has been paid for specialised disability accommodation (SDA) supports, and $0.01 million (0.3%) has been paid for non-SDA supports. Total annualised committed supports for home modifications were $5.7 million. Of which, $5.5 million (98%) has been allocated for specialised disability accommodation (SDA) supports, and $0.1 million (2%) has been allocated for non-SDA supports.</t>
  </si>
  <si>
    <t>Total payments for home modifications were $5.0 million. Of which, $0.9 million (17.9%) has been paid for specialised disability accommodation (SDA) supports, and $4.1 million (82.1%) has been paid for non-SDA supports. Total annualised committed supports for home modifications were $8.7 million. Of which, $1.4 million (16%) has been allocated for specialised disability accommodation (SDA) supports, and $7.3 million (84%) has been allocated for non-SDA supports.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</si>
  <si>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</si>
  <si>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</si>
  <si>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</si>
  <si>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</si>
  <si>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</si>
  <si>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</si>
  <si>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</si>
  <si>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</si>
  <si>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</si>
  <si>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30 June 2025: Paid ($m)</t>
  </si>
  <si>
    <t>As at 30 September 2025: Paid ($m)</t>
  </si>
  <si>
    <t>As at 30 June 2025: Remaining ($m)</t>
  </si>
  <si>
    <t>As at 30 September 2025: Remaining ($m)</t>
  </si>
  <si>
    <t>As at 30 June 2025: Utilisation</t>
  </si>
  <si>
    <t>As at 30 September 2025: Utilisation</t>
  </si>
  <si>
    <t>Cash or In-Kind</t>
  </si>
  <si>
    <t>Plan number</t>
  </si>
  <si>
    <t>Utilisation (as at 30 September 2025)</t>
  </si>
  <si>
    <t>Cash and In-Kind attributable to individual participants - Tasmania</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</si>
  <si>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</si>
  <si>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</si>
  <si>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</si>
  <si>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</si>
  <si>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Core</t>
  </si>
  <si>
    <t>Capital</t>
  </si>
  <si>
    <t>Not all in-kind can be allocated to an individual participant. Only utilisation of committed supports from 1 January 2025 to 30 June 2025 is shown, as experience in the most recent quarter is still emerging.</t>
  </si>
  <si>
    <t>Remoteness</t>
  </si>
  <si>
    <t>Tasmania</t>
  </si>
  <si>
    <t>Major Cities</t>
  </si>
  <si>
    <t>Inflation type</t>
  </si>
  <si>
    <t>Sep-23</t>
  </si>
  <si>
    <t>Dec-23</t>
  </si>
  <si>
    <t>Mar-24</t>
  </si>
  <si>
    <t>Jun-24</t>
  </si>
  <si>
    <t>Sep-24</t>
  </si>
  <si>
    <t>Dec-24</t>
  </si>
  <si>
    <t>Mar-25</t>
  </si>
  <si>
    <t>Jun-25</t>
  </si>
  <si>
    <t>Sep-25</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</si>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</sst>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409]ddmmmyyyy"/>
    <numFmt numFmtId="166" formatCode="[$-409]mmm\-yy;@"/>
    <numFmt numFmtId="167" formatCode="#,##0,,"/>
    <numFmt numFmtId="168" formatCode="#,##0.0,,"/>
  </numFmts>
  <fonts count="17">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s>
  <borders count="24">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applyNumberFormat="0" applyFill="0" applyBorder="0" applyAlignment="0" applyProtection="0"/>
  </cellStyleXfs>
  <cellXfs count="259">
    <xf numFmtId="0" fontId="0" fillId="0" borderId="0" xfId="0"/>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5" borderId="1" xfId="0" applyNumberFormat="1" applyFont="1" applyFill="1" applyBorder="1" applyAlignment="1">
      <alignment horizontal="left" vertical="center"/>
    </xf>
    <xf numFmtId="3" fontId="5" fillId="5" borderId="1"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5" borderId="1"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 fontId="6" fillId="5"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4" borderId="6" xfId="1" applyFont="1" applyFill="1" applyBorder="1" applyAlignment="1">
      <alignment horizontal="center" vertical="center" wrapText="1"/>
    </xf>
    <xf numFmtId="9" fontId="5" fillId="4"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5" borderId="11" xfId="0" applyNumberFormat="1" applyFont="1" applyFill="1" applyBorder="1" applyAlignment="1">
      <alignment horizontal="left" vertical="center"/>
    </xf>
    <xf numFmtId="9" fontId="8" fillId="5" borderId="1" xfId="1" applyFont="1" applyFill="1" applyBorder="1" applyAlignment="1">
      <alignment horizontal="center" vertical="center"/>
    </xf>
    <xf numFmtId="9" fontId="8" fillId="5"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4" borderId="7" xfId="0" applyFont="1" applyFill="1" applyBorder="1" applyAlignment="1">
      <alignment horizontal="center" vertical="center" wrapText="1"/>
    </xf>
    <xf numFmtId="16" fontId="6" fillId="5" borderId="8" xfId="0" applyNumberFormat="1" applyFont="1" applyFill="1" applyBorder="1" applyAlignment="1">
      <alignment horizontal="left" vertical="center"/>
    </xf>
    <xf numFmtId="3" fontId="5" fillId="5" borderId="9" xfId="0" applyNumberFormat="1" applyFont="1" applyFill="1" applyBorder="1" applyAlignment="1">
      <alignment horizontal="center" vertical="center"/>
    </xf>
    <xf numFmtId="9" fontId="5" fillId="5" borderId="9" xfId="1" applyFont="1" applyFill="1" applyBorder="1" applyAlignment="1">
      <alignment horizontal="center" vertical="center"/>
    </xf>
    <xf numFmtId="9" fontId="5" fillId="5" borderId="10" xfId="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5" borderId="1" xfId="0" applyNumberFormat="1" applyFont="1" applyFill="1" applyBorder="1" applyAlignment="1">
      <alignment horizontal="left" vertical="center"/>
    </xf>
    <xf numFmtId="9" fontId="8" fillId="5"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4" borderId="12" xfId="0" applyFont="1" applyFill="1" applyBorder="1" applyAlignment="1">
      <alignment horizontal="center" vertical="center" wrapText="1"/>
    </xf>
    <xf numFmtId="16" fontId="6" fillId="5" borderId="3" xfId="0" applyNumberFormat="1" applyFont="1" applyFill="1" applyBorder="1" applyAlignment="1">
      <alignment horizontal="left" vertical="center"/>
    </xf>
    <xf numFmtId="3" fontId="5" fillId="5" borderId="3" xfId="0" applyNumberFormat="1" applyFont="1" applyFill="1" applyBorder="1" applyAlignment="1">
      <alignment horizontal="center" vertical="center"/>
    </xf>
    <xf numFmtId="9" fontId="5" fillId="5" borderId="3" xfId="1" applyFont="1" applyFill="1" applyBorder="1" applyAlignment="1">
      <alignment horizontal="center" vertical="center"/>
    </xf>
    <xf numFmtId="9" fontId="5" fillId="5"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5"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5" borderId="11" xfId="0" applyNumberFormat="1" applyFont="1" applyFill="1" applyBorder="1" applyAlignment="1">
      <alignment horizontal="left" vertical="center"/>
    </xf>
    <xf numFmtId="0" fontId="8"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5" borderId="11" xfId="0" applyFont="1" applyFill="1" applyBorder="1" applyAlignment="1">
      <alignment vertical="center"/>
    </xf>
    <xf numFmtId="0" fontId="5" fillId="0" borderId="8"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1"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5" fillId="5"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5" borderId="1"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4"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5" borderId="1" xfId="0" applyFont="1" applyFill="1" applyBorder="1" applyAlignment="1">
      <alignment vertical="center"/>
    </xf>
    <xf numFmtId="9" fontId="8" fillId="5" borderId="2" xfId="0" applyNumberFormat="1" applyFont="1" applyFill="1" applyBorder="1" applyAlignment="1">
      <alignment horizontal="center" vertical="center"/>
    </xf>
    <xf numFmtId="0" fontId="5" fillId="5" borderId="3" xfId="0" applyFont="1" applyFill="1" applyBorder="1" applyAlignment="1">
      <alignment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5" fillId="5" borderId="10"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7" xfId="0" applyFont="1" applyFill="1" applyBorder="1" applyAlignment="1">
      <alignment horizontal="center" vertical="center" wrapText="1"/>
    </xf>
    <xf numFmtId="0" fontId="5" fillId="5" borderId="11" xfId="0" applyFont="1" applyFill="1" applyBorder="1" applyAlignment="1">
      <alignment vertical="center"/>
    </xf>
    <xf numFmtId="9" fontId="5" fillId="5" borderId="1" xfId="0" applyNumberFormat="1" applyFont="1" applyFill="1" applyBorder="1" applyAlignment="1">
      <alignment horizontal="center" vertical="center"/>
    </xf>
    <xf numFmtId="9" fontId="5" fillId="5" borderId="12" xfId="0" applyNumberFormat="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3" fontId="5" fillId="5"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5"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5" borderId="1" xfId="0" applyFont="1" applyFill="1" applyBorder="1" applyAlignment="1">
      <alignment horizontal="center"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5" fillId="5" borderId="3" xfId="0" applyFont="1" applyFill="1" applyBorder="1" applyAlignment="1">
      <alignment vertical="center" wrapText="1"/>
    </xf>
    <xf numFmtId="0" fontId="5" fillId="4" borderId="18" xfId="0" applyFont="1" applyFill="1" applyBorder="1" applyAlignment="1">
      <alignment horizontal="center" vertical="center" wrapText="1"/>
    </xf>
    <xf numFmtId="3" fontId="8" fillId="0" borderId="18" xfId="0" applyNumberFormat="1" applyFont="1" applyBorder="1" applyAlignment="1">
      <alignment horizontal="center" vertical="center"/>
    </xf>
    <xf numFmtId="3" fontId="8" fillId="5" borderId="18"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5" borderId="19" xfId="0" applyNumberFormat="1" applyFont="1" applyFill="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9" fontId="8" fillId="5" borderId="9" xfId="0" applyNumberFormat="1" applyFont="1" applyFill="1" applyBorder="1" applyAlignment="1">
      <alignment horizontal="center" vertical="center"/>
    </xf>
    <xf numFmtId="0" fontId="8" fillId="5"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5" borderId="12" xfId="1" applyFont="1" applyFill="1" applyBorder="1" applyAlignment="1">
      <alignment horizontal="center" vertical="center" wrapText="1"/>
    </xf>
    <xf numFmtId="9" fontId="8" fillId="5" borderId="9" xfId="1" applyFont="1" applyFill="1" applyBorder="1" applyAlignment="1">
      <alignment horizontal="center" vertical="center"/>
    </xf>
    <xf numFmtId="9" fontId="8" fillId="5"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5"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5" borderId="12" xfId="0" applyNumberFormat="1" applyFont="1" applyFill="1" applyBorder="1" applyAlignment="1">
      <alignment horizontal="center" vertical="center"/>
    </xf>
    <xf numFmtId="166" fontId="5" fillId="4" borderId="6" xfId="0" applyNumberFormat="1" applyFont="1" applyFill="1" applyBorder="1" applyAlignment="1">
      <alignment horizontal="center" vertical="center" wrapText="1"/>
    </xf>
    <xf numFmtId="0" fontId="5" fillId="4" borderId="5" xfId="0" applyFont="1" applyFill="1" applyBorder="1" applyAlignment="1">
      <alignment horizontal="left" vertical="center"/>
    </xf>
    <xf numFmtId="166" fontId="5" fillId="4" borderId="7" xfId="0"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166" fontId="5" fillId="4"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5" borderId="1" xfId="0" applyFont="1" applyFill="1" applyBorder="1" applyAlignment="1">
      <alignment vertical="center"/>
    </xf>
    <xf numFmtId="0" fontId="5" fillId="5" borderId="9" xfId="0" applyFont="1" applyFill="1" applyBorder="1" applyAlignment="1">
      <alignment vertical="center"/>
    </xf>
    <xf numFmtId="0" fontId="5" fillId="5" borderId="20" xfId="0" applyFont="1" applyFill="1" applyBorder="1" applyAlignment="1">
      <alignment horizontal="center" vertical="center"/>
    </xf>
    <xf numFmtId="16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8" fillId="0" borderId="10" xfId="0" applyFont="1" applyBorder="1" applyAlignment="1">
      <alignment horizontal="center" vertical="center"/>
    </xf>
    <xf numFmtId="0" fontId="5" fillId="5"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5" borderId="11" xfId="0" applyFont="1" applyFill="1" applyBorder="1" applyAlignment="1">
      <alignment vertical="center"/>
    </xf>
    <xf numFmtId="3" fontId="9" fillId="5" borderId="1" xfId="1" applyNumberFormat="1" applyFont="1" applyFill="1" applyBorder="1" applyAlignment="1">
      <alignment horizontal="center" vertical="center"/>
    </xf>
    <xf numFmtId="9" fontId="9" fillId="5" borderId="1" xfId="1" applyFont="1" applyFill="1" applyBorder="1" applyAlignment="1">
      <alignment horizontal="center" vertical="center"/>
    </xf>
    <xf numFmtId="9" fontId="9" fillId="5"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7" fontId="8" fillId="0" borderId="1" xfId="0" applyNumberFormat="1" applyFont="1" applyBorder="1" applyAlignment="1">
      <alignment horizontal="center" vertical="center"/>
    </xf>
    <xf numFmtId="167" fontId="8" fillId="0" borderId="12" xfId="0" applyNumberFormat="1" applyFont="1" applyBorder="1" applyAlignment="1">
      <alignment horizontal="center" vertical="center"/>
    </xf>
    <xf numFmtId="167" fontId="8" fillId="5" borderId="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5" fillId="5" borderId="9" xfId="0" applyNumberFormat="1" applyFont="1" applyFill="1" applyBorder="1" applyAlignment="1">
      <alignment horizontal="center" vertical="center"/>
    </xf>
    <xf numFmtId="167" fontId="5" fillId="5" borderId="10" xfId="0" applyNumberFormat="1"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12" xfId="0" applyNumberFormat="1" applyFont="1" applyBorder="1" applyAlignment="1">
      <alignment horizontal="center" vertical="center"/>
    </xf>
    <xf numFmtId="167" fontId="5" fillId="5" borderId="1" xfId="0" applyNumberFormat="1" applyFont="1" applyFill="1" applyBorder="1" applyAlignment="1">
      <alignment horizontal="center" vertical="center"/>
    </xf>
    <xf numFmtId="167" fontId="5" fillId="5" borderId="12" xfId="0" applyNumberFormat="1" applyFont="1" applyFill="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168" fontId="8" fillId="5" borderId="12"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7" fillId="0" borderId="11" xfId="0" applyFont="1" applyBorder="1" applyAlignment="1">
      <alignment vertical="center"/>
    </xf>
    <xf numFmtId="6" fontId="8" fillId="0" borderId="1" xfId="0" applyNumberFormat="1" applyFont="1" applyBorder="1" applyAlignment="1">
      <alignment horizontal="center" vertical="center"/>
    </xf>
    <xf numFmtId="6" fontId="8" fillId="0" borderId="12" xfId="0" applyNumberFormat="1" applyFont="1" applyBorder="1" applyAlignment="1">
      <alignment horizontal="center" vertical="center"/>
    </xf>
    <xf numFmtId="0" fontId="7" fillId="5" borderId="11" xfId="0" applyFont="1" applyFill="1" applyBorder="1" applyAlignment="1">
      <alignment vertical="center"/>
    </xf>
    <xf numFmtId="6" fontId="8" fillId="5" borderId="1" xfId="0" applyNumberFormat="1" applyFont="1" applyFill="1" applyBorder="1" applyAlignment="1">
      <alignment horizontal="center" vertical="center"/>
    </xf>
    <xf numFmtId="6" fontId="8" fillId="5" borderId="12" xfId="0" applyNumberFormat="1" applyFont="1" applyFill="1" applyBorder="1" applyAlignment="1">
      <alignment horizontal="center" vertical="center"/>
    </xf>
    <xf numFmtId="0" fontId="6" fillId="5" borderId="8" xfId="0" applyFont="1" applyFill="1" applyBorder="1" applyAlignment="1">
      <alignment vertical="center"/>
    </xf>
    <xf numFmtId="6" fontId="5" fillId="5" borderId="9" xfId="0" applyNumberFormat="1" applyFont="1" applyFill="1" applyBorder="1" applyAlignment="1">
      <alignment horizontal="center" vertical="center"/>
    </xf>
    <xf numFmtId="6" fontId="5" fillId="5"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5" borderId="11" xfId="0" applyFont="1" applyFill="1" applyBorder="1" applyAlignment="1">
      <alignment horizontal="left" vertical="center"/>
    </xf>
    <xf numFmtId="168" fontId="5" fillId="5" borderId="9"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0" fontId="9" fillId="0" borderId="11" xfId="0" applyFont="1" applyBorder="1"/>
    <xf numFmtId="168" fontId="9" fillId="0" borderId="1" xfId="0" applyNumberFormat="1" applyFont="1" applyBorder="1" applyAlignment="1">
      <alignment horizontal="center" vertical="center"/>
    </xf>
    <xf numFmtId="0" fontId="9" fillId="5" borderId="11" xfId="0" applyFont="1" applyFill="1" applyBorder="1"/>
    <xf numFmtId="168" fontId="9" fillId="5" borderId="1" xfId="0" applyNumberFormat="1" applyFont="1" applyFill="1" applyBorder="1" applyAlignment="1">
      <alignment horizontal="center" vertical="center"/>
    </xf>
    <xf numFmtId="0" fontId="9" fillId="0" borderId="21" xfId="0" applyFont="1" applyBorder="1"/>
    <xf numFmtId="168" fontId="9" fillId="0" borderId="21" xfId="0" applyNumberFormat="1" applyFont="1" applyBorder="1" applyAlignment="1">
      <alignment horizontal="center" vertical="center"/>
    </xf>
    <xf numFmtId="9" fontId="9" fillId="0" borderId="19" xfId="1" applyFont="1" applyBorder="1" applyAlignment="1">
      <alignment horizontal="center" vertical="center"/>
    </xf>
    <xf numFmtId="0" fontId="7" fillId="2" borderId="8" xfId="0" applyFont="1" applyFill="1" applyBorder="1" applyAlignment="1">
      <alignment vertical="center"/>
    </xf>
    <xf numFmtId="168" fontId="8" fillId="2" borderId="22"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168"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5" borderId="1" xfId="0"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5" borderId="8" xfId="0" applyFont="1" applyFill="1" applyBorder="1" applyAlignment="1">
      <alignment vertical="center"/>
    </xf>
    <xf numFmtId="0" fontId="7" fillId="5" borderId="9" xfId="0" applyFont="1" applyFill="1" applyBorder="1" applyAlignment="1">
      <alignment horizontal="center" vertical="center"/>
    </xf>
    <xf numFmtId="9" fontId="7" fillId="5" borderId="10" xfId="0" applyNumberFormat="1" applyFont="1" applyFill="1" applyBorder="1" applyAlignment="1">
      <alignment horizontal="center" vertical="center"/>
    </xf>
    <xf numFmtId="0" fontId="6" fillId="0" borderId="11" xfId="0" applyFont="1" applyBorder="1" applyAlignment="1">
      <alignment vertical="center"/>
    </xf>
    <xf numFmtId="164" fontId="7" fillId="0" borderId="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5" borderId="1"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6" fillId="0" borderId="8" xfId="0" applyFont="1" applyBorder="1" applyAlignment="1">
      <alignment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wrapText="1"/>
    </xf>
    <xf numFmtId="0" fontId="3" fillId="2" borderId="0" xfId="0" applyFont="1" applyFill="1" applyAlignment="1">
      <alignment vertical="center" wrapText="1"/>
    </xf>
    <xf numFmtId="0" fontId="3" fillId="0" borderId="0" xfId="0" applyFont="1" applyAlignment="1">
      <alignment wrapText="1"/>
    </xf>
    <xf numFmtId="0" fontId="16" fillId="0" borderId="0" xfId="2" applyFont="1"/>
    <xf numFmtId="0" fontId="11" fillId="0" borderId="0" xfId="2" applyFont="1" applyAlignment="1">
      <alignment horizontal="left" wrapText="1"/>
    </xf>
    <xf numFmtId="0" fontId="5" fillId="0" borderId="0" xfId="0" applyFont="1" applyAlignment="1">
      <alignment horizontal="left" vertical="center" wrapText="1"/>
    </xf>
    <xf numFmtId="0" fontId="9" fillId="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8" fillId="5" borderId="0" xfId="0" applyFont="1" applyFill="1" applyAlignment="1">
      <alignment vertical="center" wrapText="1"/>
    </xf>
    <xf numFmtId="0" fontId="7" fillId="5" borderId="0" xfId="0" applyFont="1" applyFill="1" applyAlignment="1">
      <alignment vertical="center" wrapText="1"/>
    </xf>
    <xf numFmtId="0" fontId="8" fillId="0" borderId="0" xfId="0" applyFont="1" applyAlignment="1">
      <alignment vertical="center" wrapText="1"/>
    </xf>
    <xf numFmtId="1" fontId="7" fillId="3" borderId="0" xfId="3" applyNumberFormat="1" applyFont="1" applyFill="1" applyAlignment="1">
      <alignment horizontal="left" vertical="center"/>
    </xf>
    <xf numFmtId="0" fontId="8" fillId="5" borderId="0" xfId="0" applyFont="1" applyFill="1" applyAlignment="1">
      <alignment horizontal="left" vertical="center" wrapText="1"/>
    </xf>
    <xf numFmtId="0" fontId="8" fillId="5"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5038397F-C948-4137-88B3-597A347AFB6D}"/>
    <cellStyle name="Normal" xfId="0" builtinId="0"/>
    <cellStyle name="Normal 2" xfId="3" xr:uid="{899F5A13-98B3-45B6-948A-699820456D8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50930%20-%20Quarterly%20report%2030%20September%202025\04%20Appendices\Supplements%20E-M\Template\TEMPLATE_Appendices_202509.xlsx" TargetMode="External"/><Relationship Id="rId2" Type="http://schemas.microsoft.com/office/2019/04/relationships/externalLinkLongPath" Target="/Secured/NDIA-ACTUARIES/Scheme_Actuary/02%20Governance/02%20NDIA%20governance/08%20COAG/250930%20-%20Quarterly%20report%2030%20September%202025/04%20Appendices/Supplements%20E-M/Template/TEMPLATE_Appendices_202509.xlsx?A3C7FBA6" TargetMode="External"/><Relationship Id="rId1" Type="http://schemas.openxmlformats.org/officeDocument/2006/relationships/externalLinkPath" Target="file:///\\A3C7FBA6\TEMPLATE_Appendices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
      <sheetName val="mapping"/>
      <sheetName val="comparison"/>
      <sheetName val="Input"/>
      <sheetName val="Template_checks"/>
      <sheetName val="TableOfContents_temp"/>
      <sheetName val="Unique_footnotes"/>
      <sheetName val="Template"/>
      <sheetName val="Intro"/>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79C71-AEBD-498F-BE0E-5603C4F0C47F}">
  <sheetPr codeName="Sheet1"/>
  <dimension ref="A1:XFC30"/>
  <sheetViews>
    <sheetView tabSelected="1" zoomScaleNormal="100" workbookViewId="0"/>
  </sheetViews>
  <sheetFormatPr defaultColWidth="0" defaultRowHeight="14.45" zeroHeight="1"/>
  <cols>
    <col min="1" max="1" width="120.5703125" customWidth="1"/>
    <col min="16384" max="16384" width="8.7109375" hidden="1"/>
  </cols>
  <sheetData>
    <row r="1" spans="1:1" ht="24.95">
      <c r="A1" s="233" t="s">
        <v>0</v>
      </c>
    </row>
    <row r="2" spans="1:1" ht="62.1">
      <c r="A2" s="234" t="s">
        <v>1</v>
      </c>
    </row>
    <row r="3" spans="1:1" ht="15.6">
      <c r="A3" s="234" t="s">
        <v>2</v>
      </c>
    </row>
    <row r="4" spans="1:1" ht="15.6">
      <c r="A4" s="234" t="s">
        <v>3</v>
      </c>
    </row>
    <row r="5" spans="1:1" ht="15.6">
      <c r="A5" s="234" t="s">
        <v>4</v>
      </c>
    </row>
    <row r="6" spans="1:1" ht="30.95">
      <c r="A6" s="234" t="s">
        <v>5</v>
      </c>
    </row>
    <row r="7" spans="1:1" ht="15.6">
      <c r="A7" s="234" t="s">
        <v>6</v>
      </c>
    </row>
    <row r="8" spans="1:1" ht="15.6">
      <c r="A8" s="234" t="s">
        <v>7</v>
      </c>
    </row>
    <row r="9" spans="1:1" ht="15.6">
      <c r="A9" s="235" t="s">
        <v>8</v>
      </c>
    </row>
    <row r="10" spans="1:1" ht="30.95">
      <c r="A10" s="234" t="s">
        <v>9</v>
      </c>
    </row>
    <row r="11" spans="1:1" ht="15.6">
      <c r="A11" s="235" t="s">
        <v>10</v>
      </c>
    </row>
    <row r="12" spans="1:1" ht="62.1">
      <c r="A12" s="236" t="s">
        <v>11</v>
      </c>
    </row>
    <row r="13" spans="1:1" ht="30.95">
      <c r="A13" s="236" t="s">
        <v>12</v>
      </c>
    </row>
    <row r="14" spans="1:1" ht="30.95">
      <c r="A14" s="237" t="s">
        <v>13</v>
      </c>
    </row>
    <row r="15" spans="1:1" ht="15.6">
      <c r="A15" s="235" t="s">
        <v>14</v>
      </c>
    </row>
    <row r="16" spans="1:1" ht="62.1">
      <c r="A16" s="234" t="s">
        <v>15</v>
      </c>
    </row>
    <row r="17" spans="1:1" ht="30.95">
      <c r="A17" s="234" t="s">
        <v>16</v>
      </c>
    </row>
    <row r="18" spans="1:1" ht="30.95">
      <c r="A18" s="234" t="s">
        <v>17</v>
      </c>
    </row>
    <row r="19" spans="1:1" ht="15.6">
      <c r="A19" s="235" t="s">
        <v>18</v>
      </c>
    </row>
    <row r="20" spans="1:1" ht="30.95">
      <c r="A20" s="234" t="s">
        <v>19</v>
      </c>
    </row>
    <row r="21" spans="1:1" ht="30.95">
      <c r="A21" s="234" t="s">
        <v>20</v>
      </c>
    </row>
    <row r="22" spans="1:1" ht="62.1">
      <c r="A22" s="234" t="s">
        <v>21</v>
      </c>
    </row>
    <row r="23" spans="1:1" ht="62.1">
      <c r="A23" s="237" t="s">
        <v>22</v>
      </c>
    </row>
    <row r="24" spans="1:1" ht="30.95">
      <c r="A24" s="234" t="s">
        <v>23</v>
      </c>
    </row>
    <row r="25" spans="1:1" ht="30.95">
      <c r="A25" s="234" t="s">
        <v>24</v>
      </c>
    </row>
    <row r="26" spans="1:1" ht="15.6">
      <c r="A26" s="235" t="s">
        <v>25</v>
      </c>
    </row>
    <row r="27" spans="1:1" ht="77.45">
      <c r="A27" s="234" t="s">
        <v>26</v>
      </c>
    </row>
    <row r="28" spans="1:1" ht="30.95">
      <c r="A28" s="234" t="s">
        <v>27</v>
      </c>
    </row>
    <row r="29" spans="1:1" ht="30.95">
      <c r="A29" s="234" t="s">
        <v>28</v>
      </c>
    </row>
    <row r="30" spans="1:1" ht="15.6">
      <c r="A30" s="244" t="s">
        <v>29</v>
      </c>
    </row>
  </sheetData>
  <conditionalFormatting sqref="A12:A14">
    <cfRule type="containsErrors" dxfId="0" priority="1">
      <formula>ISERROR(A12)</formula>
    </cfRule>
  </conditionalFormatting>
  <hyperlinks>
    <hyperlink ref="A30" location="TableOfContents!A1" display="Go to Table of Contents" xr:uid="{EBA794F0-AF2E-4CBE-89F5-3619EEEC29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7D5F8-3CEF-41D9-8B06-A44217A06B73}">
  <sheetPr codeName="Sheet10"/>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48</v>
      </c>
      <c r="B1" s="245"/>
      <c r="C1" s="245"/>
      <c r="D1" s="245"/>
      <c r="E1" s="247"/>
    </row>
    <row r="2" spans="1:5" ht="30.95">
      <c r="A2" s="1" t="s">
        <v>314</v>
      </c>
      <c r="B2" s="43" t="s">
        <v>315</v>
      </c>
      <c r="C2" s="43" t="s">
        <v>316</v>
      </c>
      <c r="D2" s="43" t="s">
        <v>317</v>
      </c>
      <c r="E2" s="44" t="s">
        <v>318</v>
      </c>
    </row>
    <row r="3" spans="1:5" ht="15.6">
      <c r="A3" s="45">
        <v>44834</v>
      </c>
      <c r="B3" s="11">
        <v>50</v>
      </c>
      <c r="C3" s="31">
        <v>0.11013215859030837</v>
      </c>
      <c r="D3" s="11">
        <v>1190</v>
      </c>
      <c r="E3" s="46">
        <v>9.5253341871448016E-2</v>
      </c>
    </row>
    <row r="4" spans="1:5" ht="15.6">
      <c r="A4" s="47">
        <v>44926</v>
      </c>
      <c r="B4" s="14">
        <v>42</v>
      </c>
      <c r="C4" s="34">
        <v>0.11666666666666667</v>
      </c>
      <c r="D4" s="14">
        <v>1232</v>
      </c>
      <c r="E4" s="48">
        <v>9.610734066619861E-2</v>
      </c>
    </row>
    <row r="5" spans="1:5" ht="15.6">
      <c r="A5" s="45">
        <v>45016</v>
      </c>
      <c r="B5" s="11">
        <v>29</v>
      </c>
      <c r="C5" s="31">
        <v>0.11462450592885376</v>
      </c>
      <c r="D5" s="11">
        <v>1260</v>
      </c>
      <c r="E5" s="46">
        <v>9.6559123304467781E-2</v>
      </c>
    </row>
    <row r="6" spans="1:5" ht="15.6">
      <c r="A6" s="47">
        <v>45107</v>
      </c>
      <c r="B6" s="14">
        <v>56</v>
      </c>
      <c r="C6" s="34">
        <v>0.12873563218390804</v>
      </c>
      <c r="D6" s="14">
        <v>1298</v>
      </c>
      <c r="E6" s="48">
        <v>9.7075760975244937E-2</v>
      </c>
    </row>
    <row r="7" spans="1:5" ht="15.6">
      <c r="A7" s="45">
        <v>45199</v>
      </c>
      <c r="B7" s="11">
        <v>76</v>
      </c>
      <c r="C7" s="31">
        <v>0.16101694915254236</v>
      </c>
      <c r="D7" s="11">
        <v>1369</v>
      </c>
      <c r="E7" s="46">
        <v>9.9912421544300106E-2</v>
      </c>
    </row>
    <row r="8" spans="1:5" ht="15.6">
      <c r="A8" s="47">
        <v>45291</v>
      </c>
      <c r="B8" s="14">
        <v>33</v>
      </c>
      <c r="C8" s="34">
        <v>0.12452830188679245</v>
      </c>
      <c r="D8" s="14">
        <v>1395</v>
      </c>
      <c r="E8" s="48">
        <v>0.10069294066695539</v>
      </c>
    </row>
    <row r="9" spans="1:5" ht="15.6">
      <c r="A9" s="45">
        <v>45382</v>
      </c>
      <c r="B9" s="11">
        <v>29</v>
      </c>
      <c r="C9" s="31">
        <v>0.14795918367346939</v>
      </c>
      <c r="D9" s="11">
        <v>1406</v>
      </c>
      <c r="E9" s="46">
        <v>0.10081021008102101</v>
      </c>
    </row>
    <row r="10" spans="1:5" ht="15.6">
      <c r="A10" s="47">
        <v>45473</v>
      </c>
      <c r="B10" s="14">
        <v>42</v>
      </c>
      <c r="C10" s="34">
        <v>0.15730337078651685</v>
      </c>
      <c r="D10" s="14">
        <v>1439</v>
      </c>
      <c r="E10" s="48">
        <v>0.10173206079886886</v>
      </c>
    </row>
    <row r="11" spans="1:5" ht="15.6">
      <c r="A11" s="45">
        <v>45565</v>
      </c>
      <c r="B11" s="11">
        <v>67</v>
      </c>
      <c r="C11" s="31">
        <v>0.14439655172413793</v>
      </c>
      <c r="D11" s="11">
        <v>1494</v>
      </c>
      <c r="E11" s="46">
        <v>0.10293509714758164</v>
      </c>
    </row>
    <row r="12" spans="1:5" ht="15.6">
      <c r="A12" s="47">
        <v>45657</v>
      </c>
      <c r="B12" s="14">
        <v>50</v>
      </c>
      <c r="C12" s="34">
        <v>0.14164305949008499</v>
      </c>
      <c r="D12" s="14">
        <v>1536</v>
      </c>
      <c r="E12" s="48">
        <v>0.10383289393632124</v>
      </c>
    </row>
    <row r="13" spans="1:5" ht="15.6">
      <c r="A13" s="45">
        <v>45747</v>
      </c>
      <c r="B13" s="11">
        <v>74</v>
      </c>
      <c r="C13" s="31">
        <v>0.13074204946996468</v>
      </c>
      <c r="D13" s="11">
        <v>1609</v>
      </c>
      <c r="E13" s="46">
        <v>0.10494390816592747</v>
      </c>
    </row>
    <row r="14" spans="1:5" ht="15.6">
      <c r="A14" s="47">
        <v>45838</v>
      </c>
      <c r="B14" s="14">
        <v>81</v>
      </c>
      <c r="C14" s="34">
        <v>0.140625</v>
      </c>
      <c r="D14" s="14">
        <v>1680</v>
      </c>
      <c r="E14" s="48">
        <v>0.10612090202766723</v>
      </c>
    </row>
    <row r="15" spans="1:5" ht="15.6">
      <c r="A15" s="49">
        <v>45930</v>
      </c>
      <c r="B15" s="18">
        <v>69</v>
      </c>
      <c r="C15" s="50">
        <v>0.14345114345114346</v>
      </c>
      <c r="D15" s="18">
        <v>1737</v>
      </c>
      <c r="E15" s="51">
        <v>0.10707020896258398</v>
      </c>
    </row>
    <row r="16" spans="1:5" ht="114" customHeight="1">
      <c r="A16" s="246" t="s">
        <v>319</v>
      </c>
      <c r="B16" s="246"/>
      <c r="C16" s="246"/>
      <c r="D16" s="246"/>
      <c r="E16" s="246"/>
    </row>
    <row r="17" spans="1:1" ht="15.6">
      <c r="A17" s="232" t="s">
        <v>238</v>
      </c>
    </row>
  </sheetData>
  <mergeCells count="2">
    <mergeCell ref="A1:E1"/>
    <mergeCell ref="A16:E16"/>
  </mergeCells>
  <hyperlinks>
    <hyperlink ref="A17" location="'TableOfContents'!A1" display="Go to: Table of Contents" xr:uid="{EC06C6E8-AE28-4B15-B91B-68C2E184690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E1EEE-399F-41C5-9746-5D5C572BC990}">
  <sheetPr codeName="Sheet11"/>
  <dimension ref="A1:S7"/>
  <sheetViews>
    <sheetView showGridLines="0" zoomScaleNormal="100" workbookViewId="0">
      <selection sqref="A1:G1"/>
    </sheetView>
  </sheetViews>
  <sheetFormatPr defaultColWidth="0" defaultRowHeight="14.45" zeroHeight="1"/>
  <cols>
    <col min="1" max="1" width="39" bestFit="1" customWidth="1"/>
    <col min="2" max="3" width="20.5703125" customWidth="1"/>
    <col min="4" max="5" width="22" customWidth="1"/>
    <col min="6" max="7" width="20.5703125" customWidth="1"/>
    <col min="8" max="19" width="20.5703125" hidden="1" customWidth="1"/>
    <col min="20" max="16384" width="8.7109375" hidden="1"/>
  </cols>
  <sheetData>
    <row r="1" spans="1:7" ht="32.1" customHeight="1">
      <c r="A1" s="248" t="s">
        <v>50</v>
      </c>
      <c r="B1" s="248"/>
      <c r="C1" s="248"/>
      <c r="D1" s="248"/>
      <c r="E1" s="249"/>
      <c r="F1" s="249"/>
      <c r="G1" s="249"/>
    </row>
    <row r="2" spans="1:7" ht="30.95">
      <c r="A2" s="1" t="s">
        <v>304</v>
      </c>
      <c r="B2" s="43" t="s">
        <v>305</v>
      </c>
      <c r="C2" s="43" t="s">
        <v>306</v>
      </c>
      <c r="D2" s="43" t="s">
        <v>307</v>
      </c>
      <c r="E2" s="43" t="s">
        <v>308</v>
      </c>
      <c r="F2" s="43" t="s">
        <v>309</v>
      </c>
      <c r="G2" s="52" t="s">
        <v>310</v>
      </c>
    </row>
    <row r="3" spans="1:7" ht="15.6">
      <c r="A3" s="10" t="s">
        <v>320</v>
      </c>
      <c r="B3" s="11">
        <v>397</v>
      </c>
      <c r="C3" s="31">
        <v>2.5219158937873205E-2</v>
      </c>
      <c r="D3" s="11">
        <v>12</v>
      </c>
      <c r="E3" s="31">
        <v>2.4948024948024949E-2</v>
      </c>
      <c r="F3" s="11">
        <v>409</v>
      </c>
      <c r="G3" s="32">
        <v>2.5211120014793812E-2</v>
      </c>
    </row>
    <row r="4" spans="1:7" ht="15.6">
      <c r="A4" s="13" t="s">
        <v>321</v>
      </c>
      <c r="B4" s="14">
        <v>11660</v>
      </c>
      <c r="C4" s="34">
        <v>0.74069368568161609</v>
      </c>
      <c r="D4" s="14">
        <v>443</v>
      </c>
      <c r="E4" s="34">
        <v>0.92099792099792099</v>
      </c>
      <c r="F4" s="14">
        <v>12103</v>
      </c>
      <c r="G4" s="35">
        <v>0.74603957344510885</v>
      </c>
    </row>
    <row r="5" spans="1:7" ht="15.6">
      <c r="A5" s="10" t="s">
        <v>322</v>
      </c>
      <c r="B5" s="11">
        <v>3685</v>
      </c>
      <c r="C5" s="31">
        <v>0.23408715538051073</v>
      </c>
      <c r="D5" s="11">
        <v>26</v>
      </c>
      <c r="E5" s="31">
        <v>5.4054054054054057E-2</v>
      </c>
      <c r="F5" s="11">
        <v>3711</v>
      </c>
      <c r="G5" s="32">
        <v>0.2287493065400974</v>
      </c>
    </row>
    <row r="6" spans="1:7" ht="15.6">
      <c r="A6" s="53" t="s">
        <v>219</v>
      </c>
      <c r="B6" s="54">
        <v>15742</v>
      </c>
      <c r="C6" s="55">
        <v>1</v>
      </c>
      <c r="D6" s="54">
        <v>481</v>
      </c>
      <c r="E6" s="55">
        <v>1</v>
      </c>
      <c r="F6" s="54">
        <v>16223</v>
      </c>
      <c r="G6" s="56">
        <v>1</v>
      </c>
    </row>
    <row r="7" spans="1:7" ht="15.6">
      <c r="A7" s="232" t="s">
        <v>238</v>
      </c>
    </row>
  </sheetData>
  <mergeCells count="1">
    <mergeCell ref="A1:G1"/>
  </mergeCells>
  <hyperlinks>
    <hyperlink ref="A7" location="'TableOfContents'!A1" display="Go to: Table of Contents" xr:uid="{D7503ED4-57E3-4ACF-91B8-9F0E401A8BB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1559E-F568-4D7F-8AD3-0BD223890ECA}">
  <sheetPr codeName="Sheet12"/>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52</v>
      </c>
      <c r="B1" s="245"/>
      <c r="C1" s="245"/>
      <c r="D1" s="245"/>
      <c r="E1" s="250"/>
    </row>
    <row r="2" spans="1:5" ht="30.95">
      <c r="A2" s="20" t="s">
        <v>314</v>
      </c>
      <c r="B2" s="27" t="s">
        <v>315</v>
      </c>
      <c r="C2" s="27" t="s">
        <v>316</v>
      </c>
      <c r="D2" s="27" t="s">
        <v>317</v>
      </c>
      <c r="E2" s="38" t="s">
        <v>318</v>
      </c>
    </row>
    <row r="3" spans="1:5" ht="15.6">
      <c r="A3" s="57">
        <v>44834</v>
      </c>
      <c r="B3" s="11" t="s">
        <v>227</v>
      </c>
      <c r="C3" s="31" t="s">
        <v>255</v>
      </c>
      <c r="D3" s="11">
        <v>340</v>
      </c>
      <c r="E3" s="32">
        <v>2.7215240534699432E-2</v>
      </c>
    </row>
    <row r="4" spans="1:5" ht="15.6">
      <c r="A4" s="58">
        <v>44926</v>
      </c>
      <c r="B4" s="14" t="s">
        <v>227</v>
      </c>
      <c r="C4" s="34" t="s">
        <v>255</v>
      </c>
      <c r="D4" s="14">
        <v>341</v>
      </c>
      <c r="E4" s="35">
        <v>2.660113893439426E-2</v>
      </c>
    </row>
    <row r="5" spans="1:5" ht="15.6">
      <c r="A5" s="57">
        <v>45016</v>
      </c>
      <c r="B5" s="11" t="s">
        <v>227</v>
      </c>
      <c r="C5" s="31" t="s">
        <v>255</v>
      </c>
      <c r="D5" s="11">
        <v>343</v>
      </c>
      <c r="E5" s="32">
        <v>2.6285539121771784E-2</v>
      </c>
    </row>
    <row r="6" spans="1:5" ht="15.6">
      <c r="A6" s="58">
        <v>45107</v>
      </c>
      <c r="B6" s="14" t="s">
        <v>227</v>
      </c>
      <c r="C6" s="34" t="s">
        <v>255</v>
      </c>
      <c r="D6" s="14">
        <v>349</v>
      </c>
      <c r="E6" s="35">
        <v>2.6101263929399446E-2</v>
      </c>
    </row>
    <row r="7" spans="1:5" ht="15.6">
      <c r="A7" s="57">
        <v>45199</v>
      </c>
      <c r="B7" s="11" t="s">
        <v>227</v>
      </c>
      <c r="C7" s="31" t="s">
        <v>255</v>
      </c>
      <c r="D7" s="11">
        <v>352</v>
      </c>
      <c r="E7" s="32">
        <v>2.5689680338636695E-2</v>
      </c>
    </row>
    <row r="8" spans="1:5" ht="15.6">
      <c r="A8" s="58">
        <v>45291</v>
      </c>
      <c r="B8" s="14">
        <v>17</v>
      </c>
      <c r="C8" s="34">
        <v>6.4150943396226415E-2</v>
      </c>
      <c r="D8" s="14">
        <v>364</v>
      </c>
      <c r="E8" s="35">
        <v>2.6274000288725279E-2</v>
      </c>
    </row>
    <row r="9" spans="1:5" ht="15.6">
      <c r="A9" s="57">
        <v>45382</v>
      </c>
      <c r="B9" s="11" t="s">
        <v>227</v>
      </c>
      <c r="C9" s="31" t="s">
        <v>255</v>
      </c>
      <c r="D9" s="11">
        <v>363</v>
      </c>
      <c r="E9" s="32">
        <v>2.602710260271026E-2</v>
      </c>
    </row>
    <row r="10" spans="1:5" ht="15.6">
      <c r="A10" s="58">
        <v>45473</v>
      </c>
      <c r="B10" s="14" t="s">
        <v>227</v>
      </c>
      <c r="C10" s="34" t="s">
        <v>255</v>
      </c>
      <c r="D10" s="14">
        <v>365</v>
      </c>
      <c r="E10" s="35">
        <v>2.5804171085189113E-2</v>
      </c>
    </row>
    <row r="11" spans="1:5" ht="15.6">
      <c r="A11" s="57">
        <v>45565</v>
      </c>
      <c r="B11" s="11" t="s">
        <v>227</v>
      </c>
      <c r="C11" s="31" t="s">
        <v>255</v>
      </c>
      <c r="D11" s="11">
        <v>372</v>
      </c>
      <c r="E11" s="32">
        <v>2.5630425795783382E-2</v>
      </c>
    </row>
    <row r="12" spans="1:5" ht="15.6">
      <c r="A12" s="58">
        <v>45657</v>
      </c>
      <c r="B12" s="14" t="s">
        <v>227</v>
      </c>
      <c r="C12" s="34" t="s">
        <v>255</v>
      </c>
      <c r="D12" s="14">
        <v>370</v>
      </c>
      <c r="E12" s="35">
        <v>2.5011829919556548E-2</v>
      </c>
    </row>
    <row r="13" spans="1:5" ht="15.6">
      <c r="A13" s="57">
        <v>45747</v>
      </c>
      <c r="B13" s="11">
        <v>20</v>
      </c>
      <c r="C13" s="31">
        <v>3.5335689045936397E-2</v>
      </c>
      <c r="D13" s="11">
        <v>387</v>
      </c>
      <c r="E13" s="32">
        <v>2.5241325332637621E-2</v>
      </c>
    </row>
    <row r="14" spans="1:5" ht="15.6">
      <c r="A14" s="58">
        <v>45838</v>
      </c>
      <c r="B14" s="14" t="s">
        <v>227</v>
      </c>
      <c r="C14" s="34" t="s">
        <v>255</v>
      </c>
      <c r="D14" s="14">
        <v>396</v>
      </c>
      <c r="E14" s="35">
        <v>2.5014212620807278E-2</v>
      </c>
    </row>
    <row r="15" spans="1:5" ht="15.6">
      <c r="A15" s="59">
        <v>45930</v>
      </c>
      <c r="B15" s="60">
        <v>12</v>
      </c>
      <c r="C15" s="61">
        <v>2.4948024948024949E-2</v>
      </c>
      <c r="D15" s="60">
        <v>409</v>
      </c>
      <c r="E15" s="62">
        <v>2.5211120014793812E-2</v>
      </c>
    </row>
    <row r="16" spans="1:5" ht="114" customHeight="1">
      <c r="A16" s="246" t="s">
        <v>319</v>
      </c>
      <c r="B16" s="246"/>
      <c r="C16" s="246"/>
      <c r="D16" s="246"/>
      <c r="E16" s="246"/>
    </row>
    <row r="17" spans="1:1" ht="15.6">
      <c r="A17" s="232" t="s">
        <v>238</v>
      </c>
    </row>
  </sheetData>
  <mergeCells count="2">
    <mergeCell ref="A1:E1"/>
    <mergeCell ref="A16:E16"/>
  </mergeCells>
  <hyperlinks>
    <hyperlink ref="A17" location="'TableOfContents'!A1" display="Go to: Table of Contents" xr:uid="{6510C67A-2B97-4425-BFE2-38FAD2210E8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5C85-D2C6-476F-BA6D-620CB6A746FC}">
  <sheetPr codeName="Sheet13"/>
  <dimension ref="A1:S8"/>
  <sheetViews>
    <sheetView showGridLines="0" zoomScaleNormal="100" workbookViewId="0">
      <selection sqref="A1:B1"/>
    </sheetView>
  </sheetViews>
  <sheetFormatPr defaultColWidth="0" defaultRowHeight="14.45" zeroHeight="1"/>
  <cols>
    <col min="1" max="1" width="26.5703125" bestFit="1" customWidth="1"/>
    <col min="2" max="2" width="88.5703125" customWidth="1"/>
    <col min="3" max="19" width="88.5703125" hidden="1" customWidth="1"/>
    <col min="20" max="16384" width="8.7109375" hidden="1"/>
  </cols>
  <sheetData>
    <row r="1" spans="1:2" ht="32.1" customHeight="1">
      <c r="A1" s="245" t="s">
        <v>54</v>
      </c>
      <c r="B1" s="245"/>
    </row>
    <row r="2" spans="1:2" ht="15.6">
      <c r="A2" s="20" t="s">
        <v>323</v>
      </c>
      <c r="B2" s="38" t="s">
        <v>324</v>
      </c>
    </row>
    <row r="3" spans="1:2" ht="15.6">
      <c r="A3" s="30" t="s">
        <v>325</v>
      </c>
      <c r="B3" s="63">
        <v>0</v>
      </c>
    </row>
    <row r="4" spans="1:2" ht="15.6">
      <c r="A4" s="64" t="s">
        <v>258</v>
      </c>
      <c r="B4" s="65" t="s">
        <v>227</v>
      </c>
    </row>
    <row r="5" spans="1:2" ht="15.6">
      <c r="A5" s="30" t="s">
        <v>259</v>
      </c>
      <c r="B5" s="63" t="s">
        <v>256</v>
      </c>
    </row>
    <row r="6" spans="1:2" ht="15.6">
      <c r="A6" s="39" t="s">
        <v>326</v>
      </c>
      <c r="B6" s="66">
        <v>14</v>
      </c>
    </row>
    <row r="7" spans="1:2" ht="32.1" customHeight="1">
      <c r="A7" s="251" t="s">
        <v>327</v>
      </c>
      <c r="B7" s="251"/>
    </row>
    <row r="8" spans="1:2" ht="15.6">
      <c r="A8" s="232" t="s">
        <v>238</v>
      </c>
    </row>
  </sheetData>
  <mergeCells count="2">
    <mergeCell ref="A1:B1"/>
    <mergeCell ref="A7:B7"/>
  </mergeCells>
  <hyperlinks>
    <hyperlink ref="A8" location="'TableOfContents'!A1" display="Go to: Table of Contents" xr:uid="{B36D53BA-7F9E-444A-8B26-D65DA84C472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0AC21-2201-4055-83BC-5D48816762D1}">
  <sheetPr codeName="Sheet14"/>
  <dimension ref="A1:S17"/>
  <sheetViews>
    <sheetView showGridLines="0" zoomScaleNormal="100" workbookViewId="0">
      <selection sqref="A1:C1"/>
    </sheetView>
  </sheetViews>
  <sheetFormatPr defaultColWidth="0" defaultRowHeight="14.45" zeroHeight="1"/>
  <cols>
    <col min="1" max="1" width="25.42578125" bestFit="1" customWidth="1"/>
    <col min="2" max="3" width="20.5703125" customWidth="1"/>
    <col min="4" max="19" width="20.5703125" hidden="1" customWidth="1"/>
    <col min="20" max="16384" width="8.7109375" hidden="1"/>
  </cols>
  <sheetData>
    <row r="1" spans="1:3" ht="48" customHeight="1">
      <c r="A1" s="245" t="s">
        <v>56</v>
      </c>
      <c r="B1" s="245"/>
      <c r="C1" s="245"/>
    </row>
    <row r="2" spans="1:3" ht="15.6">
      <c r="A2" s="20" t="s">
        <v>314</v>
      </c>
      <c r="B2" s="27" t="s">
        <v>328</v>
      </c>
      <c r="C2" s="38" t="s">
        <v>329</v>
      </c>
    </row>
    <row r="3" spans="1:3" ht="15.6">
      <c r="A3" s="57">
        <v>44834</v>
      </c>
      <c r="B3" s="67" t="s">
        <v>227</v>
      </c>
      <c r="C3" s="68">
        <v>53</v>
      </c>
    </row>
    <row r="4" spans="1:3" ht="15.6">
      <c r="A4" s="58">
        <v>44926</v>
      </c>
      <c r="B4" s="69" t="s">
        <v>227</v>
      </c>
      <c r="C4" s="70" t="s">
        <v>301</v>
      </c>
    </row>
    <row r="5" spans="1:3" ht="15.6">
      <c r="A5" s="57">
        <v>45016</v>
      </c>
      <c r="B5" s="67">
        <v>0</v>
      </c>
      <c r="C5" s="68" t="s">
        <v>301</v>
      </c>
    </row>
    <row r="6" spans="1:3" ht="15.6">
      <c r="A6" s="58">
        <v>45107</v>
      </c>
      <c r="B6" s="69" t="s">
        <v>227</v>
      </c>
      <c r="C6" s="70">
        <v>41</v>
      </c>
    </row>
    <row r="7" spans="1:3" ht="15.6">
      <c r="A7" s="57">
        <v>45199</v>
      </c>
      <c r="B7" s="67" t="s">
        <v>227</v>
      </c>
      <c r="C7" s="68" t="s">
        <v>330</v>
      </c>
    </row>
    <row r="8" spans="1:3" ht="15.6">
      <c r="A8" s="58">
        <v>45291</v>
      </c>
      <c r="B8" s="69" t="s">
        <v>227</v>
      </c>
      <c r="C8" s="70">
        <v>33</v>
      </c>
    </row>
    <row r="9" spans="1:3" ht="15.6">
      <c r="A9" s="57">
        <v>45382</v>
      </c>
      <c r="B9" s="67" t="s">
        <v>227</v>
      </c>
      <c r="C9" s="68" t="s">
        <v>330</v>
      </c>
    </row>
    <row r="10" spans="1:3" ht="15.6">
      <c r="A10" s="58">
        <v>45473</v>
      </c>
      <c r="B10" s="69" t="s">
        <v>227</v>
      </c>
      <c r="C10" s="70">
        <v>30</v>
      </c>
    </row>
    <row r="11" spans="1:3" ht="15.6">
      <c r="A11" s="57">
        <v>45565</v>
      </c>
      <c r="B11" s="67" t="s">
        <v>227</v>
      </c>
      <c r="C11" s="68" t="s">
        <v>331</v>
      </c>
    </row>
    <row r="12" spans="1:3" ht="15.6">
      <c r="A12" s="58">
        <v>45657</v>
      </c>
      <c r="B12" s="69" t="s">
        <v>227</v>
      </c>
      <c r="C12" s="70">
        <v>21</v>
      </c>
    </row>
    <row r="13" spans="1:3" ht="15.6">
      <c r="A13" s="57">
        <v>45747</v>
      </c>
      <c r="B13" s="67" t="s">
        <v>227</v>
      </c>
      <c r="C13" s="68" t="s">
        <v>256</v>
      </c>
    </row>
    <row r="14" spans="1:3" ht="15.6">
      <c r="A14" s="58">
        <v>45838</v>
      </c>
      <c r="B14" s="69" t="s">
        <v>227</v>
      </c>
      <c r="C14" s="70">
        <v>14</v>
      </c>
    </row>
    <row r="15" spans="1:3" ht="15.6">
      <c r="A15" s="71">
        <v>45930</v>
      </c>
      <c r="B15" s="72">
        <v>0</v>
      </c>
      <c r="C15" s="73">
        <v>14</v>
      </c>
    </row>
    <row r="16" spans="1:3" ht="84.6" customHeight="1">
      <c r="A16" s="246" t="s">
        <v>332</v>
      </c>
      <c r="B16" s="246"/>
      <c r="C16" s="246"/>
    </row>
    <row r="17" spans="1:1" ht="15.6">
      <c r="A17" s="232" t="s">
        <v>238</v>
      </c>
    </row>
  </sheetData>
  <mergeCells count="2">
    <mergeCell ref="A1:C1"/>
    <mergeCell ref="A16:C16"/>
  </mergeCells>
  <hyperlinks>
    <hyperlink ref="A17" location="'TableOfContents'!A1" display="Go to: Table of Contents" xr:uid="{FA42EBB5-60C5-4BD4-AB00-C706AA72A98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36E4E-6E5D-4EAF-A3F7-FC066AAE85B2}">
  <sheetPr codeName="Sheet15"/>
  <dimension ref="A1:P12"/>
  <sheetViews>
    <sheetView showGridLines="0" zoomScaleNormal="100" workbookViewId="0">
      <selection sqref="A1:G1"/>
    </sheetView>
  </sheetViews>
  <sheetFormatPr defaultColWidth="0" defaultRowHeight="14.45" zeroHeight="1"/>
  <cols>
    <col min="1" max="1" width="39.7109375" bestFit="1" customWidth="1"/>
    <col min="2" max="3" width="20.5703125" customWidth="1"/>
    <col min="4" max="5" width="21.7109375" customWidth="1"/>
    <col min="6" max="7" width="20.5703125" customWidth="1"/>
    <col min="8" max="16" width="20.5703125" hidden="1" customWidth="1"/>
    <col min="17" max="16384" width="8.7109375" hidden="1"/>
  </cols>
  <sheetData>
    <row r="1" spans="1:7" ht="32.1" customHeight="1">
      <c r="A1" s="245" t="s">
        <v>58</v>
      </c>
      <c r="B1" s="245"/>
      <c r="C1" s="245"/>
      <c r="D1" s="245"/>
      <c r="E1" s="250"/>
      <c r="F1" s="250"/>
      <c r="G1" s="250"/>
    </row>
    <row r="2" spans="1:7" ht="30.95">
      <c r="A2" s="20" t="s">
        <v>304</v>
      </c>
      <c r="B2" s="27" t="s">
        <v>305</v>
      </c>
      <c r="C2" s="27" t="s">
        <v>306</v>
      </c>
      <c r="D2" s="27" t="s">
        <v>307</v>
      </c>
      <c r="E2" s="27" t="s">
        <v>308</v>
      </c>
      <c r="F2" s="27" t="s">
        <v>309</v>
      </c>
      <c r="G2" s="38" t="s">
        <v>310</v>
      </c>
    </row>
    <row r="3" spans="1:7" ht="15.6">
      <c r="A3" s="74" t="s">
        <v>333</v>
      </c>
      <c r="B3" s="11">
        <v>0</v>
      </c>
      <c r="C3" s="31">
        <v>0</v>
      </c>
      <c r="D3" s="11">
        <v>0</v>
      </c>
      <c r="E3" s="31">
        <v>0</v>
      </c>
      <c r="F3" s="11">
        <v>0</v>
      </c>
      <c r="G3" s="32">
        <v>0</v>
      </c>
    </row>
    <row r="4" spans="1:7" ht="15.6">
      <c r="A4" s="75" t="s">
        <v>334</v>
      </c>
      <c r="B4" s="14">
        <v>10322</v>
      </c>
      <c r="C4" s="34">
        <v>0.65569813238470331</v>
      </c>
      <c r="D4" s="14">
        <v>322</v>
      </c>
      <c r="E4" s="34">
        <v>0.66943866943866948</v>
      </c>
      <c r="F4" s="14">
        <v>10644</v>
      </c>
      <c r="G4" s="35">
        <v>0.65610552918695675</v>
      </c>
    </row>
    <row r="5" spans="1:7" ht="15.6">
      <c r="A5" s="74" t="s">
        <v>335</v>
      </c>
      <c r="B5" s="11">
        <v>2832</v>
      </c>
      <c r="C5" s="31">
        <v>0.17990090204548342</v>
      </c>
      <c r="D5" s="11">
        <v>74</v>
      </c>
      <c r="E5" s="31">
        <v>0.15384615384615385</v>
      </c>
      <c r="F5" s="11">
        <v>2906</v>
      </c>
      <c r="G5" s="32">
        <v>0.17912839795352278</v>
      </c>
    </row>
    <row r="6" spans="1:7" ht="15.6">
      <c r="A6" s="75" t="s">
        <v>336</v>
      </c>
      <c r="B6" s="14" t="s">
        <v>337</v>
      </c>
      <c r="C6" s="34" t="s">
        <v>255</v>
      </c>
      <c r="D6" s="14" t="s">
        <v>227</v>
      </c>
      <c r="E6" s="34" t="s">
        <v>255</v>
      </c>
      <c r="F6" s="14">
        <v>75</v>
      </c>
      <c r="G6" s="35">
        <v>4.6230660173827284E-3</v>
      </c>
    </row>
    <row r="7" spans="1:7" ht="15.6">
      <c r="A7" s="74" t="s">
        <v>338</v>
      </c>
      <c r="B7" s="11">
        <v>2325</v>
      </c>
      <c r="C7" s="31">
        <v>0.14769406682759498</v>
      </c>
      <c r="D7" s="11">
        <v>77</v>
      </c>
      <c r="E7" s="31">
        <v>0.16008316008316009</v>
      </c>
      <c r="F7" s="11">
        <v>2402</v>
      </c>
      <c r="G7" s="32">
        <v>0.14806139431671084</v>
      </c>
    </row>
    <row r="8" spans="1:7" ht="15.6">
      <c r="A8" s="75" t="s">
        <v>339</v>
      </c>
      <c r="B8" s="14" t="s">
        <v>286</v>
      </c>
      <c r="C8" s="34" t="s">
        <v>255</v>
      </c>
      <c r="D8" s="14" t="s">
        <v>227</v>
      </c>
      <c r="E8" s="34" t="s">
        <v>255</v>
      </c>
      <c r="F8" s="14">
        <v>158</v>
      </c>
      <c r="G8" s="35">
        <v>9.7392590766196135E-3</v>
      </c>
    </row>
    <row r="9" spans="1:7" ht="15.6">
      <c r="A9" s="74" t="s">
        <v>340</v>
      </c>
      <c r="B9" s="11" t="s">
        <v>330</v>
      </c>
      <c r="C9" s="31" t="s">
        <v>255</v>
      </c>
      <c r="D9" s="11" t="s">
        <v>227</v>
      </c>
      <c r="E9" s="31" t="s">
        <v>255</v>
      </c>
      <c r="F9" s="11" t="s">
        <v>330</v>
      </c>
      <c r="G9" s="32" t="s">
        <v>255</v>
      </c>
    </row>
    <row r="10" spans="1:7" ht="15.6">
      <c r="A10" s="75" t="s">
        <v>262</v>
      </c>
      <c r="B10" s="14" t="s">
        <v>227</v>
      </c>
      <c r="C10" s="34" t="s">
        <v>255</v>
      </c>
      <c r="D10" s="14">
        <v>0</v>
      </c>
      <c r="E10" s="34">
        <v>0</v>
      </c>
      <c r="F10" s="14" t="s">
        <v>227</v>
      </c>
      <c r="G10" s="35" t="s">
        <v>255</v>
      </c>
    </row>
    <row r="11" spans="1:7" ht="15.6">
      <c r="A11" s="76" t="s">
        <v>219</v>
      </c>
      <c r="B11" s="24">
        <v>15742</v>
      </c>
      <c r="C11" s="36">
        <v>0.99999999999999989</v>
      </c>
      <c r="D11" s="24">
        <v>481</v>
      </c>
      <c r="E11" s="36">
        <v>1</v>
      </c>
      <c r="F11" s="24">
        <v>16223</v>
      </c>
      <c r="G11" s="37">
        <v>1</v>
      </c>
    </row>
    <row r="12" spans="1:7" ht="15.6">
      <c r="A12" s="232" t="s">
        <v>238</v>
      </c>
    </row>
  </sheetData>
  <mergeCells count="1">
    <mergeCell ref="A1:G1"/>
  </mergeCells>
  <hyperlinks>
    <hyperlink ref="A12" location="'TableOfContents'!A1" display="Go to: Table of Contents" xr:uid="{1A7A1EAA-1D6B-44AF-B659-8DA28C54C2E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4E60-F655-40D7-8E95-D4153831570B}">
  <sheetPr codeName="Sheet16"/>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60</v>
      </c>
      <c r="B1" s="245"/>
      <c r="C1" s="245"/>
      <c r="D1" s="245"/>
      <c r="E1" s="250"/>
    </row>
    <row r="2" spans="1:5" ht="30.95">
      <c r="A2" s="20" t="s">
        <v>314</v>
      </c>
      <c r="B2" s="27" t="s">
        <v>315</v>
      </c>
      <c r="C2" s="27" t="s">
        <v>316</v>
      </c>
      <c r="D2" s="27" t="s">
        <v>317</v>
      </c>
      <c r="E2" s="38" t="s">
        <v>318</v>
      </c>
    </row>
    <row r="3" spans="1:5" ht="15.6">
      <c r="A3" s="57">
        <v>44834</v>
      </c>
      <c r="B3" s="11" t="s">
        <v>227</v>
      </c>
      <c r="C3" s="77" t="s">
        <v>255</v>
      </c>
      <c r="D3" s="11">
        <v>151</v>
      </c>
      <c r="E3" s="78">
        <v>1.208676859041063E-2</v>
      </c>
    </row>
    <row r="4" spans="1:5" ht="15.6">
      <c r="A4" s="58">
        <v>44926</v>
      </c>
      <c r="B4" s="14" t="s">
        <v>227</v>
      </c>
      <c r="C4" s="79" t="s">
        <v>255</v>
      </c>
      <c r="D4" s="14">
        <v>155</v>
      </c>
      <c r="E4" s="80">
        <v>1.2091426788361026E-2</v>
      </c>
    </row>
    <row r="5" spans="1:5" ht="15.6">
      <c r="A5" s="57">
        <v>45016</v>
      </c>
      <c r="B5" s="11" t="s">
        <v>227</v>
      </c>
      <c r="C5" s="77" t="s">
        <v>255</v>
      </c>
      <c r="D5" s="11">
        <v>153</v>
      </c>
      <c r="E5" s="78">
        <v>1.1725036401256802E-2</v>
      </c>
    </row>
    <row r="6" spans="1:5" ht="15.6">
      <c r="A6" s="58">
        <v>45107</v>
      </c>
      <c r="B6" s="14" t="s">
        <v>227</v>
      </c>
      <c r="C6" s="79" t="s">
        <v>255</v>
      </c>
      <c r="D6" s="14">
        <v>159</v>
      </c>
      <c r="E6" s="80">
        <v>1.1891406775858201E-2</v>
      </c>
    </row>
    <row r="7" spans="1:5" ht="15.6">
      <c r="A7" s="57">
        <v>45199</v>
      </c>
      <c r="B7" s="11" t="s">
        <v>227</v>
      </c>
      <c r="C7" s="77" t="s">
        <v>255</v>
      </c>
      <c r="D7" s="11">
        <v>162</v>
      </c>
      <c r="E7" s="78">
        <v>1.1823091519486207E-2</v>
      </c>
    </row>
    <row r="8" spans="1:5" ht="15.6">
      <c r="A8" s="58">
        <v>45291</v>
      </c>
      <c r="B8" s="14" t="s">
        <v>227</v>
      </c>
      <c r="C8" s="79" t="s">
        <v>255</v>
      </c>
      <c r="D8" s="14">
        <v>163</v>
      </c>
      <c r="E8" s="80">
        <v>1.1765555074346758E-2</v>
      </c>
    </row>
    <row r="9" spans="1:5" ht="15.6">
      <c r="A9" s="57">
        <v>45382</v>
      </c>
      <c r="B9" s="11">
        <v>0</v>
      </c>
      <c r="C9" s="77">
        <v>0</v>
      </c>
      <c r="D9" s="11">
        <v>162</v>
      </c>
      <c r="E9" s="78">
        <v>1.1615401161540116E-2</v>
      </c>
    </row>
    <row r="10" spans="1:5" ht="15.6">
      <c r="A10" s="58">
        <v>45473</v>
      </c>
      <c r="B10" s="14" t="s">
        <v>227</v>
      </c>
      <c r="C10" s="79" t="s">
        <v>255</v>
      </c>
      <c r="D10" s="14">
        <v>165</v>
      </c>
      <c r="E10" s="80">
        <v>1.166489925768823E-2</v>
      </c>
    </row>
    <row r="11" spans="1:5" ht="15.6">
      <c r="A11" s="57">
        <v>45565</v>
      </c>
      <c r="B11" s="11" t="s">
        <v>227</v>
      </c>
      <c r="C11" s="77" t="s">
        <v>255</v>
      </c>
      <c r="D11" s="11">
        <v>169</v>
      </c>
      <c r="E11" s="78">
        <v>1.1643929998622021E-2</v>
      </c>
    </row>
    <row r="12" spans="1:5" ht="15.6">
      <c r="A12" s="58">
        <v>45657</v>
      </c>
      <c r="B12" s="14" t="s">
        <v>227</v>
      </c>
      <c r="C12" s="79" t="s">
        <v>255</v>
      </c>
      <c r="D12" s="14">
        <v>172</v>
      </c>
      <c r="E12" s="80">
        <v>1.1627120935577637E-2</v>
      </c>
    </row>
    <row r="13" spans="1:5" ht="15.6">
      <c r="A13" s="57">
        <v>45747</v>
      </c>
      <c r="B13" s="11" t="s">
        <v>227</v>
      </c>
      <c r="C13" s="77" t="s">
        <v>255</v>
      </c>
      <c r="D13" s="11">
        <v>184</v>
      </c>
      <c r="E13" s="78">
        <v>1.2001043569006E-2</v>
      </c>
    </row>
    <row r="14" spans="1:5" ht="15.6">
      <c r="A14" s="58">
        <v>45838</v>
      </c>
      <c r="B14" s="14" t="s">
        <v>227</v>
      </c>
      <c r="C14" s="79" t="s">
        <v>255</v>
      </c>
      <c r="D14" s="14">
        <v>190</v>
      </c>
      <c r="E14" s="80">
        <v>1.2001768681700461E-2</v>
      </c>
    </row>
    <row r="15" spans="1:5" ht="15.6">
      <c r="A15" s="71">
        <v>45930</v>
      </c>
      <c r="B15" s="81" t="s">
        <v>227</v>
      </c>
      <c r="C15" s="82" t="s">
        <v>255</v>
      </c>
      <c r="D15" s="81">
        <v>193</v>
      </c>
      <c r="E15" s="83">
        <v>1.1896689884731554E-2</v>
      </c>
    </row>
    <row r="16" spans="1:5" ht="111" customHeight="1">
      <c r="A16" s="252" t="s">
        <v>319</v>
      </c>
      <c r="B16" s="252"/>
      <c r="C16" s="252"/>
      <c r="D16" s="252"/>
      <c r="E16" s="252"/>
    </row>
    <row r="17" spans="1:1" ht="15.6">
      <c r="A17" s="232" t="s">
        <v>238</v>
      </c>
    </row>
  </sheetData>
  <mergeCells count="2">
    <mergeCell ref="A1:E1"/>
    <mergeCell ref="A16:E16"/>
  </mergeCells>
  <hyperlinks>
    <hyperlink ref="A17" location="'TableOfContents'!A1" display="Go to: Table of Contents" xr:uid="{BB19E781-6ABB-41EF-BE10-BD4D7E00608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65BF-5D1A-4029-B389-99045CE7434E}">
  <sheetPr codeName="Sheet17"/>
  <dimension ref="A1:P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5" width="21.85546875" customWidth="1"/>
    <col min="6" max="7" width="20.5703125" customWidth="1"/>
    <col min="8" max="16" width="20.5703125" hidden="1" customWidth="1"/>
    <col min="17" max="16384" width="8.7109375" hidden="1"/>
  </cols>
  <sheetData>
    <row r="1" spans="1:7" ht="32.1" customHeight="1">
      <c r="A1" s="245" t="s">
        <v>62</v>
      </c>
      <c r="B1" s="245"/>
      <c r="C1" s="245"/>
      <c r="D1" s="245"/>
      <c r="E1" s="250"/>
      <c r="F1" s="250"/>
      <c r="G1" s="250"/>
    </row>
    <row r="2" spans="1:7" ht="30.95">
      <c r="A2" s="20" t="s">
        <v>271</v>
      </c>
      <c r="B2" s="27" t="s">
        <v>305</v>
      </c>
      <c r="C2" s="27" t="s">
        <v>306</v>
      </c>
      <c r="D2" s="27" t="s">
        <v>307</v>
      </c>
      <c r="E2" s="27" t="s">
        <v>308</v>
      </c>
      <c r="F2" s="27" t="s">
        <v>309</v>
      </c>
      <c r="G2" s="38" t="s">
        <v>310</v>
      </c>
    </row>
    <row r="3" spans="1:7" ht="15.6">
      <c r="A3" s="74" t="s">
        <v>274</v>
      </c>
      <c r="B3" s="11">
        <v>6282</v>
      </c>
      <c r="C3" s="31">
        <v>0.39905983991868887</v>
      </c>
      <c r="D3" s="11">
        <v>221</v>
      </c>
      <c r="E3" s="31">
        <v>0.45945945945945948</v>
      </c>
      <c r="F3" s="11">
        <v>6503</v>
      </c>
      <c r="G3" s="32">
        <v>0.4008506441471984</v>
      </c>
    </row>
    <row r="4" spans="1:7" ht="15.6">
      <c r="A4" s="75" t="s">
        <v>281</v>
      </c>
      <c r="B4" s="14">
        <v>2804</v>
      </c>
      <c r="C4" s="34">
        <v>0.17812222081057044</v>
      </c>
      <c r="D4" s="14">
        <v>21</v>
      </c>
      <c r="E4" s="34">
        <v>4.3659043659043661E-2</v>
      </c>
      <c r="F4" s="14">
        <v>2825</v>
      </c>
      <c r="G4" s="35">
        <v>0.17413548665474943</v>
      </c>
    </row>
    <row r="5" spans="1:7" ht="15.6">
      <c r="A5" s="74" t="s">
        <v>276</v>
      </c>
      <c r="B5" s="11">
        <v>1094</v>
      </c>
      <c r="C5" s="31">
        <v>6.9495616821242542E-2</v>
      </c>
      <c r="D5" s="11">
        <v>120</v>
      </c>
      <c r="E5" s="31">
        <v>0.24948024948024949</v>
      </c>
      <c r="F5" s="11">
        <v>1214</v>
      </c>
      <c r="G5" s="32">
        <v>7.4832028601368422E-2</v>
      </c>
    </row>
    <row r="6" spans="1:7" ht="15.6">
      <c r="A6" s="75" t="s">
        <v>284</v>
      </c>
      <c r="B6" s="14">
        <v>1200</v>
      </c>
      <c r="C6" s="34">
        <v>7.6229195781984505E-2</v>
      </c>
      <c r="D6" s="14">
        <v>11</v>
      </c>
      <c r="E6" s="34">
        <v>2.286902286902287E-2</v>
      </c>
      <c r="F6" s="14">
        <v>1211</v>
      </c>
      <c r="G6" s="35">
        <v>7.4647105960673116E-2</v>
      </c>
    </row>
    <row r="7" spans="1:7" ht="15.6">
      <c r="A7" s="74" t="s">
        <v>280</v>
      </c>
      <c r="B7" s="11">
        <v>541</v>
      </c>
      <c r="C7" s="31">
        <v>3.4366662431711346E-2</v>
      </c>
      <c r="D7" s="11">
        <v>14</v>
      </c>
      <c r="E7" s="31">
        <v>2.9106029106029108E-2</v>
      </c>
      <c r="F7" s="11">
        <v>555</v>
      </c>
      <c r="G7" s="32">
        <v>3.421068852863219E-2</v>
      </c>
    </row>
    <row r="8" spans="1:7" ht="15.6">
      <c r="A8" s="75" t="s">
        <v>291</v>
      </c>
      <c r="B8" s="14">
        <v>557</v>
      </c>
      <c r="C8" s="34">
        <v>3.5383051708804472E-2</v>
      </c>
      <c r="D8" s="14">
        <v>21</v>
      </c>
      <c r="E8" s="34">
        <v>4.3659043659043661E-2</v>
      </c>
      <c r="F8" s="14">
        <v>578</v>
      </c>
      <c r="G8" s="35">
        <v>3.562842877396289E-2</v>
      </c>
    </row>
    <row r="9" spans="1:7" ht="15.6">
      <c r="A9" s="74" t="s">
        <v>279</v>
      </c>
      <c r="B9" s="11">
        <v>255</v>
      </c>
      <c r="C9" s="31">
        <v>1.6198704103671708E-2</v>
      </c>
      <c r="D9" s="11">
        <v>20</v>
      </c>
      <c r="E9" s="31">
        <v>4.1580041580041582E-2</v>
      </c>
      <c r="F9" s="11">
        <v>275</v>
      </c>
      <c r="G9" s="32">
        <v>1.6951242063736671E-2</v>
      </c>
    </row>
    <row r="10" spans="1:7" ht="15.6">
      <c r="A10" s="75" t="s">
        <v>292</v>
      </c>
      <c r="B10" s="14" t="s">
        <v>341</v>
      </c>
      <c r="C10" s="34" t="s">
        <v>255</v>
      </c>
      <c r="D10" s="14" t="s">
        <v>227</v>
      </c>
      <c r="E10" s="34" t="s">
        <v>255</v>
      </c>
      <c r="F10" s="14">
        <v>419</v>
      </c>
      <c r="G10" s="35">
        <v>2.5827528817111509E-2</v>
      </c>
    </row>
    <row r="11" spans="1:7" ht="15.6">
      <c r="A11" s="74" t="s">
        <v>272</v>
      </c>
      <c r="B11" s="11" t="s">
        <v>224</v>
      </c>
      <c r="C11" s="31" t="s">
        <v>255</v>
      </c>
      <c r="D11" s="11" t="s">
        <v>227</v>
      </c>
      <c r="E11" s="31" t="s">
        <v>255</v>
      </c>
      <c r="F11" s="11">
        <v>502</v>
      </c>
      <c r="G11" s="32">
        <v>3.0943721876348394E-2</v>
      </c>
    </row>
    <row r="12" spans="1:7" ht="15.6">
      <c r="A12" s="75" t="s">
        <v>275</v>
      </c>
      <c r="B12" s="14" t="s">
        <v>342</v>
      </c>
      <c r="C12" s="34" t="s">
        <v>255</v>
      </c>
      <c r="D12" s="14" t="s">
        <v>227</v>
      </c>
      <c r="E12" s="34" t="s">
        <v>255</v>
      </c>
      <c r="F12" s="14">
        <v>444</v>
      </c>
      <c r="G12" s="35">
        <v>2.7368550822905752E-2</v>
      </c>
    </row>
    <row r="13" spans="1:7" ht="15.6">
      <c r="A13" s="74" t="s">
        <v>295</v>
      </c>
      <c r="B13" s="11">
        <v>327</v>
      </c>
      <c r="C13" s="31">
        <v>2.0772455850590777E-2</v>
      </c>
      <c r="D13" s="11">
        <v>17</v>
      </c>
      <c r="E13" s="31">
        <v>3.5343035343035345E-2</v>
      </c>
      <c r="F13" s="11">
        <v>344</v>
      </c>
      <c r="G13" s="32">
        <v>2.120446279972878E-2</v>
      </c>
    </row>
    <row r="14" spans="1:7" ht="15.6">
      <c r="A14" s="75" t="s">
        <v>282</v>
      </c>
      <c r="B14" s="14" t="s">
        <v>343</v>
      </c>
      <c r="C14" s="34" t="s">
        <v>255</v>
      </c>
      <c r="D14" s="14" t="s">
        <v>227</v>
      </c>
      <c r="E14" s="34" t="s">
        <v>255</v>
      </c>
      <c r="F14" s="14">
        <v>433</v>
      </c>
      <c r="G14" s="35">
        <v>2.6690501140356284E-2</v>
      </c>
    </row>
    <row r="15" spans="1:7" ht="15.6">
      <c r="A15" s="74" t="s">
        <v>277</v>
      </c>
      <c r="B15" s="11" t="s">
        <v>344</v>
      </c>
      <c r="C15" s="31" t="s">
        <v>255</v>
      </c>
      <c r="D15" s="11" t="s">
        <v>227</v>
      </c>
      <c r="E15" s="31" t="s">
        <v>255</v>
      </c>
      <c r="F15" s="11">
        <v>306</v>
      </c>
      <c r="G15" s="32">
        <v>1.886210935092153E-2</v>
      </c>
    </row>
    <row r="16" spans="1:7" ht="15.6">
      <c r="A16" s="75" t="s">
        <v>289</v>
      </c>
      <c r="B16" s="14" t="s">
        <v>345</v>
      </c>
      <c r="C16" s="34" t="s">
        <v>255</v>
      </c>
      <c r="D16" s="14" t="s">
        <v>227</v>
      </c>
      <c r="E16" s="34" t="s">
        <v>255</v>
      </c>
      <c r="F16" s="14">
        <v>219</v>
      </c>
      <c r="G16" s="35">
        <v>1.3499352770757566E-2</v>
      </c>
    </row>
    <row r="17" spans="1:7" ht="15.6">
      <c r="A17" s="74" t="s">
        <v>287</v>
      </c>
      <c r="B17" s="11" t="s">
        <v>345</v>
      </c>
      <c r="C17" s="31" t="s">
        <v>255</v>
      </c>
      <c r="D17" s="11" t="s">
        <v>227</v>
      </c>
      <c r="E17" s="31" t="s">
        <v>255</v>
      </c>
      <c r="F17" s="11">
        <v>216</v>
      </c>
      <c r="G17" s="32">
        <v>1.3314430130062256E-2</v>
      </c>
    </row>
    <row r="18" spans="1:7" ht="15.6">
      <c r="A18" s="75" t="s">
        <v>346</v>
      </c>
      <c r="B18" s="14" t="s">
        <v>347</v>
      </c>
      <c r="C18" s="34" t="s">
        <v>255</v>
      </c>
      <c r="D18" s="14" t="s">
        <v>227</v>
      </c>
      <c r="E18" s="34" t="s">
        <v>255</v>
      </c>
      <c r="F18" s="14">
        <v>145</v>
      </c>
      <c r="G18" s="35">
        <v>8.9379276336066082E-3</v>
      </c>
    </row>
    <row r="19" spans="1:7" ht="15.6">
      <c r="A19" s="74" t="s">
        <v>294</v>
      </c>
      <c r="B19" s="11">
        <v>34</v>
      </c>
      <c r="C19" s="31">
        <v>2.1598272138228943E-3</v>
      </c>
      <c r="D19" s="11">
        <v>0</v>
      </c>
      <c r="E19" s="31">
        <v>0</v>
      </c>
      <c r="F19" s="11">
        <v>34</v>
      </c>
      <c r="G19" s="32">
        <v>2.0957899278801701E-3</v>
      </c>
    </row>
    <row r="20" spans="1:7" ht="15.6">
      <c r="A20" s="84" t="s">
        <v>219</v>
      </c>
      <c r="B20" s="40">
        <v>15742</v>
      </c>
      <c r="C20" s="41">
        <v>1</v>
      </c>
      <c r="D20" s="40">
        <v>481</v>
      </c>
      <c r="E20" s="41">
        <v>1</v>
      </c>
      <c r="F20" s="40">
        <v>16223</v>
      </c>
      <c r="G20" s="42">
        <v>0.99999999999999989</v>
      </c>
    </row>
    <row r="21" spans="1:7" ht="15.6">
      <c r="A21" s="232" t="s">
        <v>238</v>
      </c>
    </row>
  </sheetData>
  <mergeCells count="1">
    <mergeCell ref="A1:G1"/>
  </mergeCells>
  <hyperlinks>
    <hyperlink ref="A21" location="'TableOfContents'!A1" display="Go to: Table of Contents" xr:uid="{C1889CEB-F0A5-4009-B582-019DB96BDF6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C1B1-AA05-429E-9460-D4F4C0F3B70F}">
  <sheetPr codeName="Sheet18"/>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5" width="21.5703125" customWidth="1"/>
    <col min="6" max="7" width="20.5703125" customWidth="1"/>
    <col min="8" max="19" width="20.5703125" hidden="1" customWidth="1"/>
    <col min="20" max="16384" width="8.7109375" hidden="1"/>
  </cols>
  <sheetData>
    <row r="1" spans="1:7" ht="32.1" customHeight="1">
      <c r="A1" s="245" t="s">
        <v>64</v>
      </c>
      <c r="B1" s="245"/>
      <c r="C1" s="245"/>
      <c r="D1" s="245"/>
      <c r="E1" s="250"/>
      <c r="F1" s="250"/>
      <c r="G1" s="250"/>
    </row>
    <row r="2" spans="1:7" ht="30.95">
      <c r="A2" s="20" t="s">
        <v>271</v>
      </c>
      <c r="B2" s="27" t="s">
        <v>348</v>
      </c>
      <c r="C2" s="27" t="s">
        <v>349</v>
      </c>
      <c r="D2" s="27" t="s">
        <v>350</v>
      </c>
      <c r="E2" s="27" t="s">
        <v>351</v>
      </c>
      <c r="F2" s="27" t="s">
        <v>352</v>
      </c>
      <c r="G2" s="38" t="s">
        <v>353</v>
      </c>
    </row>
    <row r="3" spans="1:7" ht="15.6">
      <c r="A3" s="74" t="s">
        <v>274</v>
      </c>
      <c r="B3" s="11">
        <v>6503</v>
      </c>
      <c r="C3" s="31">
        <v>0.4008506441471984</v>
      </c>
      <c r="D3" s="11">
        <v>180</v>
      </c>
      <c r="E3" s="31">
        <v>0.16245487364620939</v>
      </c>
      <c r="F3" s="11">
        <v>6323</v>
      </c>
      <c r="G3" s="32">
        <v>0.41832616606020512</v>
      </c>
    </row>
    <row r="4" spans="1:7" ht="15.6">
      <c r="A4" s="75" t="s">
        <v>281</v>
      </c>
      <c r="B4" s="14">
        <v>2825</v>
      </c>
      <c r="C4" s="34">
        <v>0.17413548665474943</v>
      </c>
      <c r="D4" s="14">
        <v>397</v>
      </c>
      <c r="E4" s="34">
        <v>0.35830324909747291</v>
      </c>
      <c r="F4" s="14">
        <v>2428</v>
      </c>
      <c r="G4" s="35">
        <v>0.16063513066490243</v>
      </c>
    </row>
    <row r="5" spans="1:7" ht="15.6">
      <c r="A5" s="74" t="s">
        <v>276</v>
      </c>
      <c r="B5" s="11">
        <v>1214</v>
      </c>
      <c r="C5" s="31">
        <v>7.4832028601368422E-2</v>
      </c>
      <c r="D5" s="11">
        <v>0</v>
      </c>
      <c r="E5" s="31">
        <v>0</v>
      </c>
      <c r="F5" s="11">
        <v>1214</v>
      </c>
      <c r="G5" s="32">
        <v>8.0317565332451213E-2</v>
      </c>
    </row>
    <row r="6" spans="1:7" ht="15.6">
      <c r="A6" s="75" t="s">
        <v>284</v>
      </c>
      <c r="B6" s="14">
        <v>1211</v>
      </c>
      <c r="C6" s="34">
        <v>7.4647105960673116E-2</v>
      </c>
      <c r="D6" s="14">
        <v>151</v>
      </c>
      <c r="E6" s="34">
        <v>0.13628158844765342</v>
      </c>
      <c r="F6" s="14">
        <v>1060</v>
      </c>
      <c r="G6" s="35">
        <v>7.0129010916308299E-2</v>
      </c>
    </row>
    <row r="7" spans="1:7" ht="15.6">
      <c r="A7" s="74" t="s">
        <v>280</v>
      </c>
      <c r="B7" s="11">
        <v>555</v>
      </c>
      <c r="C7" s="31">
        <v>3.421068852863219E-2</v>
      </c>
      <c r="D7" s="11" t="s">
        <v>227</v>
      </c>
      <c r="E7" s="31" t="s">
        <v>255</v>
      </c>
      <c r="F7" s="11" t="s">
        <v>354</v>
      </c>
      <c r="G7" s="32" t="s">
        <v>255</v>
      </c>
    </row>
    <row r="8" spans="1:7" ht="15.6">
      <c r="A8" s="75" t="s">
        <v>291</v>
      </c>
      <c r="B8" s="14">
        <v>578</v>
      </c>
      <c r="C8" s="34">
        <v>3.562842877396289E-2</v>
      </c>
      <c r="D8" s="14">
        <v>81</v>
      </c>
      <c r="E8" s="34">
        <v>7.3104693140794222E-2</v>
      </c>
      <c r="F8" s="14">
        <v>497</v>
      </c>
      <c r="G8" s="35">
        <v>3.2881243797552098E-2</v>
      </c>
    </row>
    <row r="9" spans="1:7" ht="15.6">
      <c r="A9" s="74" t="s">
        <v>292</v>
      </c>
      <c r="B9" s="11">
        <v>275</v>
      </c>
      <c r="C9" s="31">
        <v>1.6951242063736671E-2</v>
      </c>
      <c r="D9" s="11">
        <v>0</v>
      </c>
      <c r="E9" s="31">
        <v>0</v>
      </c>
      <c r="F9" s="11">
        <v>275</v>
      </c>
      <c r="G9" s="32">
        <v>1.8193847171683757E-2</v>
      </c>
    </row>
    <row r="10" spans="1:7" ht="15.6">
      <c r="A10" s="75" t="s">
        <v>272</v>
      </c>
      <c r="B10" s="14">
        <v>419</v>
      </c>
      <c r="C10" s="34">
        <v>2.5827528817111509E-2</v>
      </c>
      <c r="D10" s="14">
        <v>11</v>
      </c>
      <c r="E10" s="34">
        <v>9.9277978339350186E-3</v>
      </c>
      <c r="F10" s="14">
        <v>408</v>
      </c>
      <c r="G10" s="35">
        <v>2.699305325835263E-2</v>
      </c>
    </row>
    <row r="11" spans="1:7" ht="15.6">
      <c r="A11" s="74" t="s">
        <v>275</v>
      </c>
      <c r="B11" s="11">
        <v>502</v>
      </c>
      <c r="C11" s="31">
        <v>3.0943721876348394E-2</v>
      </c>
      <c r="D11" s="11">
        <v>91</v>
      </c>
      <c r="E11" s="31">
        <v>8.2129963898916969E-2</v>
      </c>
      <c r="F11" s="11">
        <v>411</v>
      </c>
      <c r="G11" s="32">
        <v>2.7191531591134636E-2</v>
      </c>
    </row>
    <row r="12" spans="1:7" ht="15.6">
      <c r="A12" s="75" t="s">
        <v>279</v>
      </c>
      <c r="B12" s="14">
        <v>444</v>
      </c>
      <c r="C12" s="34">
        <v>2.7368550822905752E-2</v>
      </c>
      <c r="D12" s="14">
        <v>72</v>
      </c>
      <c r="E12" s="34">
        <v>6.4981949458483748E-2</v>
      </c>
      <c r="F12" s="14">
        <v>372</v>
      </c>
      <c r="G12" s="35">
        <v>2.4611313264968574E-2</v>
      </c>
    </row>
    <row r="13" spans="1:7" ht="15.6">
      <c r="A13" s="74" t="s">
        <v>277</v>
      </c>
      <c r="B13" s="11">
        <v>344</v>
      </c>
      <c r="C13" s="31">
        <v>2.120446279972878E-2</v>
      </c>
      <c r="D13" s="11" t="s">
        <v>227</v>
      </c>
      <c r="E13" s="31" t="s">
        <v>255</v>
      </c>
      <c r="F13" s="11" t="s">
        <v>278</v>
      </c>
      <c r="G13" s="32" t="s">
        <v>255</v>
      </c>
    </row>
    <row r="14" spans="1:7" ht="15.6">
      <c r="A14" s="75" t="s">
        <v>295</v>
      </c>
      <c r="B14" s="14">
        <v>433</v>
      </c>
      <c r="C14" s="34">
        <v>2.6690501140356284E-2</v>
      </c>
      <c r="D14" s="14">
        <v>12</v>
      </c>
      <c r="E14" s="34">
        <v>1.0830324909747292E-2</v>
      </c>
      <c r="F14" s="14">
        <v>421</v>
      </c>
      <c r="G14" s="35">
        <v>2.7853126033741318E-2</v>
      </c>
    </row>
    <row r="15" spans="1:7" ht="15.6">
      <c r="A15" s="74" t="s">
        <v>282</v>
      </c>
      <c r="B15" s="11">
        <v>306</v>
      </c>
      <c r="C15" s="31">
        <v>1.886210935092153E-2</v>
      </c>
      <c r="D15" s="11">
        <v>67</v>
      </c>
      <c r="E15" s="31">
        <v>6.0469314079422382E-2</v>
      </c>
      <c r="F15" s="11">
        <v>239</v>
      </c>
      <c r="G15" s="32">
        <v>1.5812107178299704E-2</v>
      </c>
    </row>
    <row r="16" spans="1:7" ht="15.6">
      <c r="A16" s="75" t="s">
        <v>289</v>
      </c>
      <c r="B16" s="14">
        <v>219</v>
      </c>
      <c r="C16" s="34">
        <v>1.3499352770757566E-2</v>
      </c>
      <c r="D16" s="14" t="s">
        <v>227</v>
      </c>
      <c r="E16" s="34" t="s">
        <v>255</v>
      </c>
      <c r="F16" s="14" t="s">
        <v>345</v>
      </c>
      <c r="G16" s="35" t="s">
        <v>255</v>
      </c>
    </row>
    <row r="17" spans="1:7" ht="15.6">
      <c r="A17" s="74" t="s">
        <v>287</v>
      </c>
      <c r="B17" s="11">
        <v>216</v>
      </c>
      <c r="C17" s="31">
        <v>1.3314430130062256E-2</v>
      </c>
      <c r="D17" s="11">
        <v>21</v>
      </c>
      <c r="E17" s="31">
        <v>1.895306859205776E-2</v>
      </c>
      <c r="F17" s="11">
        <v>195</v>
      </c>
      <c r="G17" s="32">
        <v>1.2901091630830301E-2</v>
      </c>
    </row>
    <row r="18" spans="1:7" ht="15.6">
      <c r="A18" s="75" t="s">
        <v>346</v>
      </c>
      <c r="B18" s="14">
        <v>145</v>
      </c>
      <c r="C18" s="34">
        <v>8.9379276336066082E-3</v>
      </c>
      <c r="D18" s="14" t="s">
        <v>227</v>
      </c>
      <c r="E18" s="34" t="s">
        <v>255</v>
      </c>
      <c r="F18" s="14" t="s">
        <v>355</v>
      </c>
      <c r="G18" s="35" t="s">
        <v>255</v>
      </c>
    </row>
    <row r="19" spans="1:7" ht="15.6">
      <c r="A19" s="74" t="s">
        <v>294</v>
      </c>
      <c r="B19" s="11">
        <v>34</v>
      </c>
      <c r="C19" s="31">
        <v>2.0957899278801701E-3</v>
      </c>
      <c r="D19" s="11">
        <v>0</v>
      </c>
      <c r="E19" s="31">
        <v>0</v>
      </c>
      <c r="F19" s="11">
        <v>34</v>
      </c>
      <c r="G19" s="32">
        <v>2.2494211048627193E-3</v>
      </c>
    </row>
    <row r="20" spans="1:7" ht="15.6">
      <c r="A20" s="84" t="s">
        <v>219</v>
      </c>
      <c r="B20" s="40">
        <v>16223</v>
      </c>
      <c r="C20" s="41">
        <v>0.99999999999999989</v>
      </c>
      <c r="D20" s="40">
        <v>1108</v>
      </c>
      <c r="E20" s="41">
        <v>1.0000000000000002</v>
      </c>
      <c r="F20" s="40">
        <v>15115</v>
      </c>
      <c r="G20" s="42">
        <v>1.0000000000000002</v>
      </c>
    </row>
    <row r="21" spans="1:7" ht="15.6">
      <c r="A21" s="232" t="s">
        <v>238</v>
      </c>
    </row>
  </sheetData>
  <mergeCells count="1">
    <mergeCell ref="A1:G1"/>
  </mergeCells>
  <hyperlinks>
    <hyperlink ref="A21" location="'TableOfContents'!A1" display="Go to: Table of Contents" xr:uid="{DCF42E3B-1C61-49A8-B0BF-EB51C3CAB0DB}"/>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6614-3823-4228-8309-B490F80ED5D8}">
  <sheetPr codeName="Sheet19"/>
  <dimension ref="A1:P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45" t="s">
        <v>66</v>
      </c>
      <c r="B1" s="245"/>
      <c r="C1" s="245"/>
      <c r="D1" s="245"/>
      <c r="E1" s="250"/>
      <c r="F1" s="250"/>
      <c r="G1" s="250"/>
    </row>
    <row r="2" spans="1:7" ht="30.95">
      <c r="A2" s="20" t="s">
        <v>314</v>
      </c>
      <c r="B2" s="27" t="s">
        <v>274</v>
      </c>
      <c r="C2" s="27" t="s">
        <v>281</v>
      </c>
      <c r="D2" s="27" t="s">
        <v>276</v>
      </c>
      <c r="E2" s="27" t="s">
        <v>284</v>
      </c>
      <c r="F2" s="27" t="s">
        <v>280</v>
      </c>
      <c r="G2" s="38" t="s">
        <v>295</v>
      </c>
    </row>
    <row r="3" spans="1:7" ht="15.6">
      <c r="A3" s="57">
        <v>44834</v>
      </c>
      <c r="B3" s="85">
        <v>0.28854625550660795</v>
      </c>
      <c r="C3" s="85">
        <v>9.6916299559471369E-2</v>
      </c>
      <c r="D3" s="85">
        <v>0.33920704845814981</v>
      </c>
      <c r="E3" s="85">
        <v>8.1497797356828189E-2</v>
      </c>
      <c r="F3" s="85">
        <v>3.3039647577092511E-2</v>
      </c>
      <c r="G3" s="86">
        <v>0.16079295154185022</v>
      </c>
    </row>
    <row r="4" spans="1:7" ht="15.6">
      <c r="A4" s="58">
        <v>44926</v>
      </c>
      <c r="B4" s="87">
        <v>0.2638888888888889</v>
      </c>
      <c r="C4" s="87">
        <v>9.4444444444444442E-2</v>
      </c>
      <c r="D4" s="87">
        <v>0.32222222222222224</v>
      </c>
      <c r="E4" s="87" t="s">
        <v>255</v>
      </c>
      <c r="F4" s="87" t="s">
        <v>255</v>
      </c>
      <c r="G4" s="88">
        <v>0.21388888888888888</v>
      </c>
    </row>
    <row r="5" spans="1:7" ht="15.6">
      <c r="A5" s="57">
        <v>45016</v>
      </c>
      <c r="B5" s="85">
        <v>0.29249011857707508</v>
      </c>
      <c r="C5" s="85" t="s">
        <v>255</v>
      </c>
      <c r="D5" s="85">
        <v>0.28063241106719367</v>
      </c>
      <c r="E5" s="85">
        <v>7.1146245059288543E-2</v>
      </c>
      <c r="F5" s="85" t="s">
        <v>255</v>
      </c>
      <c r="G5" s="86">
        <v>0.2608695652173913</v>
      </c>
    </row>
    <row r="6" spans="1:7" ht="15.6">
      <c r="A6" s="58">
        <v>45107</v>
      </c>
      <c r="B6" s="87">
        <v>0.29195402298850576</v>
      </c>
      <c r="C6" s="87">
        <v>2.9885057471264367E-2</v>
      </c>
      <c r="D6" s="87">
        <v>0.33103448275862069</v>
      </c>
      <c r="E6" s="87">
        <v>6.4367816091954022E-2</v>
      </c>
      <c r="F6" s="87">
        <v>3.2183908045977011E-2</v>
      </c>
      <c r="G6" s="88">
        <v>0.25057471264367814</v>
      </c>
    </row>
    <row r="7" spans="1:7" ht="15.6">
      <c r="A7" s="57">
        <v>45199</v>
      </c>
      <c r="B7" s="85">
        <v>0.36016949152542371</v>
      </c>
      <c r="C7" s="85">
        <v>9.110169491525423E-2</v>
      </c>
      <c r="D7" s="85">
        <v>0.28601694915254239</v>
      </c>
      <c r="E7" s="85">
        <v>4.8728813559322036E-2</v>
      </c>
      <c r="F7" s="85">
        <v>2.5423728813559324E-2</v>
      </c>
      <c r="G7" s="86">
        <v>0.1885593220338983</v>
      </c>
    </row>
    <row r="8" spans="1:7" ht="15.6">
      <c r="A8" s="58">
        <v>45291</v>
      </c>
      <c r="B8" s="87">
        <v>0.47547169811320755</v>
      </c>
      <c r="C8" s="87">
        <v>7.5471698113207544E-2</v>
      </c>
      <c r="D8" s="87">
        <v>0.15094339622641509</v>
      </c>
      <c r="E8" s="87" t="s">
        <v>255</v>
      </c>
      <c r="F8" s="87" t="s">
        <v>255</v>
      </c>
      <c r="G8" s="88">
        <v>0.2339622641509434</v>
      </c>
    </row>
    <row r="9" spans="1:7" ht="15.6">
      <c r="A9" s="57">
        <v>45382</v>
      </c>
      <c r="B9" s="85">
        <v>0.28061224489795916</v>
      </c>
      <c r="C9" s="85">
        <v>7.1428571428571425E-2</v>
      </c>
      <c r="D9" s="85">
        <v>0.35204081632653061</v>
      </c>
      <c r="E9" s="85" t="s">
        <v>255</v>
      </c>
      <c r="F9" s="85" t="s">
        <v>255</v>
      </c>
      <c r="G9" s="86">
        <v>0.20408163265306123</v>
      </c>
    </row>
    <row r="10" spans="1:7" ht="15.6">
      <c r="A10" s="58">
        <v>45473</v>
      </c>
      <c r="B10" s="87">
        <v>0.42696629213483145</v>
      </c>
      <c r="C10" s="87">
        <v>7.116104868913857E-2</v>
      </c>
      <c r="D10" s="87">
        <v>0.18726591760299627</v>
      </c>
      <c r="E10" s="87">
        <v>5.2434456928838954E-2</v>
      </c>
      <c r="F10" s="87">
        <v>4.1198501872659173E-2</v>
      </c>
      <c r="G10" s="88">
        <v>0.22097378277153559</v>
      </c>
    </row>
    <row r="11" spans="1:7" ht="15.6">
      <c r="A11" s="57">
        <v>45565</v>
      </c>
      <c r="B11" s="85">
        <v>0.44396551724137934</v>
      </c>
      <c r="C11" s="85">
        <v>7.3275862068965511E-2</v>
      </c>
      <c r="D11" s="85">
        <v>0.25862068965517243</v>
      </c>
      <c r="E11" s="85" t="s">
        <v>255</v>
      </c>
      <c r="F11" s="85" t="s">
        <v>255</v>
      </c>
      <c r="G11" s="86">
        <v>0.19396551724137931</v>
      </c>
    </row>
    <row r="12" spans="1:7" ht="15.6">
      <c r="A12" s="58">
        <v>45657</v>
      </c>
      <c r="B12" s="87">
        <v>0.44759206798866857</v>
      </c>
      <c r="C12" s="87">
        <v>6.2322946175637391E-2</v>
      </c>
      <c r="D12" s="87">
        <v>0.28328611898016998</v>
      </c>
      <c r="E12" s="87" t="s">
        <v>255</v>
      </c>
      <c r="F12" s="87" t="s">
        <v>255</v>
      </c>
      <c r="G12" s="88">
        <v>0.15580736543909349</v>
      </c>
    </row>
    <row r="13" spans="1:7" ht="15.6">
      <c r="A13" s="57">
        <v>45747</v>
      </c>
      <c r="B13" s="85">
        <v>0.38692579505300351</v>
      </c>
      <c r="C13" s="85">
        <v>4.2402826855123678E-2</v>
      </c>
      <c r="D13" s="85">
        <v>0.31625441696113077</v>
      </c>
      <c r="E13" s="85">
        <v>3.1802120141342753E-2</v>
      </c>
      <c r="F13" s="85">
        <v>2.2968197879858657E-2</v>
      </c>
      <c r="G13" s="86">
        <v>0.19964664310954064</v>
      </c>
    </row>
    <row r="14" spans="1:7" ht="15.6">
      <c r="A14" s="58">
        <v>45838</v>
      </c>
      <c r="B14" s="87">
        <v>0.40104166666666669</v>
      </c>
      <c r="C14" s="87">
        <v>5.9027777777777776E-2</v>
      </c>
      <c r="D14" s="87">
        <v>0.27256944444444442</v>
      </c>
      <c r="E14" s="87">
        <v>2.0833333333333332E-2</v>
      </c>
      <c r="F14" s="87">
        <v>3.2986111111111112E-2</v>
      </c>
      <c r="G14" s="88">
        <v>0.21354166666666666</v>
      </c>
    </row>
    <row r="15" spans="1:7" ht="15.6">
      <c r="A15" s="71">
        <v>45930</v>
      </c>
      <c r="B15" s="89">
        <v>0.45945945945945948</v>
      </c>
      <c r="C15" s="89">
        <v>4.3659043659043661E-2</v>
      </c>
      <c r="D15" s="89">
        <v>0.24948024948024949</v>
      </c>
      <c r="E15" s="89">
        <v>2.286902286902287E-2</v>
      </c>
      <c r="F15" s="89">
        <v>2.9106029106029108E-2</v>
      </c>
      <c r="G15" s="90">
        <v>0.19542619542619544</v>
      </c>
    </row>
    <row r="16" spans="1:7" ht="15.6">
      <c r="A16" s="232" t="s">
        <v>238</v>
      </c>
    </row>
  </sheetData>
  <mergeCells count="1">
    <mergeCell ref="A1:G1"/>
  </mergeCells>
  <hyperlinks>
    <hyperlink ref="A16" location="'TableOfContents'!A1" display="Go to: Table of Contents" xr:uid="{0579BDC6-8E00-4837-9ADB-240A82E90B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5757-8D70-46B1-A0CA-66028A1CA907}">
  <sheetPr codeName="Sheet2"/>
  <dimension ref="A1:B94"/>
  <sheetViews>
    <sheetView zoomScaleNormal="100" workbookViewId="0"/>
  </sheetViews>
  <sheetFormatPr defaultColWidth="0" defaultRowHeight="14.45" zeroHeight="1"/>
  <cols>
    <col min="1" max="1" width="186.7109375" style="242" customWidth="1"/>
    <col min="2" max="2" width="20.5703125" bestFit="1" customWidth="1"/>
    <col min="3" max="16384" width="8.7109375" hidden="1"/>
  </cols>
  <sheetData>
    <row r="1" spans="1:2" s="239" customFormat="1" ht="20.100000000000001">
      <c r="A1" s="240" t="s">
        <v>30</v>
      </c>
    </row>
    <row r="2" spans="1:2" s="238" customFormat="1" ht="14.1">
      <c r="A2" s="241" t="s">
        <v>31</v>
      </c>
      <c r="B2" s="238" t="s">
        <v>32</v>
      </c>
    </row>
    <row r="3" spans="1:2" s="238" customFormat="1" ht="14.1">
      <c r="A3" s="242" t="s">
        <v>0</v>
      </c>
      <c r="B3" s="243" t="s">
        <v>33</v>
      </c>
    </row>
    <row r="4" spans="1:2" s="238" customFormat="1" ht="14.1">
      <c r="A4" s="242" t="s">
        <v>34</v>
      </c>
      <c r="B4" s="243" t="s">
        <v>35</v>
      </c>
    </row>
    <row r="5" spans="1:2" s="238" customFormat="1" ht="14.1">
      <c r="A5" s="242" t="s">
        <v>36</v>
      </c>
      <c r="B5" s="243" t="s">
        <v>37</v>
      </c>
    </row>
    <row r="6" spans="1:2" s="238" customFormat="1" ht="14.1">
      <c r="A6" s="242" t="s">
        <v>38</v>
      </c>
      <c r="B6" s="243" t="s">
        <v>39</v>
      </c>
    </row>
    <row r="7" spans="1:2" s="238" customFormat="1" ht="14.1">
      <c r="A7" s="242" t="s">
        <v>40</v>
      </c>
      <c r="B7" s="243" t="s">
        <v>41</v>
      </c>
    </row>
    <row r="8" spans="1:2" s="238" customFormat="1" ht="14.1">
      <c r="A8" s="242" t="s">
        <v>42</v>
      </c>
      <c r="B8" s="243" t="s">
        <v>43</v>
      </c>
    </row>
    <row r="9" spans="1:2" s="238" customFormat="1" ht="14.1">
      <c r="A9" s="242" t="s">
        <v>44</v>
      </c>
      <c r="B9" s="243" t="s">
        <v>45</v>
      </c>
    </row>
    <row r="10" spans="1:2" s="238" customFormat="1" ht="14.1">
      <c r="A10" s="242" t="s">
        <v>46</v>
      </c>
      <c r="B10" s="243" t="s">
        <v>47</v>
      </c>
    </row>
    <row r="11" spans="1:2" s="238" customFormat="1" ht="14.1">
      <c r="A11" s="242" t="s">
        <v>48</v>
      </c>
      <c r="B11" s="243" t="s">
        <v>49</v>
      </c>
    </row>
    <row r="12" spans="1:2" s="238" customFormat="1" ht="14.1">
      <c r="A12" s="242" t="s">
        <v>50</v>
      </c>
      <c r="B12" s="243" t="s">
        <v>51</v>
      </c>
    </row>
    <row r="13" spans="1:2" s="238" customFormat="1" ht="14.1">
      <c r="A13" s="242" t="s">
        <v>52</v>
      </c>
      <c r="B13" s="243" t="s">
        <v>53</v>
      </c>
    </row>
    <row r="14" spans="1:2" s="238" customFormat="1" ht="14.1">
      <c r="A14" s="242" t="s">
        <v>54</v>
      </c>
      <c r="B14" s="243" t="s">
        <v>55</v>
      </c>
    </row>
    <row r="15" spans="1:2" s="238" customFormat="1" ht="14.1">
      <c r="A15" s="242" t="s">
        <v>56</v>
      </c>
      <c r="B15" s="243" t="s">
        <v>57</v>
      </c>
    </row>
    <row r="16" spans="1:2" s="238" customFormat="1" ht="14.1">
      <c r="A16" s="242" t="s">
        <v>58</v>
      </c>
      <c r="B16" s="243" t="s">
        <v>59</v>
      </c>
    </row>
    <row r="17" spans="1:2" s="238" customFormat="1" ht="14.1">
      <c r="A17" s="242" t="s">
        <v>60</v>
      </c>
      <c r="B17" s="243" t="s">
        <v>61</v>
      </c>
    </row>
    <row r="18" spans="1:2" s="238" customFormat="1" ht="14.1">
      <c r="A18" s="242" t="s">
        <v>62</v>
      </c>
      <c r="B18" s="243" t="s">
        <v>63</v>
      </c>
    </row>
    <row r="19" spans="1:2" s="238" customFormat="1" ht="14.1">
      <c r="A19" s="242" t="s">
        <v>64</v>
      </c>
      <c r="B19" s="243" t="s">
        <v>65</v>
      </c>
    </row>
    <row r="20" spans="1:2" s="238" customFormat="1" ht="14.1">
      <c r="A20" s="242" t="s">
        <v>66</v>
      </c>
      <c r="B20" s="243" t="s">
        <v>67</v>
      </c>
    </row>
    <row r="21" spans="1:2" s="238" customFormat="1" ht="14.1">
      <c r="A21" s="242" t="s">
        <v>68</v>
      </c>
      <c r="B21" s="243" t="s">
        <v>69</v>
      </c>
    </row>
    <row r="22" spans="1:2" s="238" customFormat="1" ht="14.1">
      <c r="A22" s="242" t="s">
        <v>70</v>
      </c>
      <c r="B22" s="243" t="s">
        <v>71</v>
      </c>
    </row>
    <row r="23" spans="1:2" s="238" customFormat="1" ht="14.1">
      <c r="A23" s="242" t="s">
        <v>72</v>
      </c>
      <c r="B23" s="243" t="s">
        <v>73</v>
      </c>
    </row>
    <row r="24" spans="1:2" s="238" customFormat="1" ht="14.1">
      <c r="A24" s="242" t="s">
        <v>74</v>
      </c>
      <c r="B24" s="243" t="s">
        <v>75</v>
      </c>
    </row>
    <row r="25" spans="1:2" s="238" customFormat="1" ht="14.1">
      <c r="A25" s="242" t="s">
        <v>76</v>
      </c>
      <c r="B25" s="243" t="s">
        <v>77</v>
      </c>
    </row>
    <row r="26" spans="1:2" s="238" customFormat="1" ht="14.1">
      <c r="A26" s="242" t="s">
        <v>78</v>
      </c>
      <c r="B26" s="243" t="s">
        <v>79</v>
      </c>
    </row>
    <row r="27" spans="1:2" s="238" customFormat="1" ht="14.1">
      <c r="A27" s="242" t="s">
        <v>80</v>
      </c>
      <c r="B27" s="243" t="s">
        <v>81</v>
      </c>
    </row>
    <row r="28" spans="1:2" s="238" customFormat="1" ht="14.1">
      <c r="A28" s="242" t="s">
        <v>82</v>
      </c>
      <c r="B28" s="243" t="s">
        <v>83</v>
      </c>
    </row>
    <row r="29" spans="1:2" s="238" customFormat="1" ht="14.1">
      <c r="A29" s="242" t="s">
        <v>84</v>
      </c>
      <c r="B29" s="243" t="s">
        <v>85</v>
      </c>
    </row>
    <row r="30" spans="1:2" s="238" customFormat="1" ht="14.1">
      <c r="A30" s="242" t="s">
        <v>86</v>
      </c>
      <c r="B30" s="243" t="s">
        <v>87</v>
      </c>
    </row>
    <row r="31" spans="1:2" s="238" customFormat="1" ht="14.1">
      <c r="A31" s="242" t="s">
        <v>88</v>
      </c>
      <c r="B31" s="243" t="s">
        <v>89</v>
      </c>
    </row>
    <row r="32" spans="1:2" s="238" customFormat="1" ht="14.1">
      <c r="A32" s="242" t="s">
        <v>90</v>
      </c>
      <c r="B32" s="243" t="s">
        <v>91</v>
      </c>
    </row>
    <row r="33" spans="1:2" s="238" customFormat="1" ht="14.1">
      <c r="A33" s="242" t="s">
        <v>92</v>
      </c>
      <c r="B33" s="243" t="s">
        <v>93</v>
      </c>
    </row>
    <row r="34" spans="1:2" s="238" customFormat="1" ht="14.1">
      <c r="A34" s="242" t="s">
        <v>94</v>
      </c>
      <c r="B34" s="243" t="s">
        <v>95</v>
      </c>
    </row>
    <row r="35" spans="1:2" s="238" customFormat="1" ht="14.1">
      <c r="A35" s="242" t="s">
        <v>96</v>
      </c>
      <c r="B35" s="243" t="s">
        <v>97</v>
      </c>
    </row>
    <row r="36" spans="1:2" s="238" customFormat="1" ht="14.1">
      <c r="A36" s="242" t="s">
        <v>98</v>
      </c>
      <c r="B36" s="243" t="s">
        <v>99</v>
      </c>
    </row>
    <row r="37" spans="1:2" s="238" customFormat="1" ht="14.1">
      <c r="A37" s="242" t="s">
        <v>100</v>
      </c>
      <c r="B37" s="243" t="s">
        <v>101</v>
      </c>
    </row>
    <row r="38" spans="1:2" s="238" customFormat="1" ht="14.1">
      <c r="A38" s="242" t="s">
        <v>102</v>
      </c>
      <c r="B38" s="243" t="s">
        <v>103</v>
      </c>
    </row>
    <row r="39" spans="1:2">
      <c r="A39" s="242" t="s">
        <v>104</v>
      </c>
      <c r="B39" s="243" t="s">
        <v>105</v>
      </c>
    </row>
    <row r="40" spans="1:2">
      <c r="A40" s="242" t="s">
        <v>106</v>
      </c>
      <c r="B40" s="243" t="s">
        <v>107</v>
      </c>
    </row>
    <row r="41" spans="1:2">
      <c r="A41" s="242" t="s">
        <v>108</v>
      </c>
      <c r="B41" s="243" t="s">
        <v>109</v>
      </c>
    </row>
    <row r="42" spans="1:2">
      <c r="A42" s="242" t="s">
        <v>110</v>
      </c>
      <c r="B42" s="243" t="s">
        <v>111</v>
      </c>
    </row>
    <row r="43" spans="1:2">
      <c r="A43" s="242" t="s">
        <v>112</v>
      </c>
      <c r="B43" s="243" t="s">
        <v>113</v>
      </c>
    </row>
    <row r="44" spans="1:2">
      <c r="A44" s="242" t="s">
        <v>114</v>
      </c>
      <c r="B44" s="243" t="s">
        <v>115</v>
      </c>
    </row>
    <row r="45" spans="1:2">
      <c r="A45" s="242" t="s">
        <v>116</v>
      </c>
      <c r="B45" s="243" t="s">
        <v>117</v>
      </c>
    </row>
    <row r="46" spans="1:2">
      <c r="A46" s="242" t="s">
        <v>118</v>
      </c>
      <c r="B46" s="243" t="s">
        <v>119</v>
      </c>
    </row>
    <row r="47" spans="1:2">
      <c r="A47" s="242" t="s">
        <v>120</v>
      </c>
      <c r="B47" s="243" t="s">
        <v>121</v>
      </c>
    </row>
    <row r="48" spans="1:2">
      <c r="A48" s="242" t="s">
        <v>122</v>
      </c>
      <c r="B48" s="243" t="s">
        <v>123</v>
      </c>
    </row>
    <row r="49" spans="1:2">
      <c r="A49" s="242" t="s">
        <v>124</v>
      </c>
      <c r="B49" s="243" t="s">
        <v>125</v>
      </c>
    </row>
    <row r="50" spans="1:2">
      <c r="A50" s="242" t="s">
        <v>126</v>
      </c>
      <c r="B50" s="243" t="s">
        <v>127</v>
      </c>
    </row>
    <row r="51" spans="1:2">
      <c r="A51" s="242" t="s">
        <v>128</v>
      </c>
      <c r="B51" s="243" t="s">
        <v>129</v>
      </c>
    </row>
    <row r="52" spans="1:2">
      <c r="A52" s="242" t="s">
        <v>130</v>
      </c>
      <c r="B52" s="243" t="s">
        <v>131</v>
      </c>
    </row>
    <row r="53" spans="1:2">
      <c r="A53" s="242" t="s">
        <v>132</v>
      </c>
      <c r="B53" s="243" t="s">
        <v>133</v>
      </c>
    </row>
    <row r="54" spans="1:2">
      <c r="A54" s="242" t="s">
        <v>134</v>
      </c>
      <c r="B54" s="243" t="s">
        <v>135</v>
      </c>
    </row>
    <row r="55" spans="1:2">
      <c r="A55" s="242" t="s">
        <v>136</v>
      </c>
      <c r="B55" s="243" t="s">
        <v>137</v>
      </c>
    </row>
    <row r="56" spans="1:2">
      <c r="A56" s="242" t="s">
        <v>138</v>
      </c>
      <c r="B56" s="243" t="s">
        <v>139</v>
      </c>
    </row>
    <row r="57" spans="1:2">
      <c r="A57" s="242" t="s">
        <v>140</v>
      </c>
      <c r="B57" s="243" t="s">
        <v>141</v>
      </c>
    </row>
    <row r="58" spans="1:2">
      <c r="A58" s="242" t="s">
        <v>142</v>
      </c>
      <c r="B58" s="243" t="s">
        <v>143</v>
      </c>
    </row>
    <row r="59" spans="1:2" ht="42.6">
      <c r="A59" s="242" t="s">
        <v>144</v>
      </c>
      <c r="B59" s="243" t="s">
        <v>145</v>
      </c>
    </row>
    <row r="60" spans="1:2">
      <c r="A60" s="242" t="s">
        <v>146</v>
      </c>
      <c r="B60" s="243" t="s">
        <v>147</v>
      </c>
    </row>
    <row r="61" spans="1:2">
      <c r="A61" s="242" t="s">
        <v>148</v>
      </c>
      <c r="B61" s="243" t="s">
        <v>149</v>
      </c>
    </row>
    <row r="62" spans="1:2">
      <c r="A62" s="242" t="s">
        <v>150</v>
      </c>
      <c r="B62" s="243" t="s">
        <v>151</v>
      </c>
    </row>
    <row r="63" spans="1:2">
      <c r="A63" s="242" t="s">
        <v>152</v>
      </c>
      <c r="B63" s="243" t="s">
        <v>153</v>
      </c>
    </row>
    <row r="64" spans="1:2">
      <c r="A64" s="242" t="s">
        <v>154</v>
      </c>
      <c r="B64" s="243" t="s">
        <v>155</v>
      </c>
    </row>
    <row r="65" spans="1:2">
      <c r="A65" s="242" t="s">
        <v>156</v>
      </c>
      <c r="B65" s="243" t="s">
        <v>157</v>
      </c>
    </row>
    <row r="66" spans="1:2">
      <c r="A66" s="242" t="s">
        <v>158</v>
      </c>
      <c r="B66" s="243" t="s">
        <v>159</v>
      </c>
    </row>
    <row r="67" spans="1:2">
      <c r="A67" s="242" t="s">
        <v>160</v>
      </c>
      <c r="B67" s="243" t="s">
        <v>161</v>
      </c>
    </row>
    <row r="68" spans="1:2">
      <c r="A68" s="242" t="s">
        <v>162</v>
      </c>
      <c r="B68" s="243" t="s">
        <v>163</v>
      </c>
    </row>
    <row r="69" spans="1:2">
      <c r="A69" s="242" t="s">
        <v>164</v>
      </c>
      <c r="B69" s="243" t="s">
        <v>165</v>
      </c>
    </row>
    <row r="70" spans="1:2">
      <c r="A70" s="242" t="s">
        <v>166</v>
      </c>
      <c r="B70" s="243" t="s">
        <v>167</v>
      </c>
    </row>
    <row r="71" spans="1:2">
      <c r="A71" s="242" t="s">
        <v>168</v>
      </c>
      <c r="B71" s="243" t="s">
        <v>169</v>
      </c>
    </row>
    <row r="72" spans="1:2">
      <c r="A72" s="242" t="s">
        <v>170</v>
      </c>
      <c r="B72" s="243" t="s">
        <v>171</v>
      </c>
    </row>
    <row r="73" spans="1:2">
      <c r="A73" s="242" t="s">
        <v>172</v>
      </c>
      <c r="B73" s="243" t="s">
        <v>173</v>
      </c>
    </row>
    <row r="74" spans="1:2">
      <c r="A74" s="242" t="s">
        <v>174</v>
      </c>
      <c r="B74" s="243" t="s">
        <v>175</v>
      </c>
    </row>
    <row r="75" spans="1:2">
      <c r="A75" s="242" t="s">
        <v>176</v>
      </c>
      <c r="B75" s="243" t="s">
        <v>177</v>
      </c>
    </row>
    <row r="76" spans="1:2">
      <c r="A76" s="242" t="s">
        <v>178</v>
      </c>
      <c r="B76" s="243" t="s">
        <v>179</v>
      </c>
    </row>
    <row r="77" spans="1:2" ht="28.5">
      <c r="A77" s="242" t="s">
        <v>180</v>
      </c>
      <c r="B77" s="243" t="s">
        <v>181</v>
      </c>
    </row>
    <row r="78" spans="1:2" ht="28.5">
      <c r="A78" s="242" t="s">
        <v>182</v>
      </c>
      <c r="B78" s="243" t="s">
        <v>183</v>
      </c>
    </row>
    <row r="79" spans="1:2">
      <c r="A79" s="242" t="s">
        <v>184</v>
      </c>
      <c r="B79" s="243" t="s">
        <v>185</v>
      </c>
    </row>
    <row r="80" spans="1:2" ht="28.5">
      <c r="A80" s="242" t="s">
        <v>186</v>
      </c>
      <c r="B80" s="243" t="s">
        <v>187</v>
      </c>
    </row>
    <row r="81" spans="1:2" ht="28.5">
      <c r="A81" s="242" t="s">
        <v>188</v>
      </c>
      <c r="B81" s="243" t="s">
        <v>189</v>
      </c>
    </row>
    <row r="82" spans="1:2" ht="28.5">
      <c r="A82" s="242" t="s">
        <v>190</v>
      </c>
      <c r="B82" s="243" t="s">
        <v>191</v>
      </c>
    </row>
    <row r="83" spans="1:2">
      <c r="A83" s="242" t="s">
        <v>192</v>
      </c>
      <c r="B83" s="243" t="s">
        <v>193</v>
      </c>
    </row>
    <row r="84" spans="1:2" ht="28.5">
      <c r="A84" s="242" t="s">
        <v>194</v>
      </c>
      <c r="B84" s="243" t="s">
        <v>195</v>
      </c>
    </row>
    <row r="85" spans="1:2" ht="28.5">
      <c r="A85" s="242" t="s">
        <v>196</v>
      </c>
      <c r="B85" s="243" t="s">
        <v>197</v>
      </c>
    </row>
    <row r="86" spans="1:2" ht="28.5">
      <c r="A86" s="242" t="s">
        <v>198</v>
      </c>
      <c r="B86" s="243" t="s">
        <v>199</v>
      </c>
    </row>
    <row r="87" spans="1:2">
      <c r="A87" s="242" t="s">
        <v>200</v>
      </c>
      <c r="B87" s="243" t="s">
        <v>201</v>
      </c>
    </row>
    <row r="88" spans="1:2">
      <c r="A88" s="242" t="s">
        <v>202</v>
      </c>
      <c r="B88" s="243" t="s">
        <v>203</v>
      </c>
    </row>
    <row r="89" spans="1:2">
      <c r="A89" s="242" t="s">
        <v>204</v>
      </c>
      <c r="B89" s="243" t="s">
        <v>205</v>
      </c>
    </row>
    <row r="90" spans="1:2">
      <c r="A90" s="242" t="s">
        <v>206</v>
      </c>
      <c r="B90" s="243" t="s">
        <v>207</v>
      </c>
    </row>
    <row r="91" spans="1:2">
      <c r="A91" s="242" t="s">
        <v>208</v>
      </c>
      <c r="B91" s="243" t="s">
        <v>209</v>
      </c>
    </row>
    <row r="92" spans="1:2">
      <c r="A92" s="242" t="s">
        <v>210</v>
      </c>
      <c r="B92" s="243" t="s">
        <v>211</v>
      </c>
    </row>
    <row r="93" spans="1:2">
      <c r="A93" s="242" t="s">
        <v>212</v>
      </c>
      <c r="B93" s="243" t="s">
        <v>213</v>
      </c>
    </row>
    <row r="94" spans="1:2">
      <c r="A94" s="242" t="s">
        <v>214</v>
      </c>
      <c r="B94" s="243" t="s">
        <v>215</v>
      </c>
    </row>
  </sheetData>
  <hyperlinks>
    <hyperlink ref="B3" location="'Intro'!A1" display="Go to: Intro" xr:uid="{71C4659A-19B2-4458-BF54-63992A5C066F}"/>
    <hyperlink ref="B4" location="'Table K.1'!A1" display="Go to: Table K.1" xr:uid="{7BBD391D-8ABA-44CE-905E-ED5E16099E58}"/>
    <hyperlink ref="B5" location="'Table K.2'!A1" display="Go to: Table K.2" xr:uid="{587AFB72-0BE6-4C08-A14C-9AEF4AD461C8}"/>
    <hyperlink ref="B6" location="'Table K.3'!A1" display="Go to: Table K.3" xr:uid="{479F6787-B0D7-452A-AF8F-BA06209063EB}"/>
    <hyperlink ref="B7" location="'Table K.4'!A1" display="Go to: Table K.4" xr:uid="{7263B281-D790-42B8-816F-440BA1A64472}"/>
    <hyperlink ref="B8" location="'Table K.5'!A1" display="Go to: Table K.5" xr:uid="{5E0B58BE-6924-4556-8054-23CB200C15C4}"/>
    <hyperlink ref="B9" location="'Table K.6'!A1" display="Go to: Table K.6" xr:uid="{FCB57C0E-3E2E-4EE9-8B55-F4531FE65432}"/>
    <hyperlink ref="B10" location="'Table K.7'!A1" display="Go to: Table K.7" xr:uid="{46FF228E-62ED-443A-8ECF-D06553BDAB31}"/>
    <hyperlink ref="B11" location="'Table K.8'!A1" display="Go to: Table K.8" xr:uid="{B54848AB-5E52-4D36-A6D2-2729785472E3}"/>
    <hyperlink ref="B12" location="'Table K.9'!A1" display="Go to: Table K.9" xr:uid="{316B3F49-478E-4BBB-A060-03E2A4BAD88B}"/>
    <hyperlink ref="B13" location="'Table K.10'!A1" display="Go to: Table K.10" xr:uid="{D886262A-9AF8-422E-B647-EAF1DBE87025}"/>
    <hyperlink ref="B14" location="'Table K.11'!A1" display="Go to: Table K.11" xr:uid="{AA9A7CC6-E195-4092-852D-C236098192D4}"/>
    <hyperlink ref="B15" location="'Table K.12'!A1" display="Go to: Table K.12" xr:uid="{BDA9E3E0-DAC4-4C87-B9CE-695FB92CEDEF}"/>
    <hyperlink ref="B16" location="'Table K.13'!A1" display="Go to: Table K.13" xr:uid="{6FF88B64-AB87-4C7A-B3D5-D1F6BEF35F08}"/>
    <hyperlink ref="B17" location="'Table K.14'!A1" display="Go to: Table K.14" xr:uid="{4B6BB216-24D9-4FE7-B53B-6004266463B1}"/>
    <hyperlink ref="B18" location="'Table K.15'!A1" display="Go to: Table K.15" xr:uid="{51CAFAC9-5A6C-4D05-B0D4-1B4DE5790F4D}"/>
    <hyperlink ref="B19" location="'Table K.16'!A1" display="Go to: Table K.16" xr:uid="{FE6A2D5C-64CC-4179-A776-9A79B2F8FE3F}"/>
    <hyperlink ref="B20" location="'Table K.17'!A1" display="Go to: Table K.17" xr:uid="{7FFFA5D4-64D9-4395-97F7-589603B7E0FE}"/>
    <hyperlink ref="B21" location="'Table K.18'!A1" display="Go to: Table K.18" xr:uid="{E1B9BBE3-F16B-4BA4-9ABA-367A80E8776E}"/>
    <hyperlink ref="B22" location="'Table K.19'!A1" display="Go to: Table K.19" xr:uid="{D236D439-411B-4C10-B608-4EB37AB6F253}"/>
    <hyperlink ref="B23" location="'Table K.20'!A1" display="Go to: Table K.20" xr:uid="{CD984447-940A-4A58-A52B-30157F8508BE}"/>
    <hyperlink ref="B24" location="'Table K.21'!A1" display="Go to: Table K.21" xr:uid="{E55B6F59-085D-4662-B9AA-8069D655D62C}"/>
    <hyperlink ref="B25" location="'Table K.22'!A1" display="Go to: Table K.22" xr:uid="{90BB5892-C8A8-44FC-BE22-ED0C99E01C65}"/>
    <hyperlink ref="B26" location="'Table K.23'!A1" display="Go to: Table K.23" xr:uid="{0A9C63D1-E633-4A35-BC67-4F83C32262B2}"/>
    <hyperlink ref="B27" location="'Table K.24'!A1" display="Go to: Table K.24" xr:uid="{5060E552-7FE9-4002-8428-88CD1508FD8F}"/>
    <hyperlink ref="B28" location="'Table K.25'!A1" display="Go to: Table K.25" xr:uid="{3F90A857-675F-49A4-AA38-2B11F18EC159}"/>
    <hyperlink ref="B29" location="'Table K.26'!A1" display="Go to: Table K.26" xr:uid="{9DE8F25F-106D-4EA0-AD9B-60DEA21B9C42}"/>
    <hyperlink ref="B30" location="'Table K.27'!A1" display="Go to: Table K.27" xr:uid="{6AAB9E7B-86C2-4475-AC95-64116EED98E4}"/>
    <hyperlink ref="B31" location="'Table K.28'!A1" display="Go to: Table K.28" xr:uid="{28F5DD14-8E54-4A3B-A345-44A5101ECA02}"/>
    <hyperlink ref="B32" location="'Table K.29'!A1" display="Go to: Table K.29" xr:uid="{110AA13F-369F-4A28-A807-A7FED3DDCF76}"/>
    <hyperlink ref="B33" location="'Table K.30'!A1" display="Go to: Table K.30" xr:uid="{A731508B-B212-4CA3-A330-C21EBF5E907B}"/>
    <hyperlink ref="B34" location="'Table K.31'!A1" display="Go to: Table K.31" xr:uid="{3E394EAD-1F35-45F1-AF4B-AD7785A2D5B5}"/>
    <hyperlink ref="B35" location="'Table K.32'!A1" display="Go to: Table K.32" xr:uid="{855B7DEF-262F-4B9C-B1C2-DF55937FAFB5}"/>
    <hyperlink ref="B36" location="'Table K.33'!A1" display="Go to: Table K.33" xr:uid="{C1465F2B-22F9-4F2B-90AC-F045C17EC77F}"/>
    <hyperlink ref="B37" location="'Table K.34'!A1" display="Go to: Table K.34" xr:uid="{B4B0AB4F-F478-489F-9526-0522252F67C0}"/>
    <hyperlink ref="B38" location="'Table K.35'!A1" display="Go to: Table K.35" xr:uid="{FCD71E45-757A-406C-86C1-21D9AECA4B1C}"/>
    <hyperlink ref="B39" location="'Table K.36'!A1" display="Go to: Table K.36" xr:uid="{92A6DDAF-7F66-45E2-89B2-51EFE0C0E979}"/>
    <hyperlink ref="B40" location="'Table K.37'!A1" display="Go to: Table K.37" xr:uid="{7199DC78-1680-485F-A2C4-8CE76C25DB37}"/>
    <hyperlink ref="B41" location="'Table K.38'!A1" display="Go to: Table K.38" xr:uid="{249C856D-E2EF-4CF0-864F-8F0D35332443}"/>
    <hyperlink ref="B42" location="'Table K.39'!A1" display="Go to: Table K.39" xr:uid="{B7BDA6DA-6AF1-49CF-930D-F41E814063C5}"/>
    <hyperlink ref="B43" location="'Table K.40'!A1" display="Go to: Table K.40" xr:uid="{F0C8CC0B-B194-4396-A13A-C14E8CA9B3A2}"/>
    <hyperlink ref="B44" location="'Table K.41'!A1" display="Go to: Table K.41" xr:uid="{1A504CC1-5191-4D2A-9318-367EA950F5C8}"/>
    <hyperlink ref="B45" location="'Table K.42'!A1" display="Go to: Table K.42" xr:uid="{33245DE6-BB7D-4C0B-A928-D9A19272A0DE}"/>
    <hyperlink ref="B46" location="'Table K.43'!A1" display="Go to: Table K.43" xr:uid="{6A9CD8ED-BF16-4CE0-8722-B1799290A99C}"/>
    <hyperlink ref="B47" location="'Table K.44'!A1" display="Go to: Table K.44" xr:uid="{41EFE735-0017-4DFE-A6C1-D300DE744A16}"/>
    <hyperlink ref="B48" location="'Table K.45'!A1" display="Go to: Table K.45" xr:uid="{0A33AA72-DAD2-416E-837C-CEDA5CCBE989}"/>
    <hyperlink ref="B49" location="'Table K.46'!A1" display="Go to: Table K.46" xr:uid="{0553F21C-B2AB-44E2-A741-50540ED11420}"/>
    <hyperlink ref="B50" location="'Table K.47'!A1" display="Go to: Table K.47" xr:uid="{51648921-01F6-4EDA-A604-2A529442D5A2}"/>
    <hyperlink ref="B51" location="'Table K.48'!A1" display="Go to: Table K.48" xr:uid="{36351759-DB82-4FE5-A3DC-4431A4BC0078}"/>
    <hyperlink ref="B52" location="'Table K.49'!A1" display="Go to: Table K.49" xr:uid="{E17981A2-4AEE-4B67-9306-6974986407D9}"/>
    <hyperlink ref="B53" location="'Table K.50'!A1" display="Go to: Table K.50" xr:uid="{C1864D7F-3F0E-4744-ADC7-934E124DDEF5}"/>
    <hyperlink ref="B54" location="'Table K.51'!A1" display="Go to: Table K.51" xr:uid="{8C21CC02-661E-477C-B256-C7A27BEDFA57}"/>
    <hyperlink ref="B55" location="'Table K.52'!A1" display="Go to: Table K.52" xr:uid="{02CDED1D-EF59-4A7B-8FCF-FA099516CB53}"/>
    <hyperlink ref="B56" location="'Table K.53'!A1" display="Go to: Table K.53" xr:uid="{90E4694F-4768-402C-9AC7-9A327F7E8D28}"/>
    <hyperlink ref="B57" location="'Table K.54'!A1" display="Go to: Table K.54" xr:uid="{8E6B412E-84B7-4D5B-9590-D1321EB61582}"/>
    <hyperlink ref="B58" location="'Table K.55'!A1" display="Go to: Table K.55" xr:uid="{1A584717-F096-4D1B-A048-6EDC2F3D2588}"/>
    <hyperlink ref="B59" location="'Table K.56'!A1" display="Go to: Table K.56" xr:uid="{291203A0-F4F1-4A16-B910-22D5EA82EC20}"/>
    <hyperlink ref="B60" location="'Table K.57'!A1" display="Go to: Table K.57" xr:uid="{C06E077B-C112-4D84-A2B7-73CF7A18E711}"/>
    <hyperlink ref="B61" location="'Table K.58'!A1" display="Go to: Table K.58" xr:uid="{35EBB0CC-8FE1-485F-8BC8-A0D25797435C}"/>
    <hyperlink ref="B62" location="'Table K.59'!A1" display="Go to: Table K.59" xr:uid="{8696D0BE-1DEE-4A6D-8C6C-3844D9D24E4D}"/>
    <hyperlink ref="B63" location="'Table K.60'!A1" display="Go to: Table K.60" xr:uid="{F7BD9028-B41F-4D93-818C-AE06D296D235}"/>
    <hyperlink ref="B64" location="'Table K.61'!A1" display="Go to: Table K.61" xr:uid="{10F73B12-3019-4874-A40F-09830E343B0C}"/>
    <hyperlink ref="B65" location="'Table K.62'!A1" display="Go to: Table K.62" xr:uid="{B14F5BB5-0BE8-4F7F-86DF-4DEA97F6400C}"/>
    <hyperlink ref="B66" location="'Table K.63'!A1" display="Go to: Table K.63" xr:uid="{453287B5-8B28-44C4-8174-87E8F130D4F4}"/>
    <hyperlink ref="B67" location="'Table K.64'!A1" display="Go to: Table K.64" xr:uid="{2D7F0F99-B4F6-4394-AE3C-5347F60DA009}"/>
    <hyperlink ref="B68" location="'Table K.65'!A1" display="Go to: Table K.65" xr:uid="{2C1ECFD0-C747-45A9-B2FF-5477E815F3A7}"/>
    <hyperlink ref="B69" location="'Table K.66'!A1" display="Go to: Table K.66" xr:uid="{9A860B01-2820-4452-8036-30C9F0288431}"/>
    <hyperlink ref="B70" location="'Table K.67'!A1" display="Go to: Table K.67" xr:uid="{5B1C5E82-202C-48E1-B0BB-2087F091DFB3}"/>
    <hyperlink ref="B71" location="'Table K.68'!A1" display="Go to: Table K.68" xr:uid="{DBA26C84-1B61-487F-B616-F1714EABEA9A}"/>
    <hyperlink ref="B72" location="'Table K.69'!A1" display="Go to: Table K.69" xr:uid="{9DCCF45B-C155-44D6-A533-D2DF2B7ED8A2}"/>
    <hyperlink ref="B73" location="'Table K.70'!A1" display="Go to: Table K.70" xr:uid="{311782B8-89E3-4391-A3C5-08224DD38E79}"/>
    <hyperlink ref="B74" location="'Table K.71'!A1" display="Go to: Table K.71" xr:uid="{52D2E253-5D84-450B-885F-EF0B12AFFB67}"/>
    <hyperlink ref="B75" location="'Table K.72'!A1" display="Go to: Table K.72" xr:uid="{BD1C4BD5-6F31-4595-8D0F-EF24CB9A2D39}"/>
    <hyperlink ref="B76" location="'Table K.73'!A1" display="Go to: Table K.73" xr:uid="{4160DEE7-2AF7-4B0F-B6A6-61DABC123D72}"/>
    <hyperlink ref="B77" location="'Table K.74'!A1" display="Go to: Table K.74" xr:uid="{AA31497D-77B8-4DF6-A323-CB3755E966E3}"/>
    <hyperlink ref="B78" location="'Table K.75'!A1" display="Go to: Table K.75" xr:uid="{E1BC22C3-69D1-436C-B3EA-81DCAB7C3E28}"/>
    <hyperlink ref="B79" location="'Table K.76'!A1" display="Go to: Table K.76" xr:uid="{D158C4B4-88B7-4DB6-B02A-37706BCE464D}"/>
    <hyperlink ref="B80" location="'Table K.77'!A1" display="Go to: Table K.77" xr:uid="{5E589CE5-052F-4FD3-8039-EE7A71BE60D1}"/>
    <hyperlink ref="B81" location="'Table K.78'!A1" display="Go to: Table K.78" xr:uid="{68021FA8-F566-4358-9386-C984998C115C}"/>
    <hyperlink ref="B82" location="'Table K.79'!A1" display="Go to: Table K.79" xr:uid="{0B15894D-1FF5-449A-8461-CAB1513FB1E9}"/>
    <hyperlink ref="B83" location="'Table K.80'!A1" display="Go to: Table K.80" xr:uid="{DF342F37-A9E6-44A0-BA2B-1AD6EA6737C9}"/>
    <hyperlink ref="B84" location="'Table K.81'!A1" display="Go to: Table K.81" xr:uid="{16282DC1-EF74-4B81-AC43-D8C0E7D081D7}"/>
    <hyperlink ref="B85" location="'Table K.82'!A1" display="Go to: Table K.82" xr:uid="{58725FD5-E455-4E9B-B4FF-E051C2B6D569}"/>
    <hyperlink ref="B86" location="'Table K.83'!A1" display="Go to: Table K.83" xr:uid="{D5726DA0-AC0F-4EC7-8EA0-C3BFDA8591A4}"/>
    <hyperlink ref="B87" location="'Table K.84'!A1" display="Go to: Table K.84" xr:uid="{BFA0C863-1DAF-4DDA-A103-4C29908E1CA5}"/>
    <hyperlink ref="B88" location="'Table K.85'!A1" display="Go to: Table K.85" xr:uid="{F84E95D9-5F9C-45D7-87F5-F6C62A5A6F3D}"/>
    <hyperlink ref="B89" location="'Table K.86'!A1" display="Go to: Table K.86" xr:uid="{0AB2A6D4-7160-4965-A62A-9C41B2D51864}"/>
    <hyperlink ref="B90" location="'Table K.87'!A1" display="Go to: Table K.87" xr:uid="{FE480263-3E29-48FF-8B91-3073F170998E}"/>
    <hyperlink ref="B91" location="'Table K.88'!A1" display="Go to: Table K.88" xr:uid="{CC976AC5-5386-4DC7-BC42-0F7166E730BA}"/>
    <hyperlink ref="B92" location="'Table K.89'!A1" display="Go to: Table K.89" xr:uid="{539FA84C-21A4-4B04-8A57-36B9C3EF8548}"/>
    <hyperlink ref="B93" location="'Table K.90'!A1" display="Go to: Table K.90" xr:uid="{3914CA0E-ADAA-4428-BF4C-AE46B4232BA7}"/>
    <hyperlink ref="B94" location="'Table K.91'!A1" display="Go to: Table K.91" xr:uid="{8F99D38D-02CA-4B8E-99E5-DC7686625B5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2BCD-F0CC-45DC-B901-3A8057AF1730}">
  <sheetPr codeName="Sheet20"/>
  <dimension ref="A1:P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45" t="s">
        <v>68</v>
      </c>
      <c r="B1" s="245"/>
      <c r="C1" s="245"/>
      <c r="D1" s="245"/>
      <c r="E1" s="250"/>
      <c r="F1" s="250"/>
      <c r="G1" s="250"/>
    </row>
    <row r="2" spans="1:7" ht="30.95">
      <c r="A2" s="20" t="s">
        <v>314</v>
      </c>
      <c r="B2" s="27" t="s">
        <v>274</v>
      </c>
      <c r="C2" s="27" t="s">
        <v>281</v>
      </c>
      <c r="D2" s="27" t="s">
        <v>276</v>
      </c>
      <c r="E2" s="27" t="s">
        <v>284</v>
      </c>
      <c r="F2" s="27" t="s">
        <v>280</v>
      </c>
      <c r="G2" s="38" t="s">
        <v>295</v>
      </c>
    </row>
    <row r="3" spans="1:7" ht="15.6">
      <c r="A3" s="57">
        <v>44834</v>
      </c>
      <c r="B3" s="85">
        <v>0.32450172096373969</v>
      </c>
      <c r="C3" s="85">
        <v>0.20771632113983832</v>
      </c>
      <c r="D3" s="85">
        <v>7.6442807972464583E-2</v>
      </c>
      <c r="E3" s="85">
        <v>8.5327783558792919E-2</v>
      </c>
      <c r="F3" s="85">
        <v>3.7701112623068918E-2</v>
      </c>
      <c r="G3" s="86">
        <v>0.26831025374209555</v>
      </c>
    </row>
    <row r="4" spans="1:7" ht="15.6">
      <c r="A4" s="58">
        <v>44926</v>
      </c>
      <c r="B4" s="87">
        <v>0.32685856931117874</v>
      </c>
      <c r="C4" s="87">
        <v>0.20469615414618925</v>
      </c>
      <c r="D4" s="87">
        <v>8.0505499648958576E-2</v>
      </c>
      <c r="E4" s="87">
        <v>8.6044153210078786E-2</v>
      </c>
      <c r="F4" s="87">
        <v>3.7132381621031281E-2</v>
      </c>
      <c r="G4" s="88">
        <v>0.26476324206256341</v>
      </c>
    </row>
    <row r="5" spans="1:7" ht="15.6">
      <c r="A5" s="57">
        <v>45016</v>
      </c>
      <c r="B5" s="85">
        <v>0.33021687485631085</v>
      </c>
      <c r="C5" s="85">
        <v>0.20239098781515824</v>
      </c>
      <c r="D5" s="85">
        <v>8.1462181010039089E-2</v>
      </c>
      <c r="E5" s="85">
        <v>8.5217258027435058E-2</v>
      </c>
      <c r="F5" s="85">
        <v>3.6477891026132268E-2</v>
      </c>
      <c r="G5" s="86">
        <v>0.26423480726492454</v>
      </c>
    </row>
    <row r="6" spans="1:7" ht="15.6">
      <c r="A6" s="58">
        <v>45107</v>
      </c>
      <c r="B6" s="87">
        <v>0.33692319198264903</v>
      </c>
      <c r="C6" s="87">
        <v>0.1993867324807419</v>
      </c>
      <c r="D6" s="87">
        <v>7.59853414105153E-2</v>
      </c>
      <c r="E6" s="87">
        <v>8.5109565477525989E-2</v>
      </c>
      <c r="F6" s="87">
        <v>3.6496896268042776E-2</v>
      </c>
      <c r="G6" s="88">
        <v>0.26609827238052502</v>
      </c>
    </row>
    <row r="7" spans="1:7" ht="15.6">
      <c r="A7" s="57">
        <v>45199</v>
      </c>
      <c r="B7" s="85">
        <v>0.34469420522551453</v>
      </c>
      <c r="C7" s="85">
        <v>0.19646766895343745</v>
      </c>
      <c r="D7" s="85">
        <v>7.8090789665742233E-2</v>
      </c>
      <c r="E7" s="85">
        <v>8.4075317471901917E-2</v>
      </c>
      <c r="F7" s="85">
        <v>3.6272077069041016E-2</v>
      </c>
      <c r="G7" s="86">
        <v>0.26039994161436286</v>
      </c>
    </row>
    <row r="8" spans="1:7" ht="15.6">
      <c r="A8" s="58">
        <v>45291</v>
      </c>
      <c r="B8" s="87">
        <v>0.35426591598094415</v>
      </c>
      <c r="C8" s="87">
        <v>0.19546701313700016</v>
      </c>
      <c r="D8" s="87">
        <v>7.2253500793994507E-2</v>
      </c>
      <c r="E8" s="87">
        <v>8.3008517395697992E-2</v>
      </c>
      <c r="F8" s="87">
        <v>3.5585390500938355E-2</v>
      </c>
      <c r="G8" s="88">
        <v>0.25941966219142487</v>
      </c>
    </row>
    <row r="9" spans="1:7" ht="15.6">
      <c r="A9" s="57">
        <v>45382</v>
      </c>
      <c r="B9" s="85">
        <v>0.3572811357281136</v>
      </c>
      <c r="C9" s="85">
        <v>0.19402021940202194</v>
      </c>
      <c r="D9" s="85">
        <v>7.2560407256040724E-2</v>
      </c>
      <c r="E9" s="85">
        <v>8.3100308310030832E-2</v>
      </c>
      <c r="F9" s="85">
        <v>3.5491503549150358E-2</v>
      </c>
      <c r="G9" s="86">
        <v>0.25754642575464259</v>
      </c>
    </row>
    <row r="10" spans="1:7" ht="15.6">
      <c r="A10" s="58">
        <v>45473</v>
      </c>
      <c r="B10" s="87">
        <v>0.36281371509367266</v>
      </c>
      <c r="C10" s="87">
        <v>0.19194061505832449</v>
      </c>
      <c r="D10" s="87">
        <v>7.19688936019795E-2</v>
      </c>
      <c r="E10" s="87">
        <v>8.2431954754330156E-2</v>
      </c>
      <c r="F10" s="87">
        <v>3.5772357723577237E-2</v>
      </c>
      <c r="G10" s="88">
        <v>0.25507246376811593</v>
      </c>
    </row>
    <row r="11" spans="1:7" ht="15.6">
      <c r="A11" s="57">
        <v>45565</v>
      </c>
      <c r="B11" s="85">
        <v>0.36881631528179687</v>
      </c>
      <c r="C11" s="85">
        <v>0.18919663772908915</v>
      </c>
      <c r="D11" s="85">
        <v>7.5099903541408289E-2</v>
      </c>
      <c r="E11" s="85">
        <v>8.0405126085159151E-2</v>
      </c>
      <c r="F11" s="85">
        <v>3.5000688989940749E-2</v>
      </c>
      <c r="G11" s="86">
        <v>0.25148132837260578</v>
      </c>
    </row>
    <row r="12" spans="1:7" ht="15.6">
      <c r="A12" s="58">
        <v>45657</v>
      </c>
      <c r="B12" s="87">
        <v>0.3720002703981613</v>
      </c>
      <c r="C12" s="87">
        <v>0.18623673359021159</v>
      </c>
      <c r="D12" s="87">
        <v>7.902386263773406E-2</v>
      </c>
      <c r="E12" s="87">
        <v>7.9294260799026572E-2</v>
      </c>
      <c r="F12" s="87">
        <v>3.4881362806732916E-2</v>
      </c>
      <c r="G12" s="88">
        <v>0.24856350976813357</v>
      </c>
    </row>
    <row r="13" spans="1:7" ht="15.6">
      <c r="A13" s="57">
        <v>45747</v>
      </c>
      <c r="B13" s="85">
        <v>0.37633707278893819</v>
      </c>
      <c r="C13" s="85">
        <v>0.18047221497521523</v>
      </c>
      <c r="D13" s="85">
        <v>8.550743542916775E-2</v>
      </c>
      <c r="E13" s="85">
        <v>7.7615444821288807E-2</v>
      </c>
      <c r="F13" s="85">
        <v>3.4307331072267154E-2</v>
      </c>
      <c r="G13" s="86">
        <v>0.24576050091312288</v>
      </c>
    </row>
    <row r="14" spans="1:7" ht="15.6">
      <c r="A14" s="58">
        <v>45838</v>
      </c>
      <c r="B14" s="87">
        <v>0.39163666224496241</v>
      </c>
      <c r="C14" s="87">
        <v>0.17655233402817258</v>
      </c>
      <c r="D14" s="87">
        <v>7.6116480323416086E-2</v>
      </c>
      <c r="E14" s="87">
        <v>7.5926978712652388E-2</v>
      </c>
      <c r="F14" s="87">
        <v>3.4110289937464469E-2</v>
      </c>
      <c r="G14" s="88">
        <v>0.24565725475333208</v>
      </c>
    </row>
    <row r="15" spans="1:7" ht="15.6">
      <c r="A15" s="71">
        <v>45930</v>
      </c>
      <c r="B15" s="89">
        <v>0.4008506441471984</v>
      </c>
      <c r="C15" s="89">
        <v>0.17413548665474943</v>
      </c>
      <c r="D15" s="89">
        <v>7.4832028601368422E-2</v>
      </c>
      <c r="E15" s="89">
        <v>7.4647105960673116E-2</v>
      </c>
      <c r="F15" s="89">
        <v>3.421068852863219E-2</v>
      </c>
      <c r="G15" s="90">
        <v>0.24132404610737843</v>
      </c>
    </row>
    <row r="16" spans="1:7" ht="15.6">
      <c r="A16" s="232" t="s">
        <v>238</v>
      </c>
    </row>
  </sheetData>
  <mergeCells count="1">
    <mergeCell ref="A1:G1"/>
  </mergeCells>
  <hyperlinks>
    <hyperlink ref="A16" location="'TableOfContents'!A1" display="Go to: Table of Contents" xr:uid="{21D9025D-32D3-4587-996D-7AB8859F049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19071-257F-4BD9-AB64-1953A90BB92B}">
  <sheetPr codeName="Sheet21"/>
  <dimension ref="A1:P20"/>
  <sheetViews>
    <sheetView showGridLines="0" zoomScaleNormal="100" workbookViewId="0">
      <selection sqref="A1:G1"/>
    </sheetView>
  </sheetViews>
  <sheetFormatPr defaultColWidth="0" defaultRowHeight="14.45" zeroHeight="1"/>
  <cols>
    <col min="1" max="1" width="28.42578125" bestFit="1" customWidth="1"/>
    <col min="2" max="3" width="20.5703125" customWidth="1"/>
    <col min="4" max="5" width="21.7109375" customWidth="1"/>
    <col min="6" max="7" width="20.5703125" customWidth="1"/>
    <col min="8" max="16" width="20.5703125" hidden="1" customWidth="1"/>
    <col min="17" max="16384" width="8.7109375" hidden="1"/>
  </cols>
  <sheetData>
    <row r="1" spans="1:7" ht="32.1" customHeight="1">
      <c r="A1" s="245" t="s">
        <v>70</v>
      </c>
      <c r="B1" s="245"/>
      <c r="C1" s="245"/>
      <c r="D1" s="245"/>
      <c r="E1" s="250"/>
      <c r="F1" s="250"/>
      <c r="G1" s="250"/>
    </row>
    <row r="2" spans="1:7" ht="30.95">
      <c r="A2" s="20" t="s">
        <v>356</v>
      </c>
      <c r="B2" s="27" t="s">
        <v>305</v>
      </c>
      <c r="C2" s="27" t="s">
        <v>306</v>
      </c>
      <c r="D2" s="27" t="s">
        <v>307</v>
      </c>
      <c r="E2" s="27" t="s">
        <v>308</v>
      </c>
      <c r="F2" s="27" t="s">
        <v>309</v>
      </c>
      <c r="G2" s="38" t="s">
        <v>310</v>
      </c>
    </row>
    <row r="3" spans="1:7" ht="15.6">
      <c r="A3" s="74" t="s">
        <v>357</v>
      </c>
      <c r="B3" s="11">
        <v>1871</v>
      </c>
      <c r="C3" s="31">
        <v>0.11885402109007751</v>
      </c>
      <c r="D3" s="11">
        <v>101</v>
      </c>
      <c r="E3" s="31">
        <v>0.20997920997920999</v>
      </c>
      <c r="F3" s="11">
        <v>1972</v>
      </c>
      <c r="G3" s="32">
        <v>0.12155581581704987</v>
      </c>
    </row>
    <row r="4" spans="1:7" ht="15.6">
      <c r="A4" s="75" t="s">
        <v>358</v>
      </c>
      <c r="B4" s="14" t="s">
        <v>330</v>
      </c>
      <c r="C4" s="34" t="s">
        <v>255</v>
      </c>
      <c r="D4" s="14">
        <v>0</v>
      </c>
      <c r="E4" s="34">
        <v>0</v>
      </c>
      <c r="F4" s="14" t="s">
        <v>330</v>
      </c>
      <c r="G4" s="35" t="s">
        <v>255</v>
      </c>
    </row>
    <row r="5" spans="1:7" ht="15.6">
      <c r="A5" s="74" t="s">
        <v>359</v>
      </c>
      <c r="B5" s="11">
        <v>796</v>
      </c>
      <c r="C5" s="31">
        <v>5.0565366535383051E-2</v>
      </c>
      <c r="D5" s="11">
        <v>54</v>
      </c>
      <c r="E5" s="31">
        <v>0.11226611226611227</v>
      </c>
      <c r="F5" s="11">
        <v>850</v>
      </c>
      <c r="G5" s="32">
        <v>5.2394748197004251E-2</v>
      </c>
    </row>
    <row r="6" spans="1:7" ht="15.6">
      <c r="A6" s="75" t="s">
        <v>360</v>
      </c>
      <c r="B6" s="14" t="s">
        <v>361</v>
      </c>
      <c r="C6" s="34" t="s">
        <v>255</v>
      </c>
      <c r="D6" s="14" t="s">
        <v>227</v>
      </c>
      <c r="E6" s="34" t="s">
        <v>255</v>
      </c>
      <c r="F6" s="14">
        <v>800</v>
      </c>
      <c r="G6" s="35">
        <v>4.9312704185415765E-2</v>
      </c>
    </row>
    <row r="7" spans="1:7" ht="15.6">
      <c r="A7" s="74" t="s">
        <v>362</v>
      </c>
      <c r="B7" s="11">
        <v>1110</v>
      </c>
      <c r="C7" s="31">
        <v>7.0512006098335661E-2</v>
      </c>
      <c r="D7" s="11">
        <v>38</v>
      </c>
      <c r="E7" s="31">
        <v>7.9002079002079006E-2</v>
      </c>
      <c r="F7" s="11">
        <v>1148</v>
      </c>
      <c r="G7" s="32">
        <v>7.0763730506071626E-2</v>
      </c>
    </row>
    <row r="8" spans="1:7" ht="15.6">
      <c r="A8" s="75" t="s">
        <v>363</v>
      </c>
      <c r="B8" s="14">
        <v>3427</v>
      </c>
      <c r="C8" s="34">
        <v>0.21769787828738407</v>
      </c>
      <c r="D8" s="14">
        <v>123</v>
      </c>
      <c r="E8" s="34">
        <v>0.25571725571725573</v>
      </c>
      <c r="F8" s="14">
        <v>3550</v>
      </c>
      <c r="G8" s="35">
        <v>0.21882512482278246</v>
      </c>
    </row>
    <row r="9" spans="1:7" ht="15.6">
      <c r="A9" s="74" t="s">
        <v>364</v>
      </c>
      <c r="B9" s="11">
        <v>977</v>
      </c>
      <c r="C9" s="31">
        <v>6.2063270232499045E-2</v>
      </c>
      <c r="D9" s="11">
        <v>28</v>
      </c>
      <c r="E9" s="31">
        <v>5.8212058212058215E-2</v>
      </c>
      <c r="F9" s="11">
        <v>1005</v>
      </c>
      <c r="G9" s="32">
        <v>6.1949084632928558E-2</v>
      </c>
    </row>
    <row r="10" spans="1:7" ht="15.6">
      <c r="A10" s="75" t="s">
        <v>365</v>
      </c>
      <c r="B10" s="14">
        <v>884</v>
      </c>
      <c r="C10" s="34">
        <v>5.6155507559395246E-2</v>
      </c>
      <c r="D10" s="14">
        <v>22</v>
      </c>
      <c r="E10" s="34">
        <v>4.5738045738045741E-2</v>
      </c>
      <c r="F10" s="14">
        <v>906</v>
      </c>
      <c r="G10" s="35">
        <v>5.5846637489983357E-2</v>
      </c>
    </row>
    <row r="11" spans="1:7" ht="15.6">
      <c r="A11" s="74" t="s">
        <v>366</v>
      </c>
      <c r="B11" s="11">
        <v>96</v>
      </c>
      <c r="C11" s="31">
        <v>6.0983356625587603E-3</v>
      </c>
      <c r="D11" s="11">
        <v>0</v>
      </c>
      <c r="E11" s="31">
        <v>0</v>
      </c>
      <c r="F11" s="11">
        <v>96</v>
      </c>
      <c r="G11" s="32">
        <v>5.9175245022498922E-3</v>
      </c>
    </row>
    <row r="12" spans="1:7" ht="15.6">
      <c r="A12" s="75" t="s">
        <v>367</v>
      </c>
      <c r="B12" s="14">
        <v>1390</v>
      </c>
      <c r="C12" s="34">
        <v>8.8298818447465385E-2</v>
      </c>
      <c r="D12" s="14">
        <v>25</v>
      </c>
      <c r="E12" s="34">
        <v>5.1975051975051978E-2</v>
      </c>
      <c r="F12" s="14">
        <v>1415</v>
      </c>
      <c r="G12" s="35">
        <v>8.7221845527954145E-2</v>
      </c>
    </row>
    <row r="13" spans="1:7" ht="15.6">
      <c r="A13" s="74" t="s">
        <v>368</v>
      </c>
      <c r="B13" s="11" t="s">
        <v>343</v>
      </c>
      <c r="C13" s="31" t="s">
        <v>255</v>
      </c>
      <c r="D13" s="11" t="s">
        <v>227</v>
      </c>
      <c r="E13" s="31" t="s">
        <v>255</v>
      </c>
      <c r="F13" s="11">
        <v>436</v>
      </c>
      <c r="G13" s="32">
        <v>2.6875423781051594E-2</v>
      </c>
    </row>
    <row r="14" spans="1:7" ht="15.6">
      <c r="A14" s="75" t="s">
        <v>369</v>
      </c>
      <c r="B14" s="14">
        <v>2084</v>
      </c>
      <c r="C14" s="34">
        <v>0.13238470334137975</v>
      </c>
      <c r="D14" s="14">
        <v>30</v>
      </c>
      <c r="E14" s="34">
        <v>6.2370062370062374E-2</v>
      </c>
      <c r="F14" s="14">
        <v>2114</v>
      </c>
      <c r="G14" s="35">
        <v>0.13030882080996117</v>
      </c>
    </row>
    <row r="15" spans="1:7" ht="15.6">
      <c r="A15" s="74" t="s">
        <v>370</v>
      </c>
      <c r="B15" s="11">
        <v>879</v>
      </c>
      <c r="C15" s="31">
        <v>5.5837885910303649E-2</v>
      </c>
      <c r="D15" s="11">
        <v>11</v>
      </c>
      <c r="E15" s="31">
        <v>2.286902286902287E-2</v>
      </c>
      <c r="F15" s="11">
        <v>890</v>
      </c>
      <c r="G15" s="32">
        <v>5.486038340627504E-2</v>
      </c>
    </row>
    <row r="16" spans="1:7" ht="15.6">
      <c r="A16" s="75" t="s">
        <v>371</v>
      </c>
      <c r="B16" s="14" t="s">
        <v>372</v>
      </c>
      <c r="C16" s="34" t="s">
        <v>255</v>
      </c>
      <c r="D16" s="14" t="s">
        <v>227</v>
      </c>
      <c r="E16" s="34" t="s">
        <v>255</v>
      </c>
      <c r="F16" s="14">
        <v>210</v>
      </c>
      <c r="G16" s="35">
        <v>1.2944584848671638E-2</v>
      </c>
    </row>
    <row r="17" spans="1:7" ht="15.6">
      <c r="A17" s="74" t="s">
        <v>373</v>
      </c>
      <c r="B17" s="11" t="s">
        <v>227</v>
      </c>
      <c r="C17" s="31" t="s">
        <v>255</v>
      </c>
      <c r="D17" s="11">
        <v>0</v>
      </c>
      <c r="E17" s="31">
        <v>0</v>
      </c>
      <c r="F17" s="11" t="s">
        <v>227</v>
      </c>
      <c r="G17" s="32" t="s">
        <v>255</v>
      </c>
    </row>
    <row r="18" spans="1:7" ht="15.6">
      <c r="A18" s="75" t="s">
        <v>262</v>
      </c>
      <c r="B18" s="14">
        <v>754</v>
      </c>
      <c r="C18" s="34">
        <v>4.7897344683013592E-2</v>
      </c>
      <c r="D18" s="14">
        <v>36</v>
      </c>
      <c r="E18" s="34">
        <v>7.4844074844074848E-2</v>
      </c>
      <c r="F18" s="14">
        <v>790</v>
      </c>
      <c r="G18" s="35">
        <v>4.8696295383098068E-2</v>
      </c>
    </row>
    <row r="19" spans="1:7" ht="15.6">
      <c r="A19" s="76" t="s">
        <v>219</v>
      </c>
      <c r="B19" s="24">
        <v>15742</v>
      </c>
      <c r="C19" s="36">
        <v>1</v>
      </c>
      <c r="D19" s="24">
        <v>481</v>
      </c>
      <c r="E19" s="36">
        <v>1</v>
      </c>
      <c r="F19" s="24">
        <v>16223</v>
      </c>
      <c r="G19" s="37">
        <v>1</v>
      </c>
    </row>
    <row r="20" spans="1:7" ht="15.6">
      <c r="A20" s="232" t="s">
        <v>238</v>
      </c>
    </row>
  </sheetData>
  <mergeCells count="1">
    <mergeCell ref="A1:G1"/>
  </mergeCells>
  <hyperlinks>
    <hyperlink ref="A20" location="'TableOfContents'!A1" display="Go to: Table of Contents" xr:uid="{FBA71E86-1A26-4386-831E-FB66CB32043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731C-3B4F-4215-92E7-A76830D3519F}">
  <sheetPr codeName="Sheet22"/>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72</v>
      </c>
      <c r="B1" s="245"/>
      <c r="C1" s="245"/>
      <c r="D1" s="245"/>
      <c r="E1" s="250"/>
    </row>
    <row r="2" spans="1:5" ht="15.6">
      <c r="A2" s="20" t="s">
        <v>314</v>
      </c>
      <c r="B2" s="27" t="s">
        <v>374</v>
      </c>
      <c r="C2" s="27" t="s">
        <v>375</v>
      </c>
      <c r="D2" s="27" t="s">
        <v>376</v>
      </c>
      <c r="E2" s="38" t="s">
        <v>262</v>
      </c>
    </row>
    <row r="3" spans="1:5" ht="15.6">
      <c r="A3" s="57">
        <v>44834</v>
      </c>
      <c r="B3" s="85">
        <v>0.47797356828193832</v>
      </c>
      <c r="C3" s="85">
        <v>0.41189427312775329</v>
      </c>
      <c r="D3" s="85" t="s">
        <v>255</v>
      </c>
      <c r="E3" s="86" t="s">
        <v>255</v>
      </c>
    </row>
    <row r="4" spans="1:5" ht="15.6">
      <c r="A4" s="58">
        <v>44926</v>
      </c>
      <c r="B4" s="87">
        <v>0.33888888888888891</v>
      </c>
      <c r="C4" s="87">
        <v>0.31666666666666665</v>
      </c>
      <c r="D4" s="87">
        <v>0.12222222222222222</v>
      </c>
      <c r="E4" s="88">
        <v>0.22222222222222221</v>
      </c>
    </row>
    <row r="5" spans="1:5" ht="15.6">
      <c r="A5" s="57">
        <v>45016</v>
      </c>
      <c r="B5" s="85">
        <v>0.14229249011857709</v>
      </c>
      <c r="C5" s="85" t="s">
        <v>255</v>
      </c>
      <c r="D5" s="85" t="s">
        <v>255</v>
      </c>
      <c r="E5" s="86">
        <v>0.72727272727272729</v>
      </c>
    </row>
    <row r="6" spans="1:5" ht="15.6">
      <c r="A6" s="58">
        <v>45107</v>
      </c>
      <c r="B6" s="87">
        <v>0.35402298850574715</v>
      </c>
      <c r="C6" s="87">
        <v>0.21839080459770116</v>
      </c>
      <c r="D6" s="87">
        <v>8.7356321839080459E-2</v>
      </c>
      <c r="E6" s="88">
        <v>0.34022988505747126</v>
      </c>
    </row>
    <row r="7" spans="1:5" ht="15.6">
      <c r="A7" s="57">
        <v>45199</v>
      </c>
      <c r="B7" s="85">
        <v>0.3940677966101695</v>
      </c>
      <c r="C7" s="85">
        <v>0.33050847457627119</v>
      </c>
      <c r="D7" s="85">
        <v>0.10169491525423729</v>
      </c>
      <c r="E7" s="86">
        <v>0.17372881355932204</v>
      </c>
    </row>
    <row r="8" spans="1:5" ht="15.6">
      <c r="A8" s="58">
        <v>45291</v>
      </c>
      <c r="B8" s="87">
        <v>0.34339622641509432</v>
      </c>
      <c r="C8" s="87">
        <v>0.35094339622641507</v>
      </c>
      <c r="D8" s="87">
        <v>0.16603773584905659</v>
      </c>
      <c r="E8" s="88">
        <v>0.13962264150943396</v>
      </c>
    </row>
    <row r="9" spans="1:5" ht="15.6">
      <c r="A9" s="57">
        <v>45382</v>
      </c>
      <c r="B9" s="85">
        <v>0.55612244897959184</v>
      </c>
      <c r="C9" s="85">
        <v>0.21428571428571427</v>
      </c>
      <c r="D9" s="85">
        <v>0.11224489795918367</v>
      </c>
      <c r="E9" s="86">
        <v>0.11734693877551021</v>
      </c>
    </row>
    <row r="10" spans="1:5" ht="15.6">
      <c r="A10" s="58">
        <v>45473</v>
      </c>
      <c r="B10" s="87">
        <v>0.37827715355805241</v>
      </c>
      <c r="C10" s="87">
        <v>0.35205992509363299</v>
      </c>
      <c r="D10" s="87">
        <v>0.11610486891385768</v>
      </c>
      <c r="E10" s="88">
        <v>0.15355805243445692</v>
      </c>
    </row>
    <row r="11" spans="1:5" ht="15.6">
      <c r="A11" s="57">
        <v>45565</v>
      </c>
      <c r="B11" s="85">
        <v>0.46982758620689657</v>
      </c>
      <c r="C11" s="85">
        <v>0.25862068965517243</v>
      </c>
      <c r="D11" s="85">
        <v>0.13793103448275862</v>
      </c>
      <c r="E11" s="86">
        <v>0.1336206896551724</v>
      </c>
    </row>
    <row r="12" spans="1:5" ht="15.6">
      <c r="A12" s="58">
        <v>45657</v>
      </c>
      <c r="B12" s="87">
        <v>0.50991501416430596</v>
      </c>
      <c r="C12" s="87">
        <v>0.28328611898016998</v>
      </c>
      <c r="D12" s="87">
        <v>0.11898016997167139</v>
      </c>
      <c r="E12" s="88">
        <v>8.7818696883852687E-2</v>
      </c>
    </row>
    <row r="13" spans="1:5" ht="15.6">
      <c r="A13" s="57">
        <v>45747</v>
      </c>
      <c r="B13" s="85">
        <v>0.54416961130742048</v>
      </c>
      <c r="C13" s="85">
        <v>0.25441696113074203</v>
      </c>
      <c r="D13" s="85">
        <v>0.12367491166077739</v>
      </c>
      <c r="E13" s="86">
        <v>7.7738515901060068E-2</v>
      </c>
    </row>
    <row r="14" spans="1:5" ht="15.6">
      <c r="A14" s="58">
        <v>45838</v>
      </c>
      <c r="B14" s="87">
        <v>0.49479166666666669</v>
      </c>
      <c r="C14" s="87">
        <v>0.31597222222222221</v>
      </c>
      <c r="D14" s="87">
        <v>0.1076388888888889</v>
      </c>
      <c r="E14" s="88">
        <v>8.1597222222222224E-2</v>
      </c>
    </row>
    <row r="15" spans="1:5" ht="15.6">
      <c r="A15" s="71">
        <v>45930</v>
      </c>
      <c r="B15" s="89">
        <v>0.40956340956340959</v>
      </c>
      <c r="C15" s="89">
        <v>0.41164241164241167</v>
      </c>
      <c r="D15" s="89">
        <v>0.10395010395010396</v>
      </c>
      <c r="E15" s="90">
        <v>7.4844074844074848E-2</v>
      </c>
    </row>
    <row r="16" spans="1:5" ht="15.6">
      <c r="A16" s="232" t="s">
        <v>238</v>
      </c>
    </row>
  </sheetData>
  <mergeCells count="1">
    <mergeCell ref="A1:E1"/>
  </mergeCells>
  <hyperlinks>
    <hyperlink ref="A16" location="'TableOfContents'!A1" display="Go to: Table of Contents" xr:uid="{4E3959C5-FC15-430B-9A8E-3990DEF75C4B}"/>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1FDDD-7483-414C-9E4F-F4217BC7BB77}">
  <sheetPr codeName="Sheet2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74</v>
      </c>
      <c r="B1" s="245"/>
      <c r="C1" s="245"/>
      <c r="D1" s="245"/>
      <c r="E1" s="250"/>
    </row>
    <row r="2" spans="1:5" ht="15.6">
      <c r="A2" s="20" t="s">
        <v>314</v>
      </c>
      <c r="B2" s="27" t="s">
        <v>374</v>
      </c>
      <c r="C2" s="27" t="s">
        <v>375</v>
      </c>
      <c r="D2" s="27" t="s">
        <v>376</v>
      </c>
      <c r="E2" s="38" t="s">
        <v>262</v>
      </c>
    </row>
    <row r="3" spans="1:5" ht="15.6">
      <c r="A3" s="57">
        <v>44834</v>
      </c>
      <c r="B3" s="85">
        <v>0.26094612983270632</v>
      </c>
      <c r="C3" s="85">
        <v>0.4600976546866245</v>
      </c>
      <c r="D3" s="85">
        <v>0.27663491555270953</v>
      </c>
      <c r="E3" s="86">
        <v>2.3212999279596572E-3</v>
      </c>
    </row>
    <row r="4" spans="1:5" ht="15.6">
      <c r="A4" s="58">
        <v>44926</v>
      </c>
      <c r="B4" s="87">
        <v>0.26273500273032219</v>
      </c>
      <c r="C4" s="87">
        <v>0.45846009829159839</v>
      </c>
      <c r="D4" s="87">
        <v>0.27030189562368362</v>
      </c>
      <c r="E4" s="88">
        <v>8.5030033543958185E-3</v>
      </c>
    </row>
    <row r="5" spans="1:5" ht="15.6">
      <c r="A5" s="57">
        <v>45016</v>
      </c>
      <c r="B5" s="85">
        <v>0.26047973024752857</v>
      </c>
      <c r="C5" s="85">
        <v>0.45160548701049891</v>
      </c>
      <c r="D5" s="85">
        <v>0.26530768641275193</v>
      </c>
      <c r="E5" s="86">
        <v>2.260709632922063E-2</v>
      </c>
    </row>
    <row r="6" spans="1:5" ht="15.6">
      <c r="A6" s="58">
        <v>45107</v>
      </c>
      <c r="B6" s="87">
        <v>0.2574975693665395</v>
      </c>
      <c r="C6" s="87">
        <v>0.44813402138957448</v>
      </c>
      <c r="D6" s="87">
        <v>0.26161094906888044</v>
      </c>
      <c r="E6" s="88">
        <v>3.2757460175005609E-2</v>
      </c>
    </row>
    <row r="7" spans="1:5" ht="15.6">
      <c r="A7" s="57">
        <v>45199</v>
      </c>
      <c r="B7" s="85">
        <v>0.26185958254269448</v>
      </c>
      <c r="C7" s="85">
        <v>0.44723398044081158</v>
      </c>
      <c r="D7" s="85">
        <v>0.25295577287987153</v>
      </c>
      <c r="E7" s="86">
        <v>3.7950664136622389E-2</v>
      </c>
    </row>
    <row r="8" spans="1:5" ht="15.6">
      <c r="A8" s="58">
        <v>45291</v>
      </c>
      <c r="B8" s="87">
        <v>0.26201818969250756</v>
      </c>
      <c r="C8" s="87">
        <v>0.44651364226938067</v>
      </c>
      <c r="D8" s="87">
        <v>0.25140753572975316</v>
      </c>
      <c r="E8" s="88">
        <v>4.0060632308358594E-2</v>
      </c>
    </row>
    <row r="9" spans="1:5" ht="15.6">
      <c r="A9" s="57">
        <v>45382</v>
      </c>
      <c r="B9" s="85">
        <v>0.26457302645730263</v>
      </c>
      <c r="C9" s="85">
        <v>0.44568724456872444</v>
      </c>
      <c r="D9" s="85">
        <v>0.2490858249085825</v>
      </c>
      <c r="E9" s="86">
        <v>4.0653904065390406E-2</v>
      </c>
    </row>
    <row r="10" spans="1:5" ht="15.6">
      <c r="A10" s="58">
        <v>45473</v>
      </c>
      <c r="B10" s="87">
        <v>0.26694945210321669</v>
      </c>
      <c r="C10" s="87">
        <v>0.44460940261576531</v>
      </c>
      <c r="D10" s="87">
        <v>0.24574054436196535</v>
      </c>
      <c r="E10" s="88">
        <v>4.2700600919052666E-2</v>
      </c>
    </row>
    <row r="11" spans="1:5" ht="15.6">
      <c r="A11" s="57">
        <v>45565</v>
      </c>
      <c r="B11" s="85">
        <v>0.27215102659501172</v>
      </c>
      <c r="C11" s="85">
        <v>0.44047126911947088</v>
      </c>
      <c r="D11" s="85">
        <v>0.24190436819622432</v>
      </c>
      <c r="E11" s="86">
        <v>4.5473336089293097E-2</v>
      </c>
    </row>
    <row r="12" spans="1:5" ht="15.6">
      <c r="A12" s="58">
        <v>45657</v>
      </c>
      <c r="B12" s="87">
        <v>0.27817210842966267</v>
      </c>
      <c r="C12" s="87">
        <v>0.4370310281890083</v>
      </c>
      <c r="D12" s="87">
        <v>0.23855877780031096</v>
      </c>
      <c r="E12" s="88">
        <v>4.6238085581018051E-2</v>
      </c>
    </row>
    <row r="13" spans="1:5" ht="15.6">
      <c r="A13" s="57">
        <v>45747</v>
      </c>
      <c r="B13" s="85">
        <v>0.28874249934776935</v>
      </c>
      <c r="C13" s="85">
        <v>0.43112444560396557</v>
      </c>
      <c r="D13" s="85">
        <v>0.23284633446386643</v>
      </c>
      <c r="E13" s="86">
        <v>4.7286720584398645E-2</v>
      </c>
    </row>
    <row r="14" spans="1:5" ht="15.6">
      <c r="A14" s="58">
        <v>45838</v>
      </c>
      <c r="B14" s="87">
        <v>0.29442233592318867</v>
      </c>
      <c r="C14" s="87">
        <v>0.42865264354747018</v>
      </c>
      <c r="D14" s="87">
        <v>0.22866527698818773</v>
      </c>
      <c r="E14" s="88">
        <v>4.8259743541153435E-2</v>
      </c>
    </row>
    <row r="15" spans="1:5" ht="15.6">
      <c r="A15" s="71">
        <v>45930</v>
      </c>
      <c r="B15" s="89">
        <v>0.29606114775318992</v>
      </c>
      <c r="C15" s="89">
        <v>0.42976021697589839</v>
      </c>
      <c r="D15" s="89">
        <v>0.2254823398878136</v>
      </c>
      <c r="E15" s="90">
        <v>4.8696295383098068E-2</v>
      </c>
    </row>
    <row r="16" spans="1:5" ht="15.6">
      <c r="A16" s="232" t="s">
        <v>238</v>
      </c>
    </row>
  </sheetData>
  <mergeCells count="1">
    <mergeCell ref="A1:E1"/>
  </mergeCells>
  <hyperlinks>
    <hyperlink ref="A16" location="'TableOfContents'!A1" display="Go to: Table of Contents" xr:uid="{63F9A463-1FDF-448E-A87C-0C9C1727324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0683-9F90-4CBC-9A11-FB00CCCB69E0}">
  <sheetPr codeName="Sheet24"/>
  <dimension ref="A1:P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5703125" customWidth="1"/>
    <col min="6" max="7" width="20.5703125" customWidth="1"/>
    <col min="8" max="16" width="20.5703125" hidden="1" customWidth="1"/>
    <col min="17" max="16384" width="8.7109375" hidden="1"/>
  </cols>
  <sheetData>
    <row r="1" spans="1:7" ht="32.1" customHeight="1">
      <c r="A1" s="245" t="s">
        <v>76</v>
      </c>
      <c r="B1" s="245"/>
      <c r="C1" s="245"/>
      <c r="D1" s="245"/>
      <c r="E1" s="250"/>
      <c r="F1" s="250"/>
      <c r="G1" s="250"/>
    </row>
    <row r="2" spans="1:7" ht="30.95">
      <c r="A2" s="1" t="s">
        <v>377</v>
      </c>
      <c r="B2" s="91" t="s">
        <v>305</v>
      </c>
      <c r="C2" s="43" t="s">
        <v>306</v>
      </c>
      <c r="D2" s="91" t="s">
        <v>307</v>
      </c>
      <c r="E2" s="43" t="s">
        <v>308</v>
      </c>
      <c r="F2" s="91" t="s">
        <v>309</v>
      </c>
      <c r="G2" s="44" t="s">
        <v>310</v>
      </c>
    </row>
    <row r="3" spans="1:7" ht="15.6">
      <c r="A3" s="92" t="s">
        <v>249</v>
      </c>
      <c r="B3" s="11">
        <v>2731</v>
      </c>
      <c r="C3" s="85">
        <v>0.17348494473383305</v>
      </c>
      <c r="D3" s="11">
        <v>213</v>
      </c>
      <c r="E3" s="85">
        <v>0.44282744282744285</v>
      </c>
      <c r="F3" s="11">
        <v>2944</v>
      </c>
      <c r="G3" s="93">
        <v>0.18147075140233002</v>
      </c>
    </row>
    <row r="4" spans="1:7" ht="15.6">
      <c r="A4" s="94" t="s">
        <v>250</v>
      </c>
      <c r="B4" s="14">
        <v>2825</v>
      </c>
      <c r="C4" s="87">
        <v>0.17945623173675518</v>
      </c>
      <c r="D4" s="14">
        <v>84</v>
      </c>
      <c r="E4" s="87">
        <v>0.17463617463617465</v>
      </c>
      <c r="F4" s="14">
        <v>2909</v>
      </c>
      <c r="G4" s="95">
        <v>0.17931332059421809</v>
      </c>
    </row>
    <row r="5" spans="1:7" ht="15.6">
      <c r="A5" s="92" t="s">
        <v>251</v>
      </c>
      <c r="B5" s="11">
        <v>1683</v>
      </c>
      <c r="C5" s="85">
        <v>0.10691144708423327</v>
      </c>
      <c r="D5" s="11">
        <v>40</v>
      </c>
      <c r="E5" s="85">
        <v>8.3160083160083165E-2</v>
      </c>
      <c r="F5" s="11">
        <v>1723</v>
      </c>
      <c r="G5" s="93">
        <v>0.1062072366393392</v>
      </c>
    </row>
    <row r="6" spans="1:7" ht="15.6">
      <c r="A6" s="94" t="s">
        <v>252</v>
      </c>
      <c r="B6" s="14">
        <v>1637</v>
      </c>
      <c r="C6" s="87">
        <v>0.10398932791259052</v>
      </c>
      <c r="D6" s="14">
        <v>23</v>
      </c>
      <c r="E6" s="87">
        <v>4.781704781704782E-2</v>
      </c>
      <c r="F6" s="14">
        <v>1660</v>
      </c>
      <c r="G6" s="95">
        <v>0.10232386118473771</v>
      </c>
    </row>
    <row r="7" spans="1:7" ht="15.6">
      <c r="A7" s="92" t="s">
        <v>253</v>
      </c>
      <c r="B7" s="11">
        <v>1835</v>
      </c>
      <c r="C7" s="85">
        <v>0.11656714521661797</v>
      </c>
      <c r="D7" s="11">
        <v>27</v>
      </c>
      <c r="E7" s="85">
        <v>5.6133056133056136E-2</v>
      </c>
      <c r="F7" s="11">
        <v>1862</v>
      </c>
      <c r="G7" s="93">
        <v>0.1147753189915552</v>
      </c>
    </row>
    <row r="8" spans="1:7" ht="15.6">
      <c r="A8" s="94" t="s">
        <v>257</v>
      </c>
      <c r="B8" s="14" t="s">
        <v>378</v>
      </c>
      <c r="C8" s="87" t="s">
        <v>255</v>
      </c>
      <c r="D8" s="14" t="s">
        <v>331</v>
      </c>
      <c r="E8" s="87" t="s">
        <v>255</v>
      </c>
      <c r="F8" s="14">
        <v>1193</v>
      </c>
      <c r="G8" s="95">
        <v>7.3537570116501264E-2</v>
      </c>
    </row>
    <row r="9" spans="1:7" ht="15.6">
      <c r="A9" s="92" t="s">
        <v>258</v>
      </c>
      <c r="B9" s="11">
        <v>1311</v>
      </c>
      <c r="C9" s="85">
        <v>8.3280396391818071E-2</v>
      </c>
      <c r="D9" s="11">
        <v>24</v>
      </c>
      <c r="E9" s="85">
        <v>4.9896049896049899E-2</v>
      </c>
      <c r="F9" s="11">
        <v>1335</v>
      </c>
      <c r="G9" s="93">
        <v>8.2290575109412567E-2</v>
      </c>
    </row>
    <row r="10" spans="1:7" ht="15.6">
      <c r="A10" s="94" t="s">
        <v>259</v>
      </c>
      <c r="B10" s="14">
        <v>1607</v>
      </c>
      <c r="C10" s="87">
        <v>0.10208359801804091</v>
      </c>
      <c r="D10" s="14">
        <v>43</v>
      </c>
      <c r="E10" s="87">
        <v>8.9397089397089402E-2</v>
      </c>
      <c r="F10" s="14">
        <v>1650</v>
      </c>
      <c r="G10" s="95">
        <v>0.10170745238242002</v>
      </c>
    </row>
    <row r="11" spans="1:7" ht="15.6">
      <c r="A11" s="92" t="s">
        <v>260</v>
      </c>
      <c r="B11" s="11" t="s">
        <v>379</v>
      </c>
      <c r="C11" s="85" t="s">
        <v>255</v>
      </c>
      <c r="D11" s="11" t="s">
        <v>227</v>
      </c>
      <c r="E11" s="85" t="s">
        <v>255</v>
      </c>
      <c r="F11" s="11">
        <v>947</v>
      </c>
      <c r="G11" s="93">
        <v>5.8373913579485917E-2</v>
      </c>
    </row>
    <row r="12" spans="1:7" ht="15.6">
      <c r="A12" s="96" t="s">
        <v>219</v>
      </c>
      <c r="B12" s="54">
        <v>15742</v>
      </c>
      <c r="C12" s="97">
        <v>0.99999999999999989</v>
      </c>
      <c r="D12" s="54">
        <v>481</v>
      </c>
      <c r="E12" s="97">
        <v>1</v>
      </c>
      <c r="F12" s="54">
        <v>16223</v>
      </c>
      <c r="G12" s="98">
        <v>1</v>
      </c>
    </row>
    <row r="13" spans="1:7" ht="15.6">
      <c r="A13" s="232" t="s">
        <v>238</v>
      </c>
    </row>
  </sheetData>
  <mergeCells count="1">
    <mergeCell ref="A1:G1"/>
  </mergeCells>
  <hyperlinks>
    <hyperlink ref="A13" location="'TableOfContents'!A1" display="Go to: Table of Contents" xr:uid="{9549EEE9-D1AA-4867-9650-871FBFE6051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71AA-7A73-49CE-9749-E231AF0D154B}">
  <sheetPr codeName="Sheet25"/>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2" customWidth="1"/>
    <col min="6" max="7" width="20.5703125" customWidth="1"/>
    <col min="8" max="19" width="20.5703125" hidden="1" customWidth="1"/>
    <col min="20" max="16384" width="8.7109375" hidden="1"/>
  </cols>
  <sheetData>
    <row r="1" spans="1:7" ht="32.1" customHeight="1">
      <c r="A1" s="245" t="s">
        <v>78</v>
      </c>
      <c r="B1" s="245"/>
      <c r="C1" s="245"/>
      <c r="D1" s="245"/>
      <c r="E1" s="250"/>
      <c r="F1" s="250"/>
      <c r="G1" s="250"/>
    </row>
    <row r="2" spans="1:7" ht="30.95">
      <c r="A2" s="20" t="s">
        <v>377</v>
      </c>
      <c r="B2" s="27" t="s">
        <v>348</v>
      </c>
      <c r="C2" s="27" t="s">
        <v>349</v>
      </c>
      <c r="D2" s="27" t="s">
        <v>350</v>
      </c>
      <c r="E2" s="27" t="s">
        <v>351</v>
      </c>
      <c r="F2" s="27" t="s">
        <v>352</v>
      </c>
      <c r="G2" s="38" t="s">
        <v>353</v>
      </c>
    </row>
    <row r="3" spans="1:7" ht="15.6">
      <c r="A3" s="74" t="s">
        <v>249</v>
      </c>
      <c r="B3" s="11">
        <v>2944</v>
      </c>
      <c r="C3" s="85">
        <v>0.18147075140233002</v>
      </c>
      <c r="D3" s="11">
        <v>0</v>
      </c>
      <c r="E3" s="85">
        <v>0</v>
      </c>
      <c r="F3" s="11">
        <v>2944</v>
      </c>
      <c r="G3" s="86">
        <v>0.19477340390340722</v>
      </c>
    </row>
    <row r="4" spans="1:7" ht="15.6">
      <c r="A4" s="75" t="s">
        <v>250</v>
      </c>
      <c r="B4" s="14">
        <v>2909</v>
      </c>
      <c r="C4" s="87">
        <v>0.17931332059421809</v>
      </c>
      <c r="D4" s="14">
        <v>0</v>
      </c>
      <c r="E4" s="87">
        <v>0</v>
      </c>
      <c r="F4" s="14">
        <v>2909</v>
      </c>
      <c r="G4" s="88">
        <v>0.19245782335428382</v>
      </c>
    </row>
    <row r="5" spans="1:7" ht="15.6">
      <c r="A5" s="74" t="s">
        <v>251</v>
      </c>
      <c r="B5" s="11">
        <v>1723</v>
      </c>
      <c r="C5" s="85">
        <v>0.1062072366393392</v>
      </c>
      <c r="D5" s="11" t="s">
        <v>227</v>
      </c>
      <c r="E5" s="85" t="s">
        <v>255</v>
      </c>
      <c r="F5" s="11" t="s">
        <v>380</v>
      </c>
      <c r="G5" s="86" t="s">
        <v>255</v>
      </c>
    </row>
    <row r="6" spans="1:7" ht="15.6">
      <c r="A6" s="75" t="s">
        <v>252</v>
      </c>
      <c r="B6" s="14">
        <v>1660</v>
      </c>
      <c r="C6" s="87">
        <v>0.10232386118473771</v>
      </c>
      <c r="D6" s="14" t="s">
        <v>261</v>
      </c>
      <c r="E6" s="87" t="s">
        <v>255</v>
      </c>
      <c r="F6" s="14" t="s">
        <v>381</v>
      </c>
      <c r="G6" s="88" t="s">
        <v>255</v>
      </c>
    </row>
    <row r="7" spans="1:7" ht="15.6">
      <c r="A7" s="74" t="s">
        <v>253</v>
      </c>
      <c r="B7" s="11">
        <v>1862</v>
      </c>
      <c r="C7" s="85">
        <v>0.1147753189915552</v>
      </c>
      <c r="D7" s="11">
        <v>202</v>
      </c>
      <c r="E7" s="85">
        <v>0.18231046931407943</v>
      </c>
      <c r="F7" s="11">
        <v>1660</v>
      </c>
      <c r="G7" s="86">
        <v>0.10982467747270923</v>
      </c>
    </row>
    <row r="8" spans="1:7" ht="15.6">
      <c r="A8" s="75" t="s">
        <v>257</v>
      </c>
      <c r="B8" s="14">
        <v>1193</v>
      </c>
      <c r="C8" s="87">
        <v>7.3537570116501264E-2</v>
      </c>
      <c r="D8" s="14">
        <v>168</v>
      </c>
      <c r="E8" s="87">
        <v>0.15162454873646208</v>
      </c>
      <c r="F8" s="14">
        <v>1025</v>
      </c>
      <c r="G8" s="88">
        <v>6.7813430367184915E-2</v>
      </c>
    </row>
    <row r="9" spans="1:7" ht="15.6">
      <c r="A9" s="74" t="s">
        <v>258</v>
      </c>
      <c r="B9" s="11">
        <v>1335</v>
      </c>
      <c r="C9" s="85">
        <v>8.2290575109412567E-2</v>
      </c>
      <c r="D9" s="11">
        <v>188</v>
      </c>
      <c r="E9" s="85">
        <v>0.16967509025270758</v>
      </c>
      <c r="F9" s="11">
        <v>1147</v>
      </c>
      <c r="G9" s="86">
        <v>7.5884882566986431E-2</v>
      </c>
    </row>
    <row r="10" spans="1:7" ht="15.6">
      <c r="A10" s="75" t="s">
        <v>259</v>
      </c>
      <c r="B10" s="14">
        <v>1650</v>
      </c>
      <c r="C10" s="87">
        <v>0.10170745238242002</v>
      </c>
      <c r="D10" s="14">
        <v>267</v>
      </c>
      <c r="E10" s="87">
        <v>0.24097472924187727</v>
      </c>
      <c r="F10" s="14">
        <v>1383</v>
      </c>
      <c r="G10" s="88">
        <v>9.1498511412504133E-2</v>
      </c>
    </row>
    <row r="11" spans="1:7" ht="15.6">
      <c r="A11" s="74" t="s">
        <v>260</v>
      </c>
      <c r="B11" s="11">
        <v>947</v>
      </c>
      <c r="C11" s="85">
        <v>5.8373913579485917E-2</v>
      </c>
      <c r="D11" s="67">
        <v>176</v>
      </c>
      <c r="E11" s="85">
        <v>0.1588447653429603</v>
      </c>
      <c r="F11" s="11">
        <v>771</v>
      </c>
      <c r="G11" s="86">
        <v>5.1008931524975189E-2</v>
      </c>
    </row>
    <row r="12" spans="1:7" ht="15.6">
      <c r="A12" s="84" t="s">
        <v>219</v>
      </c>
      <c r="B12" s="40">
        <v>16223</v>
      </c>
      <c r="C12" s="99">
        <v>1</v>
      </c>
      <c r="D12" s="40">
        <v>1108</v>
      </c>
      <c r="E12" s="99">
        <v>1</v>
      </c>
      <c r="F12" s="40">
        <v>15115</v>
      </c>
      <c r="G12" s="100">
        <v>0.99999999999999989</v>
      </c>
    </row>
    <row r="13" spans="1:7" ht="15.6">
      <c r="A13" s="232" t="s">
        <v>238</v>
      </c>
    </row>
  </sheetData>
  <mergeCells count="1">
    <mergeCell ref="A1:G1"/>
  </mergeCells>
  <hyperlinks>
    <hyperlink ref="A13" location="'TableOfContents'!A1" display="Go to: Table of Contents" xr:uid="{F0041E07-F55A-4F96-B074-F6DDBB66F11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A11A-3AC5-4FC3-BA3D-CD322F835FFA}">
  <sheetPr codeName="Sheet26"/>
  <dimension ref="A1:P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80</v>
      </c>
      <c r="B1" s="245"/>
      <c r="C1" s="245"/>
      <c r="D1" s="245"/>
      <c r="E1" s="250"/>
      <c r="F1" s="250"/>
      <c r="G1" s="250"/>
      <c r="H1" s="250"/>
      <c r="I1" s="250"/>
      <c r="J1" s="250"/>
    </row>
    <row r="2" spans="1:10" ht="15.6">
      <c r="A2" s="20" t="s">
        <v>314</v>
      </c>
      <c r="B2" s="27" t="s">
        <v>249</v>
      </c>
      <c r="C2" s="27" t="s">
        <v>250</v>
      </c>
      <c r="D2" s="27" t="s">
        <v>251</v>
      </c>
      <c r="E2" s="27" t="s">
        <v>252</v>
      </c>
      <c r="F2" s="27" t="s">
        <v>253</v>
      </c>
      <c r="G2" s="27" t="s">
        <v>257</v>
      </c>
      <c r="H2" s="27" t="s">
        <v>258</v>
      </c>
      <c r="I2" s="27" t="s">
        <v>259</v>
      </c>
      <c r="J2" s="38" t="s">
        <v>260</v>
      </c>
    </row>
    <row r="3" spans="1:10" ht="15.6">
      <c r="A3" s="57">
        <v>44834</v>
      </c>
      <c r="B3" s="85">
        <v>0.49559471365638769</v>
      </c>
      <c r="C3" s="85">
        <v>0.15418502202643172</v>
      </c>
      <c r="D3" s="85">
        <v>7.7092511013215861E-2</v>
      </c>
      <c r="E3" s="85" t="s">
        <v>255</v>
      </c>
      <c r="F3" s="85">
        <v>3.9647577092511016E-2</v>
      </c>
      <c r="G3" s="85">
        <v>5.9471365638766517E-2</v>
      </c>
      <c r="H3" s="85">
        <v>5.9471365638766517E-2</v>
      </c>
      <c r="I3" s="85">
        <v>7.4889867841409691E-2</v>
      </c>
      <c r="J3" s="86" t="s">
        <v>255</v>
      </c>
    </row>
    <row r="4" spans="1:10" ht="15.6">
      <c r="A4" s="58">
        <v>44926</v>
      </c>
      <c r="B4" s="87">
        <v>0.44166666666666665</v>
      </c>
      <c r="C4" s="87">
        <v>0.14166666666666666</v>
      </c>
      <c r="D4" s="87">
        <v>6.6666666666666666E-2</v>
      </c>
      <c r="E4" s="87" t="s">
        <v>255</v>
      </c>
      <c r="F4" s="87" t="s">
        <v>255</v>
      </c>
      <c r="G4" s="87">
        <v>5.2777777777777778E-2</v>
      </c>
      <c r="H4" s="87">
        <v>8.8888888888888892E-2</v>
      </c>
      <c r="I4" s="87">
        <v>0.11944444444444445</v>
      </c>
      <c r="J4" s="88" t="s">
        <v>255</v>
      </c>
    </row>
    <row r="5" spans="1:10" ht="15.6">
      <c r="A5" s="57">
        <v>45016</v>
      </c>
      <c r="B5" s="85">
        <v>0.42292490118577075</v>
      </c>
      <c r="C5" s="85">
        <v>0.14229249011857709</v>
      </c>
      <c r="D5" s="85">
        <v>6.7193675889328064E-2</v>
      </c>
      <c r="E5" s="85" t="s">
        <v>255</v>
      </c>
      <c r="F5" s="85">
        <v>6.7193675889328064E-2</v>
      </c>
      <c r="G5" s="85">
        <v>7.5098814229249009E-2</v>
      </c>
      <c r="H5" s="85">
        <v>5.9288537549407112E-2</v>
      </c>
      <c r="I5" s="85">
        <v>0.12648221343873517</v>
      </c>
      <c r="J5" s="86" t="s">
        <v>255</v>
      </c>
    </row>
    <row r="6" spans="1:10" ht="15.6">
      <c r="A6" s="58">
        <v>45107</v>
      </c>
      <c r="B6" s="87">
        <v>0.48045977011494251</v>
      </c>
      <c r="C6" s="87">
        <v>0.1103448275862069</v>
      </c>
      <c r="D6" s="87">
        <v>5.057471264367816E-2</v>
      </c>
      <c r="E6" s="87" t="s">
        <v>255</v>
      </c>
      <c r="F6" s="87">
        <v>5.9770114942528735E-2</v>
      </c>
      <c r="G6" s="87">
        <v>5.5172413793103448E-2</v>
      </c>
      <c r="H6" s="87">
        <v>6.4367816091954022E-2</v>
      </c>
      <c r="I6" s="87">
        <v>0.12873563218390804</v>
      </c>
      <c r="J6" s="88" t="s">
        <v>255</v>
      </c>
    </row>
    <row r="7" spans="1:10" ht="15.6">
      <c r="A7" s="57">
        <v>45199</v>
      </c>
      <c r="B7" s="85">
        <v>0.45550847457627119</v>
      </c>
      <c r="C7" s="85">
        <v>0.15677966101694915</v>
      </c>
      <c r="D7" s="85">
        <v>7.6271186440677971E-2</v>
      </c>
      <c r="E7" s="85" t="s">
        <v>255</v>
      </c>
      <c r="F7" s="85">
        <v>5.5084745762711863E-2</v>
      </c>
      <c r="G7" s="85">
        <v>4.8728813559322036E-2</v>
      </c>
      <c r="H7" s="85">
        <v>6.991525423728813E-2</v>
      </c>
      <c r="I7" s="85">
        <v>8.8983050847457626E-2</v>
      </c>
      <c r="J7" s="86" t="s">
        <v>255</v>
      </c>
    </row>
    <row r="8" spans="1:10" ht="15.6">
      <c r="A8" s="58">
        <v>45291</v>
      </c>
      <c r="B8" s="87">
        <v>0.26037735849056604</v>
      </c>
      <c r="C8" s="87">
        <v>0.24150943396226415</v>
      </c>
      <c r="D8" s="87">
        <v>0.1169811320754717</v>
      </c>
      <c r="E8" s="87">
        <v>7.5471698113207544E-2</v>
      </c>
      <c r="F8" s="87">
        <v>5.2830188679245285E-2</v>
      </c>
      <c r="G8" s="87" t="s">
        <v>255</v>
      </c>
      <c r="H8" s="87">
        <v>0.10566037735849057</v>
      </c>
      <c r="I8" s="87">
        <v>0.10188679245283019</v>
      </c>
      <c r="J8" s="88" t="s">
        <v>255</v>
      </c>
    </row>
    <row r="9" spans="1:10" ht="15.6">
      <c r="A9" s="57">
        <v>45382</v>
      </c>
      <c r="B9" s="85">
        <v>0.58163265306122447</v>
      </c>
      <c r="C9" s="85">
        <v>0.12244897959183673</v>
      </c>
      <c r="D9" s="85">
        <v>3.0612244897959183E-2</v>
      </c>
      <c r="E9" s="85" t="s">
        <v>255</v>
      </c>
      <c r="F9" s="85">
        <v>5.6122448979591837E-2</v>
      </c>
      <c r="G9" s="85" t="s">
        <v>255</v>
      </c>
      <c r="H9" s="85">
        <v>5.6122448979591837E-2</v>
      </c>
      <c r="I9" s="85">
        <v>9.6938775510204078E-2</v>
      </c>
      <c r="J9" s="86" t="s">
        <v>255</v>
      </c>
    </row>
    <row r="10" spans="1:10" ht="15.6">
      <c r="A10" s="58">
        <v>45473</v>
      </c>
      <c r="B10" s="87">
        <v>0.36704119850187267</v>
      </c>
      <c r="C10" s="87">
        <v>0.20224719101123595</v>
      </c>
      <c r="D10" s="87">
        <v>6.741573033707865E-2</v>
      </c>
      <c r="E10" s="87" t="s">
        <v>255</v>
      </c>
      <c r="F10" s="87">
        <v>8.2397003745318345E-2</v>
      </c>
      <c r="G10" s="87">
        <v>6.3670411985018729E-2</v>
      </c>
      <c r="H10" s="87">
        <v>7.116104868913857E-2</v>
      </c>
      <c r="I10" s="87">
        <v>9.3632958801498134E-2</v>
      </c>
      <c r="J10" s="88" t="s">
        <v>255</v>
      </c>
    </row>
    <row r="11" spans="1:10" ht="15.6">
      <c r="A11" s="57">
        <v>45565</v>
      </c>
      <c r="B11" s="85">
        <v>0.43318965517241381</v>
      </c>
      <c r="C11" s="85">
        <v>0.21336206896551724</v>
      </c>
      <c r="D11" s="85">
        <v>9.2672413793103453E-2</v>
      </c>
      <c r="E11" s="85">
        <v>3.8793103448275863E-2</v>
      </c>
      <c r="F11" s="85" t="s">
        <v>255</v>
      </c>
      <c r="G11" s="85">
        <v>4.5258620689655173E-2</v>
      </c>
      <c r="H11" s="85">
        <v>5.1724137931034482E-2</v>
      </c>
      <c r="I11" s="85">
        <v>8.1896551724137928E-2</v>
      </c>
      <c r="J11" s="86" t="s">
        <v>255</v>
      </c>
    </row>
    <row r="12" spans="1:10" ht="15.6">
      <c r="A12" s="58">
        <v>45657</v>
      </c>
      <c r="B12" s="87">
        <v>0.46458923512747874</v>
      </c>
      <c r="C12" s="87">
        <v>0.19263456090651557</v>
      </c>
      <c r="D12" s="87">
        <v>8.2152974504249299E-2</v>
      </c>
      <c r="E12" s="87">
        <v>4.5325779036827198E-2</v>
      </c>
      <c r="F12" s="87">
        <v>5.0991501416430593E-2</v>
      </c>
      <c r="G12" s="87" t="s">
        <v>255</v>
      </c>
      <c r="H12" s="87">
        <v>3.9660056657223795E-2</v>
      </c>
      <c r="I12" s="87">
        <v>8.7818696883852687E-2</v>
      </c>
      <c r="J12" s="88" t="s">
        <v>255</v>
      </c>
    </row>
    <row r="13" spans="1:10" ht="15.6">
      <c r="A13" s="57">
        <v>45747</v>
      </c>
      <c r="B13" s="85">
        <v>0.53886925795053009</v>
      </c>
      <c r="C13" s="85">
        <v>0.13074204946996468</v>
      </c>
      <c r="D13" s="85">
        <v>7.2438162544169613E-2</v>
      </c>
      <c r="E13" s="85">
        <v>4.5936395759717315E-2</v>
      </c>
      <c r="F13" s="85">
        <v>3.0035335689045935E-2</v>
      </c>
      <c r="G13" s="85">
        <v>4.2402826855123678E-2</v>
      </c>
      <c r="H13" s="85">
        <v>5.3003533568904596E-2</v>
      </c>
      <c r="I13" s="85">
        <v>6.3604240282685506E-2</v>
      </c>
      <c r="J13" s="86">
        <v>2.2968197879858657E-2</v>
      </c>
    </row>
    <row r="14" spans="1:10" ht="15.6">
      <c r="A14" s="58">
        <v>45838</v>
      </c>
      <c r="B14" s="87">
        <v>0.453125</v>
      </c>
      <c r="C14" s="87">
        <v>0.15972222222222221</v>
      </c>
      <c r="D14" s="87">
        <v>9.0277777777777776E-2</v>
      </c>
      <c r="E14" s="87" t="s">
        <v>255</v>
      </c>
      <c r="F14" s="87">
        <v>4.5138888888888888E-2</v>
      </c>
      <c r="G14" s="87">
        <v>5.2083333333333336E-2</v>
      </c>
      <c r="H14" s="87">
        <v>5.3819444444444448E-2</v>
      </c>
      <c r="I14" s="87">
        <v>9.2013888888888895E-2</v>
      </c>
      <c r="J14" s="88" t="s">
        <v>255</v>
      </c>
    </row>
    <row r="15" spans="1:10" ht="15.6">
      <c r="A15" s="71">
        <v>45930</v>
      </c>
      <c r="B15" s="89">
        <v>0.44282744282744285</v>
      </c>
      <c r="C15" s="89">
        <v>0.17463617463617465</v>
      </c>
      <c r="D15" s="89">
        <v>8.3160083160083165E-2</v>
      </c>
      <c r="E15" s="89">
        <v>4.781704781704782E-2</v>
      </c>
      <c r="F15" s="89">
        <v>5.6133056133056136E-2</v>
      </c>
      <c r="G15" s="89" t="s">
        <v>255</v>
      </c>
      <c r="H15" s="89">
        <v>4.9896049896049899E-2</v>
      </c>
      <c r="I15" s="89">
        <v>8.9397089397089402E-2</v>
      </c>
      <c r="J15" s="90" t="s">
        <v>255</v>
      </c>
    </row>
    <row r="16" spans="1:10" ht="15.6">
      <c r="A16" s="232" t="s">
        <v>238</v>
      </c>
    </row>
  </sheetData>
  <mergeCells count="1">
    <mergeCell ref="A1:J1"/>
  </mergeCells>
  <hyperlinks>
    <hyperlink ref="A16" location="'TableOfContents'!A1" display="Go to: Table of Contents" xr:uid="{33DE2BBF-B5A5-4B75-8291-54D47FB7826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FBC4-DD59-4A1A-B01B-2D8AEA922FE1}">
  <sheetPr codeName="Sheet27"/>
  <dimension ref="A1:P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82</v>
      </c>
      <c r="B1" s="245"/>
      <c r="C1" s="245"/>
      <c r="D1" s="245"/>
      <c r="E1" s="250"/>
      <c r="F1" s="250"/>
      <c r="G1" s="250"/>
      <c r="H1" s="250"/>
      <c r="I1" s="250"/>
      <c r="J1" s="250"/>
    </row>
    <row r="2" spans="1:10" ht="15.6">
      <c r="A2" s="20" t="s">
        <v>314</v>
      </c>
      <c r="B2" s="27" t="s">
        <v>249</v>
      </c>
      <c r="C2" s="27" t="s">
        <v>250</v>
      </c>
      <c r="D2" s="27" t="s">
        <v>251</v>
      </c>
      <c r="E2" s="27" t="s">
        <v>252</v>
      </c>
      <c r="F2" s="27" t="s">
        <v>253</v>
      </c>
      <c r="G2" s="27" t="s">
        <v>257</v>
      </c>
      <c r="H2" s="27" t="s">
        <v>258</v>
      </c>
      <c r="I2" s="27" t="s">
        <v>259</v>
      </c>
      <c r="J2" s="38" t="s">
        <v>260</v>
      </c>
    </row>
    <row r="3" spans="1:10" ht="15.6">
      <c r="A3" s="57">
        <v>44834</v>
      </c>
      <c r="B3" s="85">
        <v>0.19266789402065157</v>
      </c>
      <c r="C3" s="85">
        <v>0.16769390858880973</v>
      </c>
      <c r="D3" s="85">
        <v>8.8369486912671102E-2</v>
      </c>
      <c r="E3" s="85">
        <v>0.1062995277355319</v>
      </c>
      <c r="F3" s="85">
        <v>0.11062194829104298</v>
      </c>
      <c r="G3" s="85">
        <v>8.0284959577363327E-2</v>
      </c>
      <c r="H3" s="85">
        <v>9.8615224525734416E-2</v>
      </c>
      <c r="I3" s="85">
        <v>0.11710557912430962</v>
      </c>
      <c r="J3" s="86">
        <v>3.8341471223885377E-2</v>
      </c>
    </row>
    <row r="4" spans="1:10" ht="15.6">
      <c r="A4" s="58">
        <v>44926</v>
      </c>
      <c r="B4" s="87">
        <v>0.19205866292222482</v>
      </c>
      <c r="C4" s="87">
        <v>0.16982603947265779</v>
      </c>
      <c r="D4" s="87">
        <v>8.8930493798268201E-2</v>
      </c>
      <c r="E4" s="87">
        <v>0.10601450971214603</v>
      </c>
      <c r="F4" s="87">
        <v>0.10960293314611125</v>
      </c>
      <c r="G4" s="87">
        <v>7.956938918792418E-2</v>
      </c>
      <c r="H4" s="87">
        <v>9.8837662844215621E-2</v>
      </c>
      <c r="I4" s="87">
        <v>0.11545362352757625</v>
      </c>
      <c r="J4" s="88">
        <v>3.9706685388875888E-2</v>
      </c>
    </row>
    <row r="5" spans="1:10" ht="15.6">
      <c r="A5" s="57">
        <v>45016</v>
      </c>
      <c r="B5" s="85">
        <v>0.19081921986359107</v>
      </c>
      <c r="C5" s="85">
        <v>0.17020461338033566</v>
      </c>
      <c r="D5" s="85">
        <v>9.0351751092037705E-2</v>
      </c>
      <c r="E5" s="85">
        <v>0.1039926431144149</v>
      </c>
      <c r="F5" s="85">
        <v>0.11020001532684497</v>
      </c>
      <c r="G5" s="85">
        <v>7.9393056939229059E-2</v>
      </c>
      <c r="H5" s="85">
        <v>9.7785270901984828E-2</v>
      </c>
      <c r="I5" s="85">
        <v>0.11564104529082689</v>
      </c>
      <c r="J5" s="86">
        <v>4.1612384090734922E-2</v>
      </c>
    </row>
    <row r="6" spans="1:10" ht="15.6">
      <c r="A6" s="58">
        <v>45107</v>
      </c>
      <c r="B6" s="87">
        <v>0.18644828359883331</v>
      </c>
      <c r="C6" s="87">
        <v>0.17029391967691271</v>
      </c>
      <c r="D6" s="87">
        <v>9.2289282776157361E-2</v>
      </c>
      <c r="E6" s="87">
        <v>0.10358237977712961</v>
      </c>
      <c r="F6" s="87">
        <v>0.11113604068506469</v>
      </c>
      <c r="G6" s="87">
        <v>7.9201256450527266E-2</v>
      </c>
      <c r="H6" s="87">
        <v>9.6327873756637497E-2</v>
      </c>
      <c r="I6" s="87">
        <v>0.11622167377159524</v>
      </c>
      <c r="J6" s="88">
        <v>4.4499289507142326E-2</v>
      </c>
    </row>
    <row r="7" spans="1:10" ht="15.6">
      <c r="A7" s="57">
        <v>45199</v>
      </c>
      <c r="B7" s="85">
        <v>0.18770982338344766</v>
      </c>
      <c r="C7" s="85">
        <v>0.17238359363596556</v>
      </c>
      <c r="D7" s="85">
        <v>9.4219821923806749E-2</v>
      </c>
      <c r="E7" s="85">
        <v>0.1030506495402131</v>
      </c>
      <c r="F7" s="85">
        <v>0.11210042329586922</v>
      </c>
      <c r="G7" s="85">
        <v>7.8017807619325641E-2</v>
      </c>
      <c r="H7" s="85">
        <v>9.4584732155889653E-2</v>
      </c>
      <c r="I7" s="85">
        <v>0.11253831557436871</v>
      </c>
      <c r="J7" s="86">
        <v>4.5394832871113705E-2</v>
      </c>
    </row>
    <row r="8" spans="1:10" ht="15.6">
      <c r="A8" s="58">
        <v>45291</v>
      </c>
      <c r="B8" s="87">
        <v>0.18023675472787642</v>
      </c>
      <c r="C8" s="87">
        <v>0.17496751840623648</v>
      </c>
      <c r="D8" s="87">
        <v>9.6362061498484197E-2</v>
      </c>
      <c r="E8" s="87">
        <v>0.10466291323805399</v>
      </c>
      <c r="F8" s="87">
        <v>0.11419084740869063</v>
      </c>
      <c r="G8" s="87">
        <v>7.6440017323516671E-2</v>
      </c>
      <c r="H8" s="87">
        <v>9.4485347192146671E-2</v>
      </c>
      <c r="I8" s="87">
        <v>0.11087050671286271</v>
      </c>
      <c r="J8" s="88">
        <v>4.7784033492132234E-2</v>
      </c>
    </row>
    <row r="9" spans="1:10" ht="15.6">
      <c r="A9" s="57">
        <v>45382</v>
      </c>
      <c r="B9" s="85">
        <v>0.17738581773858178</v>
      </c>
      <c r="C9" s="85">
        <v>0.17566501756650177</v>
      </c>
      <c r="D9" s="85">
        <v>9.7081809708180977E-2</v>
      </c>
      <c r="E9" s="85">
        <v>0.10489711048971105</v>
      </c>
      <c r="F9" s="85">
        <v>0.11579551157955116</v>
      </c>
      <c r="G9" s="85">
        <v>7.5285007528500758E-2</v>
      </c>
      <c r="H9" s="85">
        <v>9.3496809349680937E-2</v>
      </c>
      <c r="I9" s="85">
        <v>0.11070481107048111</v>
      </c>
      <c r="J9" s="86">
        <v>4.9688104968810494E-2</v>
      </c>
    </row>
    <row r="10" spans="1:10" ht="15.6">
      <c r="A10" s="58">
        <v>45473</v>
      </c>
      <c r="B10" s="87">
        <v>0.17546836337928598</v>
      </c>
      <c r="C10" s="87">
        <v>0.17652880876634852</v>
      </c>
      <c r="D10" s="87">
        <v>9.8480028278543658E-2</v>
      </c>
      <c r="E10" s="87">
        <v>0.10441852244609402</v>
      </c>
      <c r="F10" s="87">
        <v>0.11693177801343231</v>
      </c>
      <c r="G10" s="87">
        <v>7.5503711558854714E-2</v>
      </c>
      <c r="H10" s="87">
        <v>9.2329445033580773E-2</v>
      </c>
      <c r="I10" s="87">
        <v>0.10979144574054436</v>
      </c>
      <c r="J10" s="88">
        <v>5.0547896783315657E-2</v>
      </c>
    </row>
    <row r="11" spans="1:10" ht="15.6">
      <c r="A11" s="57">
        <v>45565</v>
      </c>
      <c r="B11" s="85">
        <v>0.17507234394377841</v>
      </c>
      <c r="C11" s="85">
        <v>0.17893068761196088</v>
      </c>
      <c r="D11" s="85">
        <v>9.9972440402370119E-2</v>
      </c>
      <c r="E11" s="85">
        <v>0.10362408708832851</v>
      </c>
      <c r="F11" s="85">
        <v>0.11761058288548987</v>
      </c>
      <c r="G11" s="85">
        <v>7.4962105553258926E-2</v>
      </c>
      <c r="H11" s="85">
        <v>9.011988424968996E-2</v>
      </c>
      <c r="I11" s="85">
        <v>0.10768912773873501</v>
      </c>
      <c r="J11" s="86">
        <v>5.2018740526388316E-2</v>
      </c>
    </row>
    <row r="12" spans="1:10" ht="15.6">
      <c r="A12" s="58">
        <v>45657</v>
      </c>
      <c r="B12" s="87">
        <v>0.1742040154126952</v>
      </c>
      <c r="C12" s="87">
        <v>0.17974717771919152</v>
      </c>
      <c r="D12" s="87">
        <v>0.10288650037179747</v>
      </c>
      <c r="E12" s="87">
        <v>0.10261610221050498</v>
      </c>
      <c r="F12" s="87">
        <v>0.11802879740417765</v>
      </c>
      <c r="G12" s="87">
        <v>7.3886297573176496E-2</v>
      </c>
      <c r="H12" s="87">
        <v>8.8284999662002303E-2</v>
      </c>
      <c r="I12" s="87">
        <v>0.10640167646860001</v>
      </c>
      <c r="J12" s="88">
        <v>5.3944433177854391E-2</v>
      </c>
    </row>
    <row r="13" spans="1:10" ht="15.6">
      <c r="A13" s="57">
        <v>45747</v>
      </c>
      <c r="B13" s="85">
        <v>0.18118966866684061</v>
      </c>
      <c r="C13" s="85">
        <v>0.17936342290633969</v>
      </c>
      <c r="D13" s="85">
        <v>0.10324810853117662</v>
      </c>
      <c r="E13" s="85">
        <v>0.10155230889642577</v>
      </c>
      <c r="F13" s="85">
        <v>0.11661883642055831</v>
      </c>
      <c r="G13" s="85">
        <v>7.2854161231411432E-2</v>
      </c>
      <c r="H13" s="85">
        <v>8.6290112183668138E-2</v>
      </c>
      <c r="I13" s="85">
        <v>0.10350900078267676</v>
      </c>
      <c r="J13" s="86">
        <v>5.5374380380902685E-2</v>
      </c>
    </row>
    <row r="14" spans="1:10" ht="15.6">
      <c r="A14" s="58">
        <v>45838</v>
      </c>
      <c r="B14" s="87">
        <v>0.18432190006948393</v>
      </c>
      <c r="C14" s="87">
        <v>0.17870001895016108</v>
      </c>
      <c r="D14" s="87">
        <v>0.10441538753079402</v>
      </c>
      <c r="E14" s="87">
        <v>0.10087802412987178</v>
      </c>
      <c r="F14" s="87">
        <v>0.11452214010485756</v>
      </c>
      <c r="G14" s="87">
        <v>7.3905628197839676E-2</v>
      </c>
      <c r="H14" s="87">
        <v>8.3696544753963736E-2</v>
      </c>
      <c r="I14" s="87">
        <v>0.10308887625544817</v>
      </c>
      <c r="J14" s="88">
        <v>5.6471480007580066E-2</v>
      </c>
    </row>
    <row r="15" spans="1:10" ht="15.6">
      <c r="A15" s="71">
        <v>45930</v>
      </c>
      <c r="B15" s="89">
        <v>0.18147075140233002</v>
      </c>
      <c r="C15" s="89">
        <v>0.17931332059421809</v>
      </c>
      <c r="D15" s="89">
        <v>0.1062072366393392</v>
      </c>
      <c r="E15" s="89">
        <v>0.10232386118473771</v>
      </c>
      <c r="F15" s="89">
        <v>0.1147753189915552</v>
      </c>
      <c r="G15" s="89">
        <v>7.3537570116501264E-2</v>
      </c>
      <c r="H15" s="89">
        <v>8.2290575109412567E-2</v>
      </c>
      <c r="I15" s="89">
        <v>0.10170745238242002</v>
      </c>
      <c r="J15" s="90">
        <v>5.8373913579485917E-2</v>
      </c>
    </row>
    <row r="16" spans="1:10" ht="15.6">
      <c r="A16" s="232" t="s">
        <v>238</v>
      </c>
    </row>
  </sheetData>
  <mergeCells count="1">
    <mergeCell ref="A1:J1"/>
  </mergeCells>
  <hyperlinks>
    <hyperlink ref="A16" location="'TableOfContents'!A1" display="Go to: Table of Contents" xr:uid="{7295A99F-BAC3-454E-9C4D-756BB66480F3}"/>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E04D-109C-493A-B03F-E8D39008BC63}">
  <sheetPr codeName="Sheet28"/>
  <dimension ref="A1:P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42578125" customWidth="1"/>
    <col min="6" max="7" width="20.5703125" customWidth="1"/>
    <col min="8" max="16" width="20.5703125" hidden="1" customWidth="1"/>
    <col min="17" max="16384" width="8.7109375" hidden="1"/>
  </cols>
  <sheetData>
    <row r="1" spans="1:7" ht="32.1" customHeight="1">
      <c r="A1" s="245" t="s">
        <v>84</v>
      </c>
      <c r="B1" s="245"/>
      <c r="C1" s="245"/>
      <c r="D1" s="245"/>
      <c r="E1" s="250"/>
      <c r="F1" s="250"/>
      <c r="G1" s="250"/>
    </row>
    <row r="2" spans="1:7" ht="30.95">
      <c r="A2" s="20" t="s">
        <v>382</v>
      </c>
      <c r="B2" s="27" t="s">
        <v>305</v>
      </c>
      <c r="C2" s="27" t="s">
        <v>306</v>
      </c>
      <c r="D2" s="27" t="s">
        <v>307</v>
      </c>
      <c r="E2" s="27" t="s">
        <v>308</v>
      </c>
      <c r="F2" s="27" t="s">
        <v>309</v>
      </c>
      <c r="G2" s="38" t="s">
        <v>310</v>
      </c>
    </row>
    <row r="3" spans="1:7" ht="15.6">
      <c r="A3" s="74" t="s">
        <v>383</v>
      </c>
      <c r="B3" s="11">
        <v>9374</v>
      </c>
      <c r="C3" s="85">
        <v>0.59547706771693554</v>
      </c>
      <c r="D3" s="11">
        <v>274</v>
      </c>
      <c r="E3" s="85">
        <v>0.56964656964656968</v>
      </c>
      <c r="F3" s="11">
        <v>9648</v>
      </c>
      <c r="G3" s="86">
        <v>0.59471121247611414</v>
      </c>
    </row>
    <row r="4" spans="1:7" ht="15.6">
      <c r="A4" s="75" t="s">
        <v>384</v>
      </c>
      <c r="B4" s="14">
        <v>6155</v>
      </c>
      <c r="C4" s="87">
        <v>0.39099225003176219</v>
      </c>
      <c r="D4" s="14">
        <v>195</v>
      </c>
      <c r="E4" s="87">
        <v>0.40540540540540543</v>
      </c>
      <c r="F4" s="14">
        <v>6350</v>
      </c>
      <c r="G4" s="88">
        <v>0.39141958947173766</v>
      </c>
    </row>
    <row r="5" spans="1:7" ht="15.6">
      <c r="A5" s="74" t="s">
        <v>295</v>
      </c>
      <c r="B5" s="11">
        <v>213</v>
      </c>
      <c r="C5" s="85">
        <v>1.3530682251302249E-2</v>
      </c>
      <c r="D5" s="11">
        <v>12</v>
      </c>
      <c r="E5" s="85">
        <v>2.4948024948024949E-2</v>
      </c>
      <c r="F5" s="11">
        <v>225</v>
      </c>
      <c r="G5" s="86">
        <v>1.3869198052148184E-2</v>
      </c>
    </row>
    <row r="6" spans="1:7" ht="15.6">
      <c r="A6" s="84" t="s">
        <v>219</v>
      </c>
      <c r="B6" s="40">
        <v>15742</v>
      </c>
      <c r="C6" s="99">
        <v>1</v>
      </c>
      <c r="D6" s="40">
        <v>481</v>
      </c>
      <c r="E6" s="99">
        <v>1</v>
      </c>
      <c r="F6" s="40">
        <v>16223</v>
      </c>
      <c r="G6" s="100">
        <v>1</v>
      </c>
    </row>
    <row r="7" spans="1:7" ht="15.6">
      <c r="A7" s="232" t="s">
        <v>238</v>
      </c>
    </row>
  </sheetData>
  <mergeCells count="1">
    <mergeCell ref="A1:G1"/>
  </mergeCells>
  <hyperlinks>
    <hyperlink ref="A7" location="'TableOfContents'!A1" display="Go to: Table of Contents" xr:uid="{2E6F528F-0E83-40D6-AD52-9912BF4B1B88}"/>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1331-6041-463F-99E7-06D9E4369AC1}">
  <sheetPr codeName="Sheet29"/>
  <dimension ref="A1:S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42578125" customWidth="1"/>
    <col min="6" max="7" width="20.5703125" customWidth="1"/>
    <col min="8" max="19" width="20.5703125" hidden="1" customWidth="1"/>
    <col min="20" max="16384" width="8.7109375" hidden="1"/>
  </cols>
  <sheetData>
    <row r="1" spans="1:7" ht="32.1" customHeight="1">
      <c r="A1" s="245" t="s">
        <v>86</v>
      </c>
      <c r="B1" s="245"/>
      <c r="C1" s="245"/>
      <c r="D1" s="245"/>
      <c r="E1" s="250"/>
      <c r="F1" s="250"/>
      <c r="G1" s="250"/>
    </row>
    <row r="2" spans="1:7" ht="30.95">
      <c r="A2" s="101" t="s">
        <v>382</v>
      </c>
      <c r="B2" s="27" t="s">
        <v>348</v>
      </c>
      <c r="C2" s="27" t="s">
        <v>349</v>
      </c>
      <c r="D2" s="27" t="s">
        <v>350</v>
      </c>
      <c r="E2" s="27" t="s">
        <v>351</v>
      </c>
      <c r="F2" s="27" t="s">
        <v>352</v>
      </c>
      <c r="G2" s="102" t="s">
        <v>353</v>
      </c>
    </row>
    <row r="3" spans="1:7" ht="15.6">
      <c r="A3" s="92" t="s">
        <v>383</v>
      </c>
      <c r="B3" s="11">
        <v>9648</v>
      </c>
      <c r="C3" s="85">
        <v>0.59471121247611414</v>
      </c>
      <c r="D3" s="11">
        <v>654</v>
      </c>
      <c r="E3" s="85">
        <v>0.59025270758122739</v>
      </c>
      <c r="F3" s="11">
        <v>8994</v>
      </c>
      <c r="G3" s="93">
        <v>0.59503804168044994</v>
      </c>
    </row>
    <row r="4" spans="1:7" ht="15.6">
      <c r="A4" s="94" t="s">
        <v>384</v>
      </c>
      <c r="B4" s="14">
        <v>6350</v>
      </c>
      <c r="C4" s="87">
        <v>0.39141958947173766</v>
      </c>
      <c r="D4" s="14" t="s">
        <v>342</v>
      </c>
      <c r="E4" s="87" t="s">
        <v>255</v>
      </c>
      <c r="F4" s="14" t="s">
        <v>385</v>
      </c>
      <c r="G4" s="95" t="s">
        <v>255</v>
      </c>
    </row>
    <row r="5" spans="1:7" ht="15.6">
      <c r="A5" s="92" t="s">
        <v>295</v>
      </c>
      <c r="B5" s="11">
        <v>225</v>
      </c>
      <c r="C5" s="85">
        <v>1.3869198052148184E-2</v>
      </c>
      <c r="D5" s="11" t="s">
        <v>227</v>
      </c>
      <c r="E5" s="85" t="s">
        <v>255</v>
      </c>
      <c r="F5" s="11" t="s">
        <v>345</v>
      </c>
      <c r="G5" s="93" t="s">
        <v>255</v>
      </c>
    </row>
    <row r="6" spans="1:7" ht="15.6">
      <c r="A6" s="96" t="s">
        <v>219</v>
      </c>
      <c r="B6" s="54">
        <v>16223</v>
      </c>
      <c r="C6" s="97">
        <v>1</v>
      </c>
      <c r="D6" s="54">
        <v>1108</v>
      </c>
      <c r="E6" s="97">
        <v>0.99999999999999989</v>
      </c>
      <c r="F6" s="54">
        <v>15115</v>
      </c>
      <c r="G6" s="98">
        <v>1</v>
      </c>
    </row>
    <row r="7" spans="1:7" ht="15.6">
      <c r="A7" s="232" t="s">
        <v>238</v>
      </c>
    </row>
  </sheetData>
  <mergeCells count="1">
    <mergeCell ref="A1:G1"/>
  </mergeCells>
  <hyperlinks>
    <hyperlink ref="A7" location="'TableOfContents'!A1" display="Go to: Table of Contents" xr:uid="{B81C3278-7360-46CD-AC89-73D421279C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75B8-B912-47AF-8F1E-21049BDDB476}">
  <sheetPr codeName="Sheet3"/>
  <dimension ref="A1:S16"/>
  <sheetViews>
    <sheetView showGridLines="0" zoomScaleNormal="100" workbookViewId="0">
      <selection sqref="A1:D1"/>
    </sheetView>
  </sheetViews>
  <sheetFormatPr defaultColWidth="0" defaultRowHeight="14.45" zeroHeight="1"/>
  <cols>
    <col min="1" max="1" width="88.85546875" bestFit="1" customWidth="1"/>
    <col min="2" max="4" width="20.5703125" customWidth="1"/>
    <col min="5" max="19" width="20.5703125" hidden="1" customWidth="1"/>
    <col min="20" max="16384" width="8.7109375" hidden="1"/>
  </cols>
  <sheetData>
    <row r="1" spans="1:4" ht="32.1" customHeight="1">
      <c r="A1" s="245" t="s">
        <v>34</v>
      </c>
      <c r="B1" s="245"/>
      <c r="C1" s="245"/>
      <c r="D1" s="245"/>
    </row>
    <row r="2" spans="1:4" ht="15.6">
      <c r="A2" s="1" t="s">
        <v>216</v>
      </c>
      <c r="B2" s="2" t="s">
        <v>217</v>
      </c>
      <c r="C2" s="2" t="s">
        <v>218</v>
      </c>
      <c r="D2" s="3" t="s">
        <v>219</v>
      </c>
    </row>
    <row r="3" spans="1:4" ht="15.6">
      <c r="A3" s="4" t="s">
        <v>220</v>
      </c>
      <c r="B3" s="5">
        <v>20514</v>
      </c>
      <c r="C3" s="5">
        <v>640</v>
      </c>
      <c r="D3" s="6">
        <v>21154</v>
      </c>
    </row>
    <row r="4" spans="1:4" ht="15.6">
      <c r="A4" s="7" t="s">
        <v>221</v>
      </c>
      <c r="B4" s="8">
        <v>15898</v>
      </c>
      <c r="C4" s="8">
        <v>497</v>
      </c>
      <c r="D4" s="9">
        <v>16395</v>
      </c>
    </row>
    <row r="5" spans="1:4" ht="15.6">
      <c r="A5" s="10" t="s">
        <v>222</v>
      </c>
      <c r="B5" s="11" t="s">
        <v>223</v>
      </c>
      <c r="C5" s="11" t="s">
        <v>224</v>
      </c>
      <c r="D5" s="12">
        <v>12134</v>
      </c>
    </row>
    <row r="6" spans="1:4" ht="15.6">
      <c r="A6" s="13" t="s">
        <v>225</v>
      </c>
      <c r="B6" s="14" t="s">
        <v>226</v>
      </c>
      <c r="C6" s="14" t="s">
        <v>227</v>
      </c>
      <c r="D6" s="15">
        <v>2831</v>
      </c>
    </row>
    <row r="7" spans="1:4" ht="15.6">
      <c r="A7" s="10" t="s">
        <v>228</v>
      </c>
      <c r="B7" s="11">
        <v>1430</v>
      </c>
      <c r="C7" s="11">
        <v>0</v>
      </c>
      <c r="D7" s="12">
        <v>1430</v>
      </c>
    </row>
    <row r="8" spans="1:4" ht="15.6">
      <c r="A8" s="16" t="s">
        <v>229</v>
      </c>
      <c r="B8" s="8">
        <v>15742</v>
      </c>
      <c r="C8" s="8">
        <v>481</v>
      </c>
      <c r="D8" s="9">
        <v>16223</v>
      </c>
    </row>
    <row r="9" spans="1:4" ht="15.6">
      <c r="A9" s="10" t="s">
        <v>230</v>
      </c>
      <c r="B9" s="11" t="s">
        <v>231</v>
      </c>
      <c r="C9" s="11" t="s">
        <v>232</v>
      </c>
      <c r="D9" s="12">
        <v>11967</v>
      </c>
    </row>
    <row r="10" spans="1:4" ht="15.6">
      <c r="A10" s="13" t="s">
        <v>233</v>
      </c>
      <c r="B10" s="14" t="s">
        <v>226</v>
      </c>
      <c r="C10" s="14" t="s">
        <v>227</v>
      </c>
      <c r="D10" s="15">
        <v>2827</v>
      </c>
    </row>
    <row r="11" spans="1:4" ht="15.6">
      <c r="A11" s="10" t="s">
        <v>234</v>
      </c>
      <c r="B11" s="11">
        <v>1429</v>
      </c>
      <c r="C11" s="11">
        <v>0</v>
      </c>
      <c r="D11" s="12">
        <v>1429</v>
      </c>
    </row>
    <row r="12" spans="1:4" ht="15.6">
      <c r="A12" s="16" t="s">
        <v>229</v>
      </c>
      <c r="B12" s="8">
        <v>15742</v>
      </c>
      <c r="C12" s="8">
        <v>481</v>
      </c>
      <c r="D12" s="9">
        <v>16223</v>
      </c>
    </row>
    <row r="13" spans="1:4" ht="15.6">
      <c r="A13" s="10" t="s">
        <v>235</v>
      </c>
      <c r="B13" s="11">
        <v>4688</v>
      </c>
      <c r="C13" s="11">
        <v>226</v>
      </c>
      <c r="D13" s="12">
        <v>4914</v>
      </c>
    </row>
    <row r="14" spans="1:4" ht="15.6">
      <c r="A14" s="13" t="s">
        <v>236</v>
      </c>
      <c r="B14" s="14">
        <v>10823</v>
      </c>
      <c r="C14" s="14">
        <v>132</v>
      </c>
      <c r="D14" s="15">
        <v>10955</v>
      </c>
    </row>
    <row r="15" spans="1:4" ht="15.6">
      <c r="A15" s="17" t="s">
        <v>237</v>
      </c>
      <c r="B15" s="18">
        <v>231</v>
      </c>
      <c r="C15" s="18">
        <v>123</v>
      </c>
      <c r="D15" s="19">
        <v>354</v>
      </c>
    </row>
    <row r="16" spans="1:4" ht="15.6">
      <c r="A16" s="232" t="s">
        <v>238</v>
      </c>
    </row>
  </sheetData>
  <mergeCells count="1">
    <mergeCell ref="A1:D1"/>
  </mergeCells>
  <hyperlinks>
    <hyperlink ref="A16" location="'TableOfContents'!A1" display="Go to: Table of Contents" xr:uid="{C2057AC3-206D-4CEE-9156-6297DE3F42A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465C-5481-4D02-AFBC-7296A50F59A8}">
  <sheetPr codeName="Sheet30"/>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5" t="s">
        <v>88</v>
      </c>
      <c r="B1" s="245"/>
      <c r="C1" s="245"/>
      <c r="D1" s="245"/>
    </row>
    <row r="2" spans="1:4" ht="15.6">
      <c r="A2" s="20" t="s">
        <v>314</v>
      </c>
      <c r="B2" s="27" t="s">
        <v>383</v>
      </c>
      <c r="C2" s="27" t="s">
        <v>384</v>
      </c>
      <c r="D2" s="38" t="s">
        <v>295</v>
      </c>
    </row>
    <row r="3" spans="1:4" ht="15.6">
      <c r="A3" s="57">
        <v>44834</v>
      </c>
      <c r="B3" s="85">
        <v>0.6035242290748899</v>
      </c>
      <c r="C3" s="85" t="s">
        <v>255</v>
      </c>
      <c r="D3" s="86" t="s">
        <v>255</v>
      </c>
    </row>
    <row r="4" spans="1:4" ht="15.6">
      <c r="A4" s="58">
        <v>44926</v>
      </c>
      <c r="B4" s="87">
        <v>0.51666666666666672</v>
      </c>
      <c r="C4" s="87">
        <v>0.43055555555555558</v>
      </c>
      <c r="D4" s="88">
        <v>5.2777777777777778E-2</v>
      </c>
    </row>
    <row r="5" spans="1:4" ht="15.6">
      <c r="A5" s="57">
        <v>45016</v>
      </c>
      <c r="B5" s="85">
        <v>0.58498023715415015</v>
      </c>
      <c r="C5" s="85" t="s">
        <v>255</v>
      </c>
      <c r="D5" s="86" t="s">
        <v>255</v>
      </c>
    </row>
    <row r="6" spans="1:4" ht="15.6">
      <c r="A6" s="58">
        <v>45107</v>
      </c>
      <c r="B6" s="87">
        <v>0.57471264367816088</v>
      </c>
      <c r="C6" s="87" t="s">
        <v>255</v>
      </c>
      <c r="D6" s="88" t="s">
        <v>255</v>
      </c>
    </row>
    <row r="7" spans="1:4" ht="15.6">
      <c r="A7" s="57">
        <v>45199</v>
      </c>
      <c r="B7" s="85">
        <v>0.56567796610169496</v>
      </c>
      <c r="C7" s="85" t="s">
        <v>255</v>
      </c>
      <c r="D7" s="86" t="s">
        <v>255</v>
      </c>
    </row>
    <row r="8" spans="1:4" ht="15.6">
      <c r="A8" s="58">
        <v>45291</v>
      </c>
      <c r="B8" s="87">
        <v>0.58490566037735847</v>
      </c>
      <c r="C8" s="87" t="s">
        <v>255</v>
      </c>
      <c r="D8" s="88" t="s">
        <v>255</v>
      </c>
    </row>
    <row r="9" spans="1:4" ht="15.6">
      <c r="A9" s="57">
        <v>45382</v>
      </c>
      <c r="B9" s="85">
        <v>0.59693877551020413</v>
      </c>
      <c r="C9" s="85" t="s">
        <v>255</v>
      </c>
      <c r="D9" s="86" t="s">
        <v>255</v>
      </c>
    </row>
    <row r="10" spans="1:4" ht="15.6">
      <c r="A10" s="58">
        <v>45473</v>
      </c>
      <c r="B10" s="87">
        <v>0.56928838951310856</v>
      </c>
      <c r="C10" s="87" t="s">
        <v>255</v>
      </c>
      <c r="D10" s="88" t="s">
        <v>255</v>
      </c>
    </row>
    <row r="11" spans="1:4" ht="15.6">
      <c r="A11" s="57">
        <v>45565</v>
      </c>
      <c r="B11" s="85">
        <v>0.5818965517241379</v>
      </c>
      <c r="C11" s="85">
        <v>0.39439655172413796</v>
      </c>
      <c r="D11" s="86">
        <v>2.3706896551724137E-2</v>
      </c>
    </row>
    <row r="12" spans="1:4" ht="15.6">
      <c r="A12" s="58">
        <v>45657</v>
      </c>
      <c r="B12" s="87">
        <v>0.52691218130311612</v>
      </c>
      <c r="C12" s="87" t="s">
        <v>255</v>
      </c>
      <c r="D12" s="88" t="s">
        <v>255</v>
      </c>
    </row>
    <row r="13" spans="1:4" ht="15.6">
      <c r="A13" s="57">
        <v>45747</v>
      </c>
      <c r="B13" s="85">
        <v>0.56537102473498235</v>
      </c>
      <c r="C13" s="85" t="s">
        <v>255</v>
      </c>
      <c r="D13" s="86" t="s">
        <v>255</v>
      </c>
    </row>
    <row r="14" spans="1:4" ht="15.6">
      <c r="A14" s="58">
        <v>45838</v>
      </c>
      <c r="B14" s="87">
        <v>0.60416666666666663</v>
      </c>
      <c r="C14" s="87" t="s">
        <v>255</v>
      </c>
      <c r="D14" s="88" t="s">
        <v>255</v>
      </c>
    </row>
    <row r="15" spans="1:4" ht="15.6">
      <c r="A15" s="71">
        <v>45930</v>
      </c>
      <c r="B15" s="89">
        <v>0.56964656964656968</v>
      </c>
      <c r="C15" s="89">
        <v>0.40540540540540543</v>
      </c>
      <c r="D15" s="90">
        <v>2.4948024948024949E-2</v>
      </c>
    </row>
    <row r="16" spans="1:4" ht="15.6">
      <c r="A16" s="232" t="s">
        <v>238</v>
      </c>
    </row>
  </sheetData>
  <mergeCells count="1">
    <mergeCell ref="A1:D1"/>
  </mergeCells>
  <hyperlinks>
    <hyperlink ref="A16" location="'TableOfContents'!A1" display="Go to: Table of Contents" xr:uid="{C26BD38E-5A83-4AB9-96BD-C728F7F4508F}"/>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9D3D2-9946-4242-B355-81F2D544B3A5}">
  <sheetPr codeName="Sheet31"/>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5" t="s">
        <v>90</v>
      </c>
      <c r="B1" s="245"/>
      <c r="C1" s="245"/>
      <c r="D1" s="245"/>
    </row>
    <row r="2" spans="1:4" ht="15.6">
      <c r="A2" s="20" t="s">
        <v>314</v>
      </c>
      <c r="B2" s="27" t="s">
        <v>383</v>
      </c>
      <c r="C2" s="27" t="s">
        <v>384</v>
      </c>
      <c r="D2" s="38" t="s">
        <v>295</v>
      </c>
    </row>
    <row r="3" spans="1:4" ht="15.6">
      <c r="A3" s="57">
        <v>44834</v>
      </c>
      <c r="B3" s="85">
        <v>0.60730008804930757</v>
      </c>
      <c r="C3" s="85">
        <v>0.38093332266068997</v>
      </c>
      <c r="D3" s="86">
        <v>1.1766589290002401E-2</v>
      </c>
    </row>
    <row r="4" spans="1:4" ht="15.6">
      <c r="A4" s="58">
        <v>44926</v>
      </c>
      <c r="B4" s="87">
        <v>0.60464934862313757</v>
      </c>
      <c r="C4" s="87">
        <v>0.38247913253763943</v>
      </c>
      <c r="D4" s="88">
        <v>1.2871518839223028E-2</v>
      </c>
    </row>
    <row r="5" spans="1:4" ht="15.6">
      <c r="A5" s="57">
        <v>45016</v>
      </c>
      <c r="B5" s="85">
        <v>0.60418422867652699</v>
      </c>
      <c r="C5" s="85">
        <v>0.38294122154954402</v>
      </c>
      <c r="D5" s="86">
        <v>1.2874549773929036E-2</v>
      </c>
    </row>
    <row r="6" spans="1:4" ht="15.6">
      <c r="A6" s="58">
        <v>45107</v>
      </c>
      <c r="B6" s="87">
        <v>0.60212399970084507</v>
      </c>
      <c r="C6" s="87">
        <v>0.38463839652980331</v>
      </c>
      <c r="D6" s="88">
        <v>1.3237603769351581E-2</v>
      </c>
    </row>
    <row r="7" spans="1:4" ht="15.6">
      <c r="A7" s="57">
        <v>45199</v>
      </c>
      <c r="B7" s="85">
        <v>0.6009341701941322</v>
      </c>
      <c r="C7" s="85">
        <v>0.38571011531163335</v>
      </c>
      <c r="D7" s="86">
        <v>1.3355714494234418E-2</v>
      </c>
    </row>
    <row r="8" spans="1:4" ht="15.6">
      <c r="A8" s="58">
        <v>45291</v>
      </c>
      <c r="B8" s="87">
        <v>0.59924931427746497</v>
      </c>
      <c r="C8" s="87">
        <v>0.38754150425869782</v>
      </c>
      <c r="D8" s="88">
        <v>1.3209181463837158E-2</v>
      </c>
    </row>
    <row r="9" spans="1:4" ht="15.6">
      <c r="A9" s="57">
        <v>45382</v>
      </c>
      <c r="B9" s="85">
        <v>0.59941205994120594</v>
      </c>
      <c r="C9" s="85">
        <v>0.38732343873234387</v>
      </c>
      <c r="D9" s="86">
        <v>1.3264501326450132E-2</v>
      </c>
    </row>
    <row r="10" spans="1:4" ht="15.6">
      <c r="A10" s="58">
        <v>45473</v>
      </c>
      <c r="B10" s="87">
        <v>0.59964651820431247</v>
      </c>
      <c r="C10" s="87">
        <v>0.38720395899611171</v>
      </c>
      <c r="D10" s="88">
        <v>1.3149522799575823E-2</v>
      </c>
    </row>
    <row r="11" spans="1:4" ht="15.6">
      <c r="A11" s="57">
        <v>45565</v>
      </c>
      <c r="B11" s="85">
        <v>0.59893895549124987</v>
      </c>
      <c r="C11" s="85">
        <v>0.38776353865233565</v>
      </c>
      <c r="D11" s="86">
        <v>1.3297505856414496E-2</v>
      </c>
    </row>
    <row r="12" spans="1:4" ht="15.6">
      <c r="A12" s="58">
        <v>45657</v>
      </c>
      <c r="B12" s="87">
        <v>0.59717433921449337</v>
      </c>
      <c r="C12" s="87">
        <v>0.38944095180152777</v>
      </c>
      <c r="D12" s="88">
        <v>1.3384708983978909E-2</v>
      </c>
    </row>
    <row r="13" spans="1:4" ht="15.6">
      <c r="A13" s="57">
        <v>45747</v>
      </c>
      <c r="B13" s="85">
        <v>0.59633446386642319</v>
      </c>
      <c r="C13" s="85">
        <v>0.39042525436994518</v>
      </c>
      <c r="D13" s="86">
        <v>1.3240281763631619E-2</v>
      </c>
    </row>
    <row r="14" spans="1:4" ht="15.6">
      <c r="A14" s="58">
        <v>45838</v>
      </c>
      <c r="B14" s="87">
        <v>0.59693007390562824</v>
      </c>
      <c r="C14" s="87">
        <v>0.38967847893373758</v>
      </c>
      <c r="D14" s="88">
        <v>1.3391447160634199E-2</v>
      </c>
    </row>
    <row r="15" spans="1:4" ht="15.6">
      <c r="A15" s="71">
        <v>45930</v>
      </c>
      <c r="B15" s="89">
        <v>0.59471121247611414</v>
      </c>
      <c r="C15" s="89">
        <v>0.39141958947173766</v>
      </c>
      <c r="D15" s="90">
        <v>1.3869198052148184E-2</v>
      </c>
    </row>
    <row r="16" spans="1:4" ht="15.6">
      <c r="A16" s="232" t="s">
        <v>238</v>
      </c>
    </row>
  </sheetData>
  <mergeCells count="1">
    <mergeCell ref="A1:D1"/>
  </mergeCells>
  <hyperlinks>
    <hyperlink ref="A16" location="'TableOfContents'!A1" display="Go to: Table of Contents" xr:uid="{31983CA0-7A07-4A2E-A7BE-B8BEAFE72014}"/>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5C41-367D-48D7-9932-810851AD35CF}">
  <sheetPr codeName="Sheet32"/>
  <dimension ref="A1:P13"/>
  <sheetViews>
    <sheetView showGridLines="0" zoomScaleNormal="100" workbookViewId="0">
      <selection sqref="A1:D1"/>
    </sheetView>
  </sheetViews>
  <sheetFormatPr defaultColWidth="0" defaultRowHeight="14.45" zeroHeight="1"/>
  <cols>
    <col min="1" max="1" width="25.42578125" bestFit="1" customWidth="1"/>
    <col min="2" max="4" width="21.42578125" customWidth="1"/>
    <col min="5" max="16" width="20.5703125" hidden="1" customWidth="1"/>
    <col min="17" max="16384" width="8.7109375" hidden="1"/>
  </cols>
  <sheetData>
    <row r="1" spans="1:4" ht="32.1" customHeight="1">
      <c r="A1" s="245" t="s">
        <v>92</v>
      </c>
      <c r="B1" s="245"/>
      <c r="C1" s="245"/>
      <c r="D1" s="245"/>
    </row>
    <row r="2" spans="1:4" ht="30.95">
      <c r="A2" s="20" t="s">
        <v>323</v>
      </c>
      <c r="B2" s="27" t="s">
        <v>386</v>
      </c>
      <c r="C2" s="27" t="s">
        <v>387</v>
      </c>
      <c r="D2" s="38" t="s">
        <v>388</v>
      </c>
    </row>
    <row r="3" spans="1:4" ht="15.6">
      <c r="A3" s="74" t="s">
        <v>249</v>
      </c>
      <c r="B3" s="85">
        <v>6.9310676786261086E-2</v>
      </c>
      <c r="C3" s="85">
        <v>3.7220148430222533E-2</v>
      </c>
      <c r="D3" s="86">
        <v>5.4074282546642323E-2</v>
      </c>
    </row>
    <row r="4" spans="1:4" ht="15.6">
      <c r="A4" s="75" t="s">
        <v>250</v>
      </c>
      <c r="B4" s="87">
        <v>9.4554082253840863E-2</v>
      </c>
      <c r="C4" s="87">
        <v>4.764204581060185E-2</v>
      </c>
      <c r="D4" s="88">
        <v>7.2573322000386062E-2</v>
      </c>
    </row>
    <row r="5" spans="1:4" ht="15.6">
      <c r="A5" s="74" t="s">
        <v>251</v>
      </c>
      <c r="B5" s="85">
        <v>7.3095244024643749E-2</v>
      </c>
      <c r="C5" s="85">
        <v>4.3754777070156778E-2</v>
      </c>
      <c r="D5" s="86">
        <v>6.0861840411053275E-2</v>
      </c>
    </row>
    <row r="6" spans="1:4" ht="15.6">
      <c r="A6" s="75" t="s">
        <v>252</v>
      </c>
      <c r="B6" s="87">
        <v>4.8524405815321719E-2</v>
      </c>
      <c r="C6" s="87">
        <v>3.2080807908841158E-2</v>
      </c>
      <c r="D6" s="88">
        <v>4.1873429003026687E-2</v>
      </c>
    </row>
    <row r="7" spans="1:4" ht="15.6">
      <c r="A7" s="74" t="s">
        <v>389</v>
      </c>
      <c r="B7" s="85">
        <v>2.2509368948138531E-2</v>
      </c>
      <c r="C7" s="85">
        <v>1.6767034040302019E-2</v>
      </c>
      <c r="D7" s="86">
        <v>1.9900311313660445E-2</v>
      </c>
    </row>
    <row r="8" spans="1:4" ht="15.6">
      <c r="A8" s="75" t="s">
        <v>390</v>
      </c>
      <c r="B8" s="87">
        <v>2.1211065114989429E-2</v>
      </c>
      <c r="C8" s="87">
        <v>2.0514406144647931E-2</v>
      </c>
      <c r="D8" s="88">
        <v>2.1014307745751311E-2</v>
      </c>
    </row>
    <row r="9" spans="1:4" ht="15.6">
      <c r="A9" s="74" t="s">
        <v>260</v>
      </c>
      <c r="B9" s="85">
        <v>7.955099089046529E-3</v>
      </c>
      <c r="C9" s="85">
        <v>6.5020444991145338E-3</v>
      </c>
      <c r="D9" s="86">
        <v>7.2498815767419855E-3</v>
      </c>
    </row>
    <row r="10" spans="1:4" ht="15.6">
      <c r="A10" s="103" t="s">
        <v>391</v>
      </c>
      <c r="B10" s="104">
        <v>3.9848006431942057E-2</v>
      </c>
      <c r="C10" s="104">
        <v>2.5862454654514023E-2</v>
      </c>
      <c r="D10" s="105">
        <v>3.3352246445289897E-2</v>
      </c>
    </row>
    <row r="11" spans="1:4" ht="15.6">
      <c r="A11" s="76" t="s">
        <v>392</v>
      </c>
      <c r="B11" s="106">
        <v>3.3093798894769003E-2</v>
      </c>
      <c r="C11" s="106">
        <v>2.1372651427244312E-2</v>
      </c>
      <c r="D11" s="107">
        <v>2.7559115474423971E-2</v>
      </c>
    </row>
    <row r="12" spans="1:4" ht="48" customHeight="1">
      <c r="A12" s="253" t="s">
        <v>393</v>
      </c>
      <c r="B12" s="253"/>
      <c r="C12" s="253"/>
      <c r="D12" s="253"/>
    </row>
    <row r="13" spans="1:4" ht="15.6">
      <c r="A13" s="232" t="s">
        <v>238</v>
      </c>
    </row>
  </sheetData>
  <mergeCells count="2">
    <mergeCell ref="A1:D1"/>
    <mergeCell ref="A12:D12"/>
  </mergeCells>
  <hyperlinks>
    <hyperlink ref="A13" location="'TableOfContents'!A1" display="Go to: Table of Contents" xr:uid="{515DC1A7-9801-4BA7-B930-D58438B251A8}"/>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65EC-3112-48DF-8A59-BA34A4BB5F5D}">
  <sheetPr codeName="Sheet33"/>
  <dimension ref="A1:P7"/>
  <sheetViews>
    <sheetView showGridLines="0" zoomScaleNormal="100" workbookViewId="0">
      <selection sqref="A1:C1"/>
    </sheetView>
  </sheetViews>
  <sheetFormatPr defaultColWidth="0" defaultRowHeight="14.45" zeroHeight="1"/>
  <cols>
    <col min="1" max="1" width="63.42578125" bestFit="1" customWidth="1"/>
    <col min="2" max="3" width="20.5703125" customWidth="1"/>
    <col min="4" max="16" width="20.5703125" hidden="1" customWidth="1"/>
    <col min="17" max="16384" width="8.7109375" hidden="1"/>
  </cols>
  <sheetData>
    <row r="1" spans="1:3" ht="32.1" customHeight="1">
      <c r="A1" s="245" t="s">
        <v>94</v>
      </c>
      <c r="B1" s="245"/>
      <c r="C1" s="245"/>
    </row>
    <row r="2" spans="1:3" ht="15.6">
      <c r="A2" s="20" t="s">
        <v>394</v>
      </c>
      <c r="B2" s="27" t="s">
        <v>218</v>
      </c>
      <c r="C2" s="38" t="s">
        <v>395</v>
      </c>
    </row>
    <row r="3" spans="1:3" ht="15.6">
      <c r="A3" s="74" t="s">
        <v>396</v>
      </c>
      <c r="B3" s="11">
        <v>436</v>
      </c>
      <c r="C3" s="68">
        <v>436</v>
      </c>
    </row>
    <row r="4" spans="1:3" ht="15.6">
      <c r="A4" s="75" t="s">
        <v>397</v>
      </c>
      <c r="B4" s="14">
        <v>874</v>
      </c>
      <c r="C4" s="70">
        <v>874</v>
      </c>
    </row>
    <row r="5" spans="1:3" ht="15.6">
      <c r="A5" s="74" t="s">
        <v>398</v>
      </c>
      <c r="B5" s="11">
        <v>12</v>
      </c>
      <c r="C5" s="68">
        <v>12</v>
      </c>
    </row>
    <row r="6" spans="1:3" ht="15.6">
      <c r="A6" s="84" t="s">
        <v>399</v>
      </c>
      <c r="B6" s="40">
        <v>1322</v>
      </c>
      <c r="C6" s="108">
        <v>1322</v>
      </c>
    </row>
    <row r="7" spans="1:3" ht="15.6">
      <c r="A7" s="232" t="s">
        <v>238</v>
      </c>
    </row>
  </sheetData>
  <mergeCells count="1">
    <mergeCell ref="A1:C1"/>
  </mergeCells>
  <hyperlinks>
    <hyperlink ref="A7" location="'TableOfContents'!A1" display="Go to: Table of Contents" xr:uid="{8EDA19D2-BE86-44FB-BB47-AB649FE7C297}"/>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9679-ED29-41DC-AED8-1DF40E64D2DE}">
  <sheetPr codeName="Sheet34"/>
  <dimension ref="A1:P16"/>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5" t="s">
        <v>96</v>
      </c>
      <c r="B1" s="245"/>
    </row>
    <row r="2" spans="1:2" ht="15.6">
      <c r="A2" s="20" t="s">
        <v>314</v>
      </c>
      <c r="B2" s="38" t="s">
        <v>328</v>
      </c>
    </row>
    <row r="3" spans="1:2" ht="15.6">
      <c r="A3" s="109">
        <v>44834</v>
      </c>
      <c r="B3" s="68">
        <v>1782</v>
      </c>
    </row>
    <row r="4" spans="1:2" ht="15.6">
      <c r="A4" s="110">
        <v>44926</v>
      </c>
      <c r="B4" s="70">
        <v>2042</v>
      </c>
    </row>
    <row r="5" spans="1:2" ht="15.6">
      <c r="A5" s="109">
        <v>45016</v>
      </c>
      <c r="B5" s="68">
        <v>1468</v>
      </c>
    </row>
    <row r="6" spans="1:2" ht="15.6">
      <c r="A6" s="110">
        <v>45107</v>
      </c>
      <c r="B6" s="70">
        <v>1598</v>
      </c>
    </row>
    <row r="7" spans="1:2" ht="15.6">
      <c r="A7" s="109">
        <v>45199</v>
      </c>
      <c r="B7" s="68">
        <v>2172</v>
      </c>
    </row>
    <row r="8" spans="1:2" ht="15.6">
      <c r="A8" s="110">
        <v>45291</v>
      </c>
      <c r="B8" s="70">
        <v>3668</v>
      </c>
    </row>
    <row r="9" spans="1:2" ht="15.6">
      <c r="A9" s="109">
        <v>45382</v>
      </c>
      <c r="B9" s="68">
        <v>1993</v>
      </c>
    </row>
    <row r="10" spans="1:2" ht="15.6">
      <c r="A10" s="110">
        <v>45473</v>
      </c>
      <c r="B10" s="70">
        <v>1820</v>
      </c>
    </row>
    <row r="11" spans="1:2" ht="15.6">
      <c r="A11" s="109">
        <v>45565</v>
      </c>
      <c r="B11" s="68">
        <v>2337</v>
      </c>
    </row>
    <row r="12" spans="1:2" ht="15.6">
      <c r="A12" s="110">
        <v>45657</v>
      </c>
      <c r="B12" s="70">
        <v>2372</v>
      </c>
    </row>
    <row r="13" spans="1:2" ht="15.6">
      <c r="A13" s="109">
        <v>45747</v>
      </c>
      <c r="B13" s="68">
        <v>1304</v>
      </c>
    </row>
    <row r="14" spans="1:2" ht="15.6">
      <c r="A14" s="110">
        <v>45838</v>
      </c>
      <c r="B14" s="70">
        <v>1257</v>
      </c>
    </row>
    <row r="15" spans="1:2" ht="15.6">
      <c r="A15" s="111">
        <v>45930</v>
      </c>
      <c r="B15" s="73">
        <v>1322</v>
      </c>
    </row>
    <row r="16" spans="1:2" ht="15.6">
      <c r="A16" s="232" t="s">
        <v>238</v>
      </c>
    </row>
  </sheetData>
  <mergeCells count="1">
    <mergeCell ref="A1:B1"/>
  </mergeCells>
  <hyperlinks>
    <hyperlink ref="A16" location="'TableOfContents'!A1" display="Go to: Table of Contents" xr:uid="{D2D49932-0E45-44F5-AAC2-2047EF939CB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3EB0-3436-4B7C-A23C-9CB4B3ED5E2E}">
  <sheetPr codeName="Sheet35"/>
  <dimension ref="A1:S1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98</v>
      </c>
      <c r="B1" s="245"/>
      <c r="C1" s="245"/>
      <c r="D1" s="245"/>
      <c r="E1" s="250"/>
    </row>
    <row r="2" spans="1:5" ht="30.95">
      <c r="A2" s="20" t="s">
        <v>323</v>
      </c>
      <c r="B2" s="27" t="s">
        <v>400</v>
      </c>
      <c r="C2" s="27" t="s">
        <v>401</v>
      </c>
      <c r="D2" s="27" t="s">
        <v>402</v>
      </c>
      <c r="E2" s="38" t="s">
        <v>403</v>
      </c>
    </row>
    <row r="3" spans="1:5" ht="15.6">
      <c r="A3" s="74" t="s">
        <v>249</v>
      </c>
      <c r="B3" s="85">
        <v>0.19374575118966689</v>
      </c>
      <c r="C3" s="85">
        <v>4.452753229095853E-2</v>
      </c>
      <c r="D3" s="85">
        <v>0.75322909585316111</v>
      </c>
      <c r="E3" s="86">
        <v>8.4976206662134603E-3</v>
      </c>
    </row>
    <row r="4" spans="1:5" ht="15.6">
      <c r="A4" s="75" t="s">
        <v>250</v>
      </c>
      <c r="B4" s="87">
        <v>0.24396135265700483</v>
      </c>
      <c r="C4" s="87">
        <v>6.3492063492063489E-2</v>
      </c>
      <c r="D4" s="87">
        <v>0.66183574879227058</v>
      </c>
      <c r="E4" s="88">
        <v>3.0710835058661144E-2</v>
      </c>
    </row>
    <row r="5" spans="1:5" ht="15.6">
      <c r="A5" s="74" t="s">
        <v>251</v>
      </c>
      <c r="B5" s="85">
        <v>0.21700879765395895</v>
      </c>
      <c r="C5" s="85">
        <v>6.0410557184750732E-2</v>
      </c>
      <c r="D5" s="85">
        <v>0.67390029325513201</v>
      </c>
      <c r="E5" s="86">
        <v>4.868035190615836E-2</v>
      </c>
    </row>
    <row r="6" spans="1:5" ht="15.6">
      <c r="A6" s="75" t="s">
        <v>252</v>
      </c>
      <c r="B6" s="87">
        <v>0.13530135301353013</v>
      </c>
      <c r="C6" s="87">
        <v>5.1045510455104554E-2</v>
      </c>
      <c r="D6" s="87">
        <v>0.74169741697416969</v>
      </c>
      <c r="E6" s="88">
        <v>7.1955719557195569E-2</v>
      </c>
    </row>
    <row r="7" spans="1:5" ht="15.6">
      <c r="A7" s="74" t="s">
        <v>253</v>
      </c>
      <c r="B7" s="85">
        <v>7.6712328767123292E-2</v>
      </c>
      <c r="C7" s="85">
        <v>3.3424657534246574E-2</v>
      </c>
      <c r="D7" s="85">
        <v>0.74246575342465748</v>
      </c>
      <c r="E7" s="86">
        <v>0.1473972602739726</v>
      </c>
    </row>
    <row r="8" spans="1:5" ht="15.6">
      <c r="A8" s="75" t="s">
        <v>257</v>
      </c>
      <c r="B8" s="87">
        <v>7.3170731707317069E-2</v>
      </c>
      <c r="C8" s="87">
        <v>4.7939444911690499E-2</v>
      </c>
      <c r="D8" s="87">
        <v>0.78301093355761142</v>
      </c>
      <c r="E8" s="88">
        <v>9.5878889823380997E-2</v>
      </c>
    </row>
    <row r="9" spans="1:5" ht="15.6">
      <c r="A9" s="74" t="s">
        <v>258</v>
      </c>
      <c r="B9" s="85">
        <v>8.1954887218045114E-2</v>
      </c>
      <c r="C9" s="85">
        <v>3.308270676691729E-2</v>
      </c>
      <c r="D9" s="85">
        <v>0.80375939849624056</v>
      </c>
      <c r="E9" s="86">
        <v>8.1203007518796999E-2</v>
      </c>
    </row>
    <row r="10" spans="1:5" ht="15.6">
      <c r="A10" s="75" t="s">
        <v>259</v>
      </c>
      <c r="B10" s="87">
        <v>8.2725060827250604E-2</v>
      </c>
      <c r="C10" s="87">
        <v>3.3454987834549879E-2</v>
      </c>
      <c r="D10" s="87">
        <v>0.81690997566909973</v>
      </c>
      <c r="E10" s="88">
        <v>6.6909975669099758E-2</v>
      </c>
    </row>
    <row r="11" spans="1:5" ht="15.6">
      <c r="A11" s="74" t="s">
        <v>260</v>
      </c>
      <c r="B11" s="85">
        <v>7.399577167019028E-2</v>
      </c>
      <c r="C11" s="85">
        <v>4.8625792811839326E-2</v>
      </c>
      <c r="D11" s="85">
        <v>0.80761099365750533</v>
      </c>
      <c r="E11" s="86">
        <v>6.9767441860465115E-2</v>
      </c>
    </row>
    <row r="12" spans="1:5" ht="15.6">
      <c r="A12" s="84" t="s">
        <v>219</v>
      </c>
      <c r="B12" s="99">
        <v>0.14958087550450172</v>
      </c>
      <c r="C12" s="99">
        <v>4.7438683638621547E-2</v>
      </c>
      <c r="D12" s="99">
        <v>0.74206768084445829</v>
      </c>
      <c r="E12" s="100">
        <v>6.0912760012418507E-2</v>
      </c>
    </row>
    <row r="13" spans="1:5" ht="15.6">
      <c r="A13" s="232" t="s">
        <v>238</v>
      </c>
    </row>
  </sheetData>
  <mergeCells count="1">
    <mergeCell ref="A1:E1"/>
  </mergeCells>
  <hyperlinks>
    <hyperlink ref="A13" location="'TableOfContents'!A1" display="Go to: Table of Contents" xr:uid="{364B1135-22D1-4F3C-81D9-E78A8899076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7E94B-771E-4B51-8211-884E9FE24766}">
  <sheetPr codeName="Sheet36"/>
  <dimension ref="A1:S22"/>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32.1" customHeight="1">
      <c r="A1" s="245" t="s">
        <v>100</v>
      </c>
      <c r="B1" s="245"/>
      <c r="C1" s="245"/>
      <c r="D1" s="245"/>
      <c r="E1" s="250"/>
    </row>
    <row r="2" spans="1:5" ht="30.95">
      <c r="A2" s="20" t="s">
        <v>271</v>
      </c>
      <c r="B2" s="27" t="s">
        <v>400</v>
      </c>
      <c r="C2" s="27" t="s">
        <v>401</v>
      </c>
      <c r="D2" s="27" t="s">
        <v>402</v>
      </c>
      <c r="E2" s="38" t="s">
        <v>403</v>
      </c>
    </row>
    <row r="3" spans="1:5" ht="15.6">
      <c r="A3" s="74" t="s">
        <v>272</v>
      </c>
      <c r="B3" s="85">
        <v>2.2088353413654619E-2</v>
      </c>
      <c r="C3" s="85" t="s">
        <v>255</v>
      </c>
      <c r="D3" s="85">
        <v>0.88353413654618473</v>
      </c>
      <c r="E3" s="86">
        <v>7.4297188755020074E-2</v>
      </c>
    </row>
    <row r="4" spans="1:5" ht="15.6">
      <c r="A4" s="75" t="s">
        <v>274</v>
      </c>
      <c r="B4" s="87">
        <v>0.20099178676584534</v>
      </c>
      <c r="C4" s="87">
        <v>5.4238338757167208E-2</v>
      </c>
      <c r="D4" s="87">
        <v>0.70075933674260038</v>
      </c>
      <c r="E4" s="88">
        <v>4.4010537734387109E-2</v>
      </c>
    </row>
    <row r="5" spans="1:5" ht="15.6">
      <c r="A5" s="74" t="s">
        <v>404</v>
      </c>
      <c r="B5" s="85">
        <v>0.16478555304740405</v>
      </c>
      <c r="C5" s="85">
        <v>9.0293453724604969E-2</v>
      </c>
      <c r="D5" s="85">
        <v>0.69074492099322804</v>
      </c>
      <c r="E5" s="86">
        <v>5.4176072234762979E-2</v>
      </c>
    </row>
    <row r="6" spans="1:5" ht="15.6">
      <c r="A6" s="75" t="s">
        <v>276</v>
      </c>
      <c r="B6" s="87">
        <v>0.18481848184818481</v>
      </c>
      <c r="C6" s="87">
        <v>2.2277227722772276E-2</v>
      </c>
      <c r="D6" s="87">
        <v>0.78217821782178221</v>
      </c>
      <c r="E6" s="88">
        <v>1.0726072607260726E-2</v>
      </c>
    </row>
    <row r="7" spans="1:5" ht="15.6">
      <c r="A7" s="74" t="s">
        <v>405</v>
      </c>
      <c r="B7" s="85">
        <v>0.18627450980392157</v>
      </c>
      <c r="C7" s="85">
        <v>7.1895424836601302E-2</v>
      </c>
      <c r="D7" s="85">
        <v>0.64052287581699341</v>
      </c>
      <c r="E7" s="86">
        <v>0.10130718954248366</v>
      </c>
    </row>
    <row r="8" spans="1:5" ht="15.6">
      <c r="A8" s="75" t="s">
        <v>279</v>
      </c>
      <c r="B8" s="87">
        <v>0.14963503649635038</v>
      </c>
      <c r="C8" s="87" t="s">
        <v>255</v>
      </c>
      <c r="D8" s="87">
        <v>0.81021897810218979</v>
      </c>
      <c r="E8" s="88" t="s">
        <v>255</v>
      </c>
    </row>
    <row r="9" spans="1:5" ht="15.6">
      <c r="A9" s="74" t="s">
        <v>406</v>
      </c>
      <c r="B9" s="85">
        <v>0.25871559633027524</v>
      </c>
      <c r="C9" s="85">
        <v>2.9357798165137616E-2</v>
      </c>
      <c r="D9" s="85">
        <v>0.58532110091743117</v>
      </c>
      <c r="E9" s="86">
        <v>0.12660550458715597</v>
      </c>
    </row>
    <row r="10" spans="1:5" ht="15.6">
      <c r="A10" s="75" t="s">
        <v>407</v>
      </c>
      <c r="B10" s="87">
        <v>6.2902072909220869E-2</v>
      </c>
      <c r="C10" s="87">
        <v>3.4310221586847746E-2</v>
      </c>
      <c r="D10" s="87">
        <v>0.76518942101501075</v>
      </c>
      <c r="E10" s="88">
        <v>0.13759828448892067</v>
      </c>
    </row>
    <row r="11" spans="1:5" ht="15.6">
      <c r="A11" s="74" t="s">
        <v>408</v>
      </c>
      <c r="B11" s="85">
        <v>0.14153132250580047</v>
      </c>
      <c r="C11" s="85" t="s">
        <v>255</v>
      </c>
      <c r="D11" s="85">
        <v>0.75638051044083532</v>
      </c>
      <c r="E11" s="86" t="s">
        <v>255</v>
      </c>
    </row>
    <row r="12" spans="1:5" ht="15.6">
      <c r="A12" s="75" t="s">
        <v>295</v>
      </c>
      <c r="B12" s="87">
        <v>0.17455621301775148</v>
      </c>
      <c r="C12" s="87" t="s">
        <v>255</v>
      </c>
      <c r="D12" s="87">
        <v>0.74556213017751483</v>
      </c>
      <c r="E12" s="88" t="s">
        <v>255</v>
      </c>
    </row>
    <row r="13" spans="1:5" ht="15.6">
      <c r="A13" s="74" t="s">
        <v>409</v>
      </c>
      <c r="B13" s="85">
        <v>0.10782608695652174</v>
      </c>
      <c r="C13" s="85">
        <v>5.565217391304348E-2</v>
      </c>
      <c r="D13" s="85">
        <v>0.81565217391304345</v>
      </c>
      <c r="E13" s="86">
        <v>2.0869565217391306E-2</v>
      </c>
    </row>
    <row r="14" spans="1:5" ht="15.6">
      <c r="A14" s="75" t="s">
        <v>410</v>
      </c>
      <c r="B14" s="87">
        <v>0.17942583732057416</v>
      </c>
      <c r="C14" s="87">
        <v>7.8947368421052627E-2</v>
      </c>
      <c r="D14" s="87">
        <v>0.70334928229665072</v>
      </c>
      <c r="E14" s="88">
        <v>3.8277511961722487E-2</v>
      </c>
    </row>
    <row r="15" spans="1:5" ht="15.6">
      <c r="A15" s="74" t="s">
        <v>411</v>
      </c>
      <c r="B15" s="85">
        <v>0.36363636363636365</v>
      </c>
      <c r="C15" s="85" t="s">
        <v>255</v>
      </c>
      <c r="D15" s="85">
        <v>0.60606060606060608</v>
      </c>
      <c r="E15" s="86" t="s">
        <v>255</v>
      </c>
    </row>
    <row r="16" spans="1:5" ht="15.6">
      <c r="A16" s="75" t="s">
        <v>284</v>
      </c>
      <c r="B16" s="87">
        <v>2.4146544546211492E-2</v>
      </c>
      <c r="C16" s="87">
        <v>1.9150707743547043E-2</v>
      </c>
      <c r="D16" s="87">
        <v>0.88259783513738554</v>
      </c>
      <c r="E16" s="88">
        <v>7.4104912572855952E-2</v>
      </c>
    </row>
    <row r="17" spans="1:5" ht="15.6">
      <c r="A17" s="74" t="s">
        <v>412</v>
      </c>
      <c r="B17" s="85">
        <v>0.19580419580419581</v>
      </c>
      <c r="C17" s="85" t="s">
        <v>255</v>
      </c>
      <c r="D17" s="85">
        <v>0.70629370629370625</v>
      </c>
      <c r="E17" s="86" t="s">
        <v>255</v>
      </c>
    </row>
    <row r="18" spans="1:5" ht="15.6">
      <c r="A18" s="75" t="s">
        <v>287</v>
      </c>
      <c r="B18" s="87">
        <v>7.9069767441860464E-2</v>
      </c>
      <c r="C18" s="87" t="s">
        <v>255</v>
      </c>
      <c r="D18" s="87">
        <v>0.87906976744186049</v>
      </c>
      <c r="E18" s="88" t="s">
        <v>255</v>
      </c>
    </row>
    <row r="19" spans="1:5" ht="15.6">
      <c r="A19" s="74" t="s">
        <v>413</v>
      </c>
      <c r="B19" s="85">
        <v>0.20833333333333334</v>
      </c>
      <c r="C19" s="85" t="s">
        <v>255</v>
      </c>
      <c r="D19" s="85">
        <v>0.66203703703703709</v>
      </c>
      <c r="E19" s="86" t="s">
        <v>255</v>
      </c>
    </row>
    <row r="20" spans="1:5" ht="15.6">
      <c r="A20" s="84" t="s">
        <v>219</v>
      </c>
      <c r="B20" s="99">
        <v>0.14958087550450172</v>
      </c>
      <c r="C20" s="99">
        <v>4.7438683638621547E-2</v>
      </c>
      <c r="D20" s="99">
        <v>0.74206768084445829</v>
      </c>
      <c r="E20" s="100">
        <v>6.0912760012418507E-2</v>
      </c>
    </row>
    <row r="21" spans="1:5" ht="32.1" customHeight="1">
      <c r="A21" s="254" t="s">
        <v>414</v>
      </c>
      <c r="B21" s="254"/>
      <c r="C21" s="254"/>
      <c r="D21" s="254"/>
      <c r="E21" s="254"/>
    </row>
    <row r="22" spans="1:5" ht="15.6">
      <c r="A22" s="232" t="s">
        <v>238</v>
      </c>
    </row>
  </sheetData>
  <mergeCells count="2">
    <mergeCell ref="A1:E1"/>
    <mergeCell ref="A21:E21"/>
  </mergeCells>
  <hyperlinks>
    <hyperlink ref="A22" location="'TableOfContents'!A1" display="Go to: Table of Contents" xr:uid="{667E98C7-1630-483E-9078-766232D6AEC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2968-672A-4096-8926-B1BB265895EF}">
  <sheetPr codeName="Sheet37"/>
  <dimension ref="A1:S8"/>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5" t="s">
        <v>102</v>
      </c>
      <c r="B1" s="245"/>
      <c r="C1" s="245"/>
      <c r="D1" s="245"/>
    </row>
    <row r="2" spans="1:4" ht="15.6">
      <c r="A2" s="20" t="s">
        <v>415</v>
      </c>
      <c r="B2" s="27" t="s">
        <v>217</v>
      </c>
      <c r="C2" s="27" t="s">
        <v>218</v>
      </c>
      <c r="D2" s="38" t="s">
        <v>219</v>
      </c>
    </row>
    <row r="3" spans="1:4" ht="15.6">
      <c r="A3" s="74" t="s">
        <v>400</v>
      </c>
      <c r="B3" s="85">
        <v>0.15118384401114207</v>
      </c>
      <c r="C3" s="85">
        <v>0.13638968481375358</v>
      </c>
      <c r="D3" s="86">
        <v>0.14958087550450172</v>
      </c>
    </row>
    <row r="4" spans="1:4" ht="15.6">
      <c r="A4" s="75" t="s">
        <v>401</v>
      </c>
      <c r="B4" s="87">
        <v>0.05</v>
      </c>
      <c r="C4" s="87">
        <v>2.6361031518624643E-2</v>
      </c>
      <c r="D4" s="88">
        <v>4.7438683638621547E-2</v>
      </c>
    </row>
    <row r="5" spans="1:4" ht="15.6">
      <c r="A5" s="74" t="s">
        <v>402</v>
      </c>
      <c r="B5" s="85">
        <v>0.73474930362116997</v>
      </c>
      <c r="C5" s="85">
        <v>0.80229226361031514</v>
      </c>
      <c r="D5" s="86">
        <v>0.74206768084445829</v>
      </c>
    </row>
    <row r="6" spans="1:4" ht="15.6">
      <c r="A6" s="75" t="s">
        <v>403</v>
      </c>
      <c r="B6" s="87">
        <v>6.4066852367688026E-2</v>
      </c>
      <c r="C6" s="87">
        <v>3.4957020057306588E-2</v>
      </c>
      <c r="D6" s="88">
        <v>6.0912760012418507E-2</v>
      </c>
    </row>
    <row r="7" spans="1:4" ht="15.6">
      <c r="A7" s="76" t="s">
        <v>219</v>
      </c>
      <c r="B7" s="106">
        <v>1</v>
      </c>
      <c r="C7" s="106">
        <v>1</v>
      </c>
      <c r="D7" s="107">
        <v>1</v>
      </c>
    </row>
    <row r="8" spans="1:4" ht="15.6">
      <c r="A8" s="232" t="s">
        <v>238</v>
      </c>
    </row>
  </sheetData>
  <mergeCells count="1">
    <mergeCell ref="A1:D1"/>
  </mergeCells>
  <hyperlinks>
    <hyperlink ref="A8" location="'TableOfContents'!A1" display="Go to: Table of Contents" xr:uid="{8CBAA3D0-6BBC-4415-84BB-4F1FF808F7FD}"/>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8CCC-4C26-4E5C-9EF3-E21D44AEF83A}">
  <sheetPr codeName="Sheet38"/>
  <dimension ref="A1:S16"/>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9" width="20.5703125" hidden="1" customWidth="1"/>
    <col min="20" max="16384" width="8.7109375" hidden="1"/>
  </cols>
  <sheetData>
    <row r="1" spans="1:9" ht="32.1" customHeight="1">
      <c r="A1" s="245" t="s">
        <v>104</v>
      </c>
      <c r="B1" s="245"/>
      <c r="C1" s="245"/>
      <c r="D1" s="245"/>
      <c r="E1" s="250"/>
      <c r="F1" s="250"/>
      <c r="G1" s="250"/>
      <c r="H1" s="250"/>
      <c r="I1" s="250"/>
    </row>
    <row r="2" spans="1:9" ht="46.5">
      <c r="A2" s="20" t="s">
        <v>314</v>
      </c>
      <c r="B2" s="27" t="s">
        <v>416</v>
      </c>
      <c r="C2" s="27" t="s">
        <v>417</v>
      </c>
      <c r="D2" s="27" t="s">
        <v>418</v>
      </c>
      <c r="E2" s="27" t="s">
        <v>419</v>
      </c>
      <c r="F2" s="27" t="s">
        <v>420</v>
      </c>
      <c r="G2" s="27" t="s">
        <v>421</v>
      </c>
      <c r="H2" s="27" t="s">
        <v>422</v>
      </c>
      <c r="I2" s="38" t="s">
        <v>423</v>
      </c>
    </row>
    <row r="3" spans="1:9" ht="15.6">
      <c r="A3" s="109">
        <v>44834</v>
      </c>
      <c r="B3" s="85">
        <v>0.11296472831267874</v>
      </c>
      <c r="C3" s="85">
        <v>6.1487130600571975E-2</v>
      </c>
      <c r="D3" s="85">
        <v>0.73212583412774068</v>
      </c>
      <c r="E3" s="85">
        <v>9.3422306959008578E-2</v>
      </c>
      <c r="F3" s="85">
        <v>0.15293545248134935</v>
      </c>
      <c r="G3" s="85">
        <v>7.3386312033733372E-2</v>
      </c>
      <c r="H3" s="85">
        <v>0.626419072332144</v>
      </c>
      <c r="I3" s="86">
        <v>0.14725916315277326</v>
      </c>
    </row>
    <row r="4" spans="1:9" ht="15.6">
      <c r="A4" s="110">
        <v>44926</v>
      </c>
      <c r="B4" s="87">
        <v>0.11303511303511303</v>
      </c>
      <c r="C4" s="87">
        <v>7.022607022607022E-2</v>
      </c>
      <c r="D4" s="87">
        <v>0.72775372775372771</v>
      </c>
      <c r="E4" s="87">
        <v>8.8985088985088986E-2</v>
      </c>
      <c r="F4" s="87">
        <v>0.15295248778142778</v>
      </c>
      <c r="G4" s="87">
        <v>7.2029484816921716E-2</v>
      </c>
      <c r="H4" s="87">
        <v>0.64033330662607157</v>
      </c>
      <c r="I4" s="88">
        <v>0.13468472077557889</v>
      </c>
    </row>
    <row r="5" spans="1:9" ht="15.6">
      <c r="A5" s="109">
        <v>45016</v>
      </c>
      <c r="B5" s="85">
        <v>0.12328767123287671</v>
      </c>
      <c r="C5" s="85">
        <v>7.9452054794520555E-2</v>
      </c>
      <c r="D5" s="85">
        <v>0.72602739726027399</v>
      </c>
      <c r="E5" s="85">
        <v>7.1232876712328766E-2</v>
      </c>
      <c r="F5" s="85">
        <v>0.15564714135391092</v>
      </c>
      <c r="G5" s="85">
        <v>7.0413889863205889E-2</v>
      </c>
      <c r="H5" s="85">
        <v>0.64310768151525777</v>
      </c>
      <c r="I5" s="86">
        <v>0.13083128726762538</v>
      </c>
    </row>
    <row r="6" spans="1:9" ht="15.6">
      <c r="A6" s="110">
        <v>45107</v>
      </c>
      <c r="B6" s="87">
        <v>0.12537764350453173</v>
      </c>
      <c r="C6" s="87">
        <v>6.4954682779456194E-2</v>
      </c>
      <c r="D6" s="87">
        <v>0.75881168177240688</v>
      </c>
      <c r="E6" s="87">
        <v>5.0855991943605239E-2</v>
      </c>
      <c r="F6" s="87">
        <v>0.15158850226928897</v>
      </c>
      <c r="G6" s="87">
        <v>6.9213313161875942E-2</v>
      </c>
      <c r="H6" s="87">
        <v>0.66906202723146746</v>
      </c>
      <c r="I6" s="88">
        <v>0.11013615733736762</v>
      </c>
    </row>
    <row r="7" spans="1:9" ht="15.6">
      <c r="A7" s="109">
        <v>45199</v>
      </c>
      <c r="B7" s="85">
        <v>0.14220358368280595</v>
      </c>
      <c r="C7" s="85">
        <v>6.8623713305375519E-2</v>
      </c>
      <c r="D7" s="85">
        <v>0.73236751810903544</v>
      </c>
      <c r="E7" s="85">
        <v>5.6805184902783072E-2</v>
      </c>
      <c r="F7" s="85">
        <v>0.15195753151957531</v>
      </c>
      <c r="G7" s="85">
        <v>6.8052790680527914E-2</v>
      </c>
      <c r="H7" s="85">
        <v>0.68067536680675367</v>
      </c>
      <c r="I7" s="86">
        <v>9.9314310993143112E-2</v>
      </c>
    </row>
    <row r="8" spans="1:9" ht="15.6">
      <c r="A8" s="110">
        <v>45291</v>
      </c>
      <c r="B8" s="87">
        <v>0.14340885684860968</v>
      </c>
      <c r="C8" s="87">
        <v>6.1277033985581875E-2</v>
      </c>
      <c r="D8" s="87">
        <v>0.72579814624098871</v>
      </c>
      <c r="E8" s="87">
        <v>6.9515962924819777E-2</v>
      </c>
      <c r="F8" s="87">
        <v>0.15055017124535452</v>
      </c>
      <c r="G8" s="87">
        <v>6.5218975442687455E-2</v>
      </c>
      <c r="H8" s="87">
        <v>0.69758799096407487</v>
      </c>
      <c r="I8" s="88">
        <v>8.6642862347883112E-2</v>
      </c>
    </row>
    <row r="9" spans="1:9" ht="15.6">
      <c r="A9" s="109">
        <v>45382</v>
      </c>
      <c r="B9" s="85">
        <v>0.13954566527584608</v>
      </c>
      <c r="C9" s="85">
        <v>5.702364394993046E-2</v>
      </c>
      <c r="D9" s="85">
        <v>0.7561427909133055</v>
      </c>
      <c r="E9" s="85">
        <v>4.7287899860917942E-2</v>
      </c>
      <c r="F9" s="85">
        <v>0.15030741410488246</v>
      </c>
      <c r="G9" s="85">
        <v>6.2061482820976489E-2</v>
      </c>
      <c r="H9" s="85">
        <v>0.70661844484629299</v>
      </c>
      <c r="I9" s="86">
        <v>8.1012658227848103E-2</v>
      </c>
    </row>
    <row r="10" spans="1:9" ht="15.6">
      <c r="A10" s="110">
        <v>45473</v>
      </c>
      <c r="B10" s="87">
        <v>0.12657613967022308</v>
      </c>
      <c r="C10" s="87">
        <v>5.5286129970902036E-2</v>
      </c>
      <c r="D10" s="87">
        <v>0.78322017458777882</v>
      </c>
      <c r="E10" s="87">
        <v>3.4917555771096023E-2</v>
      </c>
      <c r="F10" s="87">
        <v>0.14962202253601484</v>
      </c>
      <c r="G10" s="87">
        <v>5.9905862216516899E-2</v>
      </c>
      <c r="H10" s="87">
        <v>0.71252317786335762</v>
      </c>
      <c r="I10" s="88">
        <v>7.7948937384110684E-2</v>
      </c>
    </row>
    <row r="11" spans="1:9" ht="15.6">
      <c r="A11" s="109">
        <v>45565</v>
      </c>
      <c r="B11" s="85">
        <v>0.16062364031907178</v>
      </c>
      <c r="C11" s="85">
        <v>4.7860768672951415E-2</v>
      </c>
      <c r="D11" s="85">
        <v>0.75888324873096447</v>
      </c>
      <c r="E11" s="85">
        <v>3.2632342277012324E-2</v>
      </c>
      <c r="F11" s="85">
        <v>0.15058022375095545</v>
      </c>
      <c r="G11" s="85">
        <v>5.7049544854422901E-2</v>
      </c>
      <c r="H11" s="85">
        <v>0.72010284205406161</v>
      </c>
      <c r="I11" s="86">
        <v>7.2267389340560068E-2</v>
      </c>
    </row>
    <row r="12" spans="1:9" ht="15.6">
      <c r="A12" s="110">
        <v>45657</v>
      </c>
      <c r="B12" s="87">
        <v>0.13258845437616387</v>
      </c>
      <c r="C12" s="87">
        <v>4.0968342644320296E-2</v>
      </c>
      <c r="D12" s="87">
        <v>0.79143389199255121</v>
      </c>
      <c r="E12" s="87">
        <v>3.5009310986964616E-2</v>
      </c>
      <c r="F12" s="87">
        <v>0.15138083873167404</v>
      </c>
      <c r="G12" s="87">
        <v>5.3119672690078418E-2</v>
      </c>
      <c r="H12" s="87">
        <v>0.72751449028298665</v>
      </c>
      <c r="I12" s="88">
        <v>6.7984998295260821E-2</v>
      </c>
    </row>
    <row r="13" spans="1:9" ht="15.6">
      <c r="A13" s="109">
        <v>45747</v>
      </c>
      <c r="B13" s="85">
        <v>0.1062367864693446</v>
      </c>
      <c r="C13" s="85">
        <v>3.9112050739957716E-2</v>
      </c>
      <c r="D13" s="85">
        <v>0.82610993657505283</v>
      </c>
      <c r="E13" s="85">
        <v>2.8541226215644821E-2</v>
      </c>
      <c r="F13" s="85">
        <v>0.14900052603892688</v>
      </c>
      <c r="G13" s="85">
        <v>5.0302472382956341E-2</v>
      </c>
      <c r="H13" s="85">
        <v>0.7351394003156233</v>
      </c>
      <c r="I13" s="86">
        <v>6.5557601262493423E-2</v>
      </c>
    </row>
    <row r="14" spans="1:9" ht="15.6">
      <c r="A14" s="110">
        <v>45838</v>
      </c>
      <c r="B14" s="87">
        <v>0.12428407789232532</v>
      </c>
      <c r="C14" s="87">
        <v>3.7227949599083619E-2</v>
      </c>
      <c r="D14" s="87">
        <v>0.81328751431844215</v>
      </c>
      <c r="E14" s="87">
        <v>2.5200458190148912E-2</v>
      </c>
      <c r="F14" s="87">
        <v>0.14876822203832199</v>
      </c>
      <c r="G14" s="87">
        <v>4.9971354000891206E-2</v>
      </c>
      <c r="H14" s="87">
        <v>0.73836654147304093</v>
      </c>
      <c r="I14" s="88">
        <v>6.2893882487745884E-2</v>
      </c>
    </row>
    <row r="15" spans="1:9" ht="15.6">
      <c r="A15" s="111">
        <v>45930</v>
      </c>
      <c r="B15" s="89">
        <v>0.13638968481375358</v>
      </c>
      <c r="C15" s="89">
        <v>2.6361031518624643E-2</v>
      </c>
      <c r="D15" s="89">
        <v>0.80229226361031514</v>
      </c>
      <c r="E15" s="89">
        <v>3.4957020057306588E-2</v>
      </c>
      <c r="F15" s="89">
        <v>0.14958087550450172</v>
      </c>
      <c r="G15" s="89">
        <v>4.7438683638621547E-2</v>
      </c>
      <c r="H15" s="89">
        <v>0.74206768084445829</v>
      </c>
      <c r="I15" s="90">
        <v>6.0912760012418507E-2</v>
      </c>
    </row>
    <row r="16" spans="1:9" ht="15.6">
      <c r="A16" s="232" t="s">
        <v>238</v>
      </c>
    </row>
  </sheetData>
  <mergeCells count="1">
    <mergeCell ref="A1:I1"/>
  </mergeCells>
  <hyperlinks>
    <hyperlink ref="A16" location="'TableOfContents'!A1" display="Go to: Table of Contents" xr:uid="{0861ED9A-0A16-48E9-A201-24D7E0AE7B9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AF8F6-6517-43BE-8BA9-1F601FB5F74F}">
  <sheetPr codeName="Sheet39"/>
  <dimension ref="A1:S7"/>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5" t="s">
        <v>106</v>
      </c>
      <c r="B1" s="245"/>
      <c r="C1" s="245"/>
      <c r="D1" s="245"/>
    </row>
    <row r="2" spans="1:4" ht="15.6">
      <c r="A2" s="20" t="s">
        <v>415</v>
      </c>
      <c r="B2" s="27" t="s">
        <v>217</v>
      </c>
      <c r="C2" s="27" t="s">
        <v>218</v>
      </c>
      <c r="D2" s="38" t="s">
        <v>219</v>
      </c>
    </row>
    <row r="3" spans="1:4" ht="15.6">
      <c r="A3" s="74" t="s">
        <v>424</v>
      </c>
      <c r="B3" s="31">
        <v>9.2633185744216529E-2</v>
      </c>
      <c r="C3" s="31">
        <v>5.9960956011494385E-2</v>
      </c>
      <c r="D3" s="32">
        <v>9.1273792169572918E-2</v>
      </c>
    </row>
    <row r="4" spans="1:4" ht="15.6">
      <c r="A4" s="75" t="s">
        <v>402</v>
      </c>
      <c r="B4" s="34">
        <v>0.48712500743014081</v>
      </c>
      <c r="C4" s="34">
        <v>0.76355054709423942</v>
      </c>
      <c r="D4" s="35">
        <v>0.49862624580783316</v>
      </c>
    </row>
    <row r="5" spans="1:4" ht="15.6">
      <c r="A5" s="74" t="s">
        <v>403</v>
      </c>
      <c r="B5" s="31">
        <v>0.42024180682564261</v>
      </c>
      <c r="C5" s="31">
        <v>0.17648849689426618</v>
      </c>
      <c r="D5" s="32">
        <v>0.41009996202259386</v>
      </c>
    </row>
    <row r="6" spans="1:4" ht="15.6">
      <c r="A6" s="84" t="s">
        <v>219</v>
      </c>
      <c r="B6" s="41">
        <v>1</v>
      </c>
      <c r="C6" s="41">
        <v>1</v>
      </c>
      <c r="D6" s="42">
        <v>1</v>
      </c>
    </row>
    <row r="7" spans="1:4" ht="15.6">
      <c r="A7" s="232" t="s">
        <v>238</v>
      </c>
    </row>
  </sheetData>
  <mergeCells count="1">
    <mergeCell ref="A1:D1"/>
  </mergeCells>
  <hyperlinks>
    <hyperlink ref="A7" location="'TableOfContents'!A1" display="Go to: Table of Contents" xr:uid="{40FA296D-D4A1-4460-B96B-C34A43DB16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3B479-0649-49F9-A6ED-06E9361774A2}">
  <sheetPr codeName="Sheet4"/>
  <dimension ref="A1:P5"/>
  <sheetViews>
    <sheetView showGridLines="0" zoomScaleNormal="100" workbookViewId="0">
      <selection sqref="A1:D1"/>
    </sheetView>
  </sheetViews>
  <sheetFormatPr defaultColWidth="0" defaultRowHeight="14.45" zeroHeight="1"/>
  <cols>
    <col min="1" max="1" width="47.85546875" bestFit="1" customWidth="1"/>
    <col min="2" max="4" width="20.5703125" customWidth="1"/>
    <col min="5" max="16" width="20.5703125" hidden="1" customWidth="1"/>
    <col min="17" max="16384" width="8.7109375" hidden="1"/>
  </cols>
  <sheetData>
    <row r="1" spans="1:4" ht="32.1" customHeight="1">
      <c r="A1" s="245" t="s">
        <v>36</v>
      </c>
      <c r="B1" s="245"/>
      <c r="C1" s="245"/>
      <c r="D1" s="245"/>
    </row>
    <row r="2" spans="1:4" ht="15.6">
      <c r="A2" s="20" t="s">
        <v>239</v>
      </c>
      <c r="B2" s="21" t="s">
        <v>217</v>
      </c>
      <c r="C2" s="21" t="s">
        <v>218</v>
      </c>
      <c r="D2" s="22" t="s">
        <v>219</v>
      </c>
    </row>
    <row r="3" spans="1:4" ht="15.6">
      <c r="A3" s="23" t="s">
        <v>240</v>
      </c>
      <c r="B3" s="24">
        <v>1506</v>
      </c>
      <c r="C3" s="24">
        <v>113</v>
      </c>
      <c r="D3" s="25">
        <v>1619</v>
      </c>
    </row>
    <row r="4" spans="1:4" ht="32.1" customHeight="1">
      <c r="A4" s="246" t="s">
        <v>241</v>
      </c>
      <c r="B4" s="246"/>
      <c r="C4" s="246"/>
      <c r="D4" s="246"/>
    </row>
    <row r="5" spans="1:4" ht="15.6">
      <c r="A5" s="232" t="s">
        <v>238</v>
      </c>
    </row>
  </sheetData>
  <mergeCells count="2">
    <mergeCell ref="A1:D1"/>
    <mergeCell ref="A4:D4"/>
  </mergeCells>
  <hyperlinks>
    <hyperlink ref="A5" location="'TableOfContents'!A1" display="Go to: Table of Contents" xr:uid="{AED36F37-8B45-44B0-8D3A-C0016A501D1F}"/>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00B39-07B4-4034-BADF-81745D971F69}">
  <sheetPr codeName="Sheet4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5" t="s">
        <v>108</v>
      </c>
      <c r="B1" s="245"/>
      <c r="C1" s="245"/>
      <c r="D1" s="245"/>
      <c r="E1" s="250"/>
      <c r="F1" s="250"/>
      <c r="G1" s="250"/>
    </row>
    <row r="2" spans="1:7" ht="30.95">
      <c r="A2" s="20" t="s">
        <v>314</v>
      </c>
      <c r="B2" s="27" t="s">
        <v>425</v>
      </c>
      <c r="C2" s="27" t="s">
        <v>418</v>
      </c>
      <c r="D2" s="27" t="s">
        <v>419</v>
      </c>
      <c r="E2" s="27" t="s">
        <v>426</v>
      </c>
      <c r="F2" s="27" t="s">
        <v>422</v>
      </c>
      <c r="G2" s="38" t="s">
        <v>423</v>
      </c>
    </row>
    <row r="3" spans="1:7" ht="15.6">
      <c r="A3" s="109">
        <v>44834</v>
      </c>
      <c r="B3" s="31">
        <v>7.3683013583374951E-2</v>
      </c>
      <c r="C3" s="31">
        <v>0.49793100830242421</v>
      </c>
      <c r="D3" s="31">
        <v>0.42838597811420082</v>
      </c>
      <c r="E3" s="31">
        <v>9.7290070606863246E-2</v>
      </c>
      <c r="F3" s="31">
        <v>0.33097210023374229</v>
      </c>
      <c r="G3" s="32">
        <v>0.57173782915939431</v>
      </c>
    </row>
    <row r="4" spans="1:7" ht="15.6">
      <c r="A4" s="110">
        <v>44926</v>
      </c>
      <c r="B4" s="34">
        <v>7.3178559938110857E-2</v>
      </c>
      <c r="C4" s="34">
        <v>0.5156264145610886</v>
      </c>
      <c r="D4" s="34">
        <v>0.4111950255008005</v>
      </c>
      <c r="E4" s="34">
        <v>9.5282518022016122E-2</v>
      </c>
      <c r="F4" s="34">
        <v>0.34634663446031239</v>
      </c>
      <c r="G4" s="35">
        <v>0.55837084751767152</v>
      </c>
    </row>
    <row r="5" spans="1:7" ht="15.6">
      <c r="A5" s="109">
        <v>45016</v>
      </c>
      <c r="B5" s="31">
        <v>0.11019664489739926</v>
      </c>
      <c r="C5" s="31">
        <v>0.58704171875746702</v>
      </c>
      <c r="D5" s="31">
        <v>0.30276163634513376</v>
      </c>
      <c r="E5" s="31">
        <v>9.614258907209873E-2</v>
      </c>
      <c r="F5" s="31">
        <v>0.36022708992585278</v>
      </c>
      <c r="G5" s="32">
        <v>0.54363032100204844</v>
      </c>
    </row>
    <row r="6" spans="1:7" ht="15.6">
      <c r="A6" s="110">
        <v>45107</v>
      </c>
      <c r="B6" s="34">
        <v>8.1323033050779897E-2</v>
      </c>
      <c r="C6" s="34">
        <v>0.55636241707435163</v>
      </c>
      <c r="D6" s="34">
        <v>0.3623145498748685</v>
      </c>
      <c r="E6" s="34">
        <v>9.4957787134833799E-2</v>
      </c>
      <c r="F6" s="34">
        <v>0.37590782389907945</v>
      </c>
      <c r="G6" s="35">
        <v>0.52913438896608678</v>
      </c>
    </row>
    <row r="7" spans="1:7" ht="15.6">
      <c r="A7" s="109">
        <v>45199</v>
      </c>
      <c r="B7" s="31">
        <v>9.3586073442728304E-2</v>
      </c>
      <c r="C7" s="31">
        <v>0.61024619653974566</v>
      </c>
      <c r="D7" s="31">
        <v>0.29616773001752617</v>
      </c>
      <c r="E7" s="31">
        <v>9.4833989910406299E-2</v>
      </c>
      <c r="F7" s="31">
        <v>0.3970568729147248</v>
      </c>
      <c r="G7" s="32">
        <v>0.50810913717486894</v>
      </c>
    </row>
    <row r="8" spans="1:7" ht="15.6">
      <c r="A8" s="110">
        <v>45291</v>
      </c>
      <c r="B8" s="34">
        <v>8.9020052274986619E-2</v>
      </c>
      <c r="C8" s="34">
        <v>0.60550603346210374</v>
      </c>
      <c r="D8" s="34">
        <v>0.30547391426290965</v>
      </c>
      <c r="E8" s="34">
        <v>9.4280389412865345E-2</v>
      </c>
      <c r="F8" s="34">
        <v>0.41690530718206192</v>
      </c>
      <c r="G8" s="35">
        <v>0.48881430340507276</v>
      </c>
    </row>
    <row r="9" spans="1:7" ht="15.6">
      <c r="A9" s="109">
        <v>45382</v>
      </c>
      <c r="B9" s="31">
        <v>9.2944594135641254E-2</v>
      </c>
      <c r="C9" s="31">
        <v>0.65597490499196121</v>
      </c>
      <c r="D9" s="31">
        <v>0.25108050087239742</v>
      </c>
      <c r="E9" s="31">
        <v>9.4189033049203646E-2</v>
      </c>
      <c r="F9" s="31">
        <v>0.43325551405160767</v>
      </c>
      <c r="G9" s="32">
        <v>0.47255545289918871</v>
      </c>
    </row>
    <row r="10" spans="1:7" ht="15.6">
      <c r="A10" s="110">
        <v>45473</v>
      </c>
      <c r="B10" s="34">
        <v>9.4470721837602759E-2</v>
      </c>
      <c r="C10" s="34">
        <v>0.60826626432943909</v>
      </c>
      <c r="D10" s="34">
        <v>0.29726301383295811</v>
      </c>
      <c r="E10" s="34">
        <v>9.4207802664465407E-2</v>
      </c>
      <c r="F10" s="34">
        <v>0.44491690983543308</v>
      </c>
      <c r="G10" s="35">
        <v>0.46087528750010148</v>
      </c>
    </row>
    <row r="11" spans="1:7" ht="15.6">
      <c r="A11" s="109">
        <v>45565</v>
      </c>
      <c r="B11" s="31">
        <v>9.5487609083065916E-2</v>
      </c>
      <c r="C11" s="31">
        <v>0.67986296914078514</v>
      </c>
      <c r="D11" s="31">
        <v>0.22464942177614894</v>
      </c>
      <c r="E11" s="31">
        <v>9.429374491943604E-2</v>
      </c>
      <c r="F11" s="31">
        <v>0.46069413507801521</v>
      </c>
      <c r="G11" s="32">
        <v>0.44501212000254886</v>
      </c>
    </row>
    <row r="12" spans="1:7" ht="15.6">
      <c r="A12" s="110">
        <v>45657</v>
      </c>
      <c r="B12" s="34">
        <v>7.5647351683499023E-2</v>
      </c>
      <c r="C12" s="34">
        <v>0.67711588874139406</v>
      </c>
      <c r="D12" s="34">
        <v>0.24723675957510691</v>
      </c>
      <c r="E12" s="34">
        <v>9.3442752138332211E-2</v>
      </c>
      <c r="F12" s="34">
        <v>0.47057129189386565</v>
      </c>
      <c r="G12" s="35">
        <v>0.43598595596780204</v>
      </c>
    </row>
    <row r="13" spans="1:7" ht="15.6">
      <c r="A13" s="109">
        <v>45747</v>
      </c>
      <c r="B13" s="31">
        <v>9.056910228249189E-2</v>
      </c>
      <c r="C13" s="31">
        <v>0.71862579999473986</v>
      </c>
      <c r="D13" s="31">
        <v>0.19080509772276821</v>
      </c>
      <c r="E13" s="31">
        <v>9.3361726150453614E-2</v>
      </c>
      <c r="F13" s="31">
        <v>0.47756548484530037</v>
      </c>
      <c r="G13" s="32">
        <v>0.42907278900424589</v>
      </c>
    </row>
    <row r="14" spans="1:7" ht="15.6">
      <c r="A14" s="110">
        <v>45838</v>
      </c>
      <c r="B14" s="34">
        <v>7.3133010934721493E-2</v>
      </c>
      <c r="C14" s="34">
        <v>0.74299600635321017</v>
      </c>
      <c r="D14" s="34">
        <v>0.18387098271206831</v>
      </c>
      <c r="E14" s="34">
        <v>9.2633185744216529E-2</v>
      </c>
      <c r="F14" s="34">
        <v>0.48712500743014081</v>
      </c>
      <c r="G14" s="35">
        <v>0.42024180682564261</v>
      </c>
    </row>
    <row r="15" spans="1:7" ht="15.6">
      <c r="A15" s="111">
        <v>45930</v>
      </c>
      <c r="B15" s="112">
        <v>5.9960956011494385E-2</v>
      </c>
      <c r="C15" s="112">
        <v>0.76355054709423942</v>
      </c>
      <c r="D15" s="112">
        <v>0.17648849689426618</v>
      </c>
      <c r="E15" s="112">
        <v>9.1273792169572918E-2</v>
      </c>
      <c r="F15" s="112">
        <v>0.49862624580783316</v>
      </c>
      <c r="G15" s="113">
        <v>0.41009996202259386</v>
      </c>
    </row>
    <row r="16" spans="1:7" ht="15.6">
      <c r="A16" s="232" t="s">
        <v>238</v>
      </c>
    </row>
  </sheetData>
  <mergeCells count="1">
    <mergeCell ref="A1:G1"/>
  </mergeCells>
  <hyperlinks>
    <hyperlink ref="A16" location="'TableOfContents'!A1" display="Go to: Table of Contents" xr:uid="{D83278BC-3AFA-4D45-A5C1-F47E3EDAA4C3}"/>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5511A-8EC8-4906-BB10-8E7FB383B67A}">
  <sheetPr codeName="Sheet41"/>
  <dimension ref="A1:S4"/>
  <sheetViews>
    <sheetView showGridLines="0" zoomScaleNormal="100" workbookViewId="0">
      <selection sqref="A1:D1"/>
    </sheetView>
  </sheetViews>
  <sheetFormatPr defaultColWidth="0" defaultRowHeight="14.45" zeroHeight="1"/>
  <cols>
    <col min="1" max="1" width="63.85546875" bestFit="1" customWidth="1"/>
    <col min="2" max="4" width="20.5703125" customWidth="1"/>
    <col min="5" max="19" width="20.5703125" hidden="1" customWidth="1"/>
    <col min="20" max="16384" width="8.7109375" hidden="1"/>
  </cols>
  <sheetData>
    <row r="1" spans="1:4" ht="32.1" customHeight="1">
      <c r="A1" s="245" t="s">
        <v>110</v>
      </c>
      <c r="B1" s="245"/>
      <c r="C1" s="245"/>
      <c r="D1" s="245"/>
    </row>
    <row r="2" spans="1:4" ht="15.6">
      <c r="A2" s="20" t="s">
        <v>427</v>
      </c>
      <c r="B2" s="27" t="s">
        <v>217</v>
      </c>
      <c r="C2" s="27" t="s">
        <v>218</v>
      </c>
      <c r="D2" s="38" t="s">
        <v>219</v>
      </c>
    </row>
    <row r="3" spans="1:4" ht="15.6">
      <c r="A3" s="114" t="s">
        <v>428</v>
      </c>
      <c r="B3" s="89">
        <v>0.47758513504179045</v>
      </c>
      <c r="C3" s="89">
        <v>0.56071019473081329</v>
      </c>
      <c r="D3" s="107">
        <v>0.48653146766935834</v>
      </c>
    </row>
    <row r="4" spans="1:4" ht="15.6">
      <c r="A4" s="232" t="s">
        <v>238</v>
      </c>
    </row>
  </sheetData>
  <mergeCells count="1">
    <mergeCell ref="A1:D1"/>
  </mergeCells>
  <hyperlinks>
    <hyperlink ref="A4" location="'TableOfContents'!A1" display="Go to: Table of Contents" xr:uid="{7395DA67-9070-48F2-95EE-8226D8B6E9E7}"/>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8044-60A6-4800-A57F-74F71A983BC6}">
  <sheetPr codeName="Sheet42"/>
  <dimension ref="A1:S14"/>
  <sheetViews>
    <sheetView showGridLines="0" zoomScaleNormal="100" workbookViewId="0">
      <selection sqref="A1:G1"/>
    </sheetView>
  </sheetViews>
  <sheetFormatPr defaultColWidth="0" defaultRowHeight="14.45" zeroHeight="1"/>
  <cols>
    <col min="1" max="1" width="26.7109375" bestFit="1" customWidth="1"/>
    <col min="2" max="3" width="20.5703125" customWidth="1"/>
    <col min="4" max="5" width="22.140625" customWidth="1"/>
    <col min="6" max="7" width="20.5703125" customWidth="1"/>
    <col min="8" max="19" width="20.5703125" hidden="1" customWidth="1"/>
    <col min="20" max="16384" width="8.7109375" hidden="1"/>
  </cols>
  <sheetData>
    <row r="1" spans="1:7" ht="32.1" customHeight="1">
      <c r="A1" s="245" t="s">
        <v>112</v>
      </c>
      <c r="B1" s="245"/>
      <c r="C1" s="245"/>
      <c r="D1" s="245"/>
      <c r="E1" s="250"/>
      <c r="F1" s="250"/>
      <c r="G1" s="250"/>
    </row>
    <row r="2" spans="1:7" ht="30.95">
      <c r="A2" s="20" t="s">
        <v>429</v>
      </c>
      <c r="B2" s="27" t="s">
        <v>305</v>
      </c>
      <c r="C2" s="27" t="s">
        <v>306</v>
      </c>
      <c r="D2" s="27" t="s">
        <v>430</v>
      </c>
      <c r="E2" s="27" t="s">
        <v>431</v>
      </c>
      <c r="F2" s="27" t="s">
        <v>309</v>
      </c>
      <c r="G2" s="38" t="s">
        <v>310</v>
      </c>
    </row>
    <row r="3" spans="1:7" ht="15.6">
      <c r="A3" s="74" t="s">
        <v>432</v>
      </c>
      <c r="B3" s="11">
        <v>9317</v>
      </c>
      <c r="C3" s="85">
        <v>0.68760147601476018</v>
      </c>
      <c r="D3" s="11">
        <v>356</v>
      </c>
      <c r="E3" s="85">
        <v>0.65441176470588236</v>
      </c>
      <c r="F3" s="11">
        <v>9673</v>
      </c>
      <c r="G3" s="86">
        <v>0.68632042003689508</v>
      </c>
    </row>
    <row r="4" spans="1:7" ht="15.6">
      <c r="A4" s="75" t="s">
        <v>433</v>
      </c>
      <c r="B4" s="14">
        <v>1561</v>
      </c>
      <c r="C4" s="87">
        <v>0.1152029520295203</v>
      </c>
      <c r="D4" s="69">
        <v>73</v>
      </c>
      <c r="E4" s="87">
        <v>0.13419117647058823</v>
      </c>
      <c r="F4" s="14">
        <v>1634</v>
      </c>
      <c r="G4" s="88">
        <v>0.11593585923087839</v>
      </c>
    </row>
    <row r="5" spans="1:7" ht="15.6">
      <c r="A5" s="74" t="s">
        <v>434</v>
      </c>
      <c r="B5" s="11">
        <v>760</v>
      </c>
      <c r="C5" s="85">
        <v>5.6088560885608853E-2</v>
      </c>
      <c r="D5" s="11">
        <v>31</v>
      </c>
      <c r="E5" s="85">
        <v>5.6985294117647058E-2</v>
      </c>
      <c r="F5" s="11">
        <v>791</v>
      </c>
      <c r="G5" s="86">
        <v>5.6123172981410528E-2</v>
      </c>
    </row>
    <row r="6" spans="1:7" ht="15.6">
      <c r="A6" s="103" t="s">
        <v>435</v>
      </c>
      <c r="B6" s="8">
        <v>11638</v>
      </c>
      <c r="C6" s="104">
        <v>0.8588929889298893</v>
      </c>
      <c r="D6" s="8">
        <v>460</v>
      </c>
      <c r="E6" s="104">
        <v>0.84558823529411764</v>
      </c>
      <c r="F6" s="8">
        <v>12098</v>
      </c>
      <c r="G6" s="105">
        <v>0.85837945224918411</v>
      </c>
    </row>
    <row r="7" spans="1:7" ht="15.6">
      <c r="A7" s="74" t="s">
        <v>436</v>
      </c>
      <c r="B7" s="11">
        <v>420</v>
      </c>
      <c r="C7" s="85">
        <v>3.0996309963099631E-2</v>
      </c>
      <c r="D7" s="67">
        <v>16</v>
      </c>
      <c r="E7" s="85">
        <v>2.9411764705882353E-2</v>
      </c>
      <c r="F7" s="11">
        <v>436</v>
      </c>
      <c r="G7" s="86">
        <v>3.0935149709096069E-2</v>
      </c>
    </row>
    <row r="8" spans="1:7" ht="15.6">
      <c r="A8" s="75" t="s">
        <v>437</v>
      </c>
      <c r="B8" s="14">
        <v>1342</v>
      </c>
      <c r="C8" s="87">
        <v>9.9040590405904058E-2</v>
      </c>
      <c r="D8" s="69">
        <v>17</v>
      </c>
      <c r="E8" s="87">
        <v>3.125E-2</v>
      </c>
      <c r="F8" s="14">
        <v>1359</v>
      </c>
      <c r="G8" s="88">
        <v>9.6424010217113665E-2</v>
      </c>
    </row>
    <row r="9" spans="1:7" ht="15.6">
      <c r="A9" s="115" t="s">
        <v>438</v>
      </c>
      <c r="B9" s="5">
        <v>1762</v>
      </c>
      <c r="C9" s="116">
        <v>0.1300369003690037</v>
      </c>
      <c r="D9" s="117">
        <v>33</v>
      </c>
      <c r="E9" s="116">
        <v>6.0661764705882353E-2</v>
      </c>
      <c r="F9" s="5">
        <v>1795</v>
      </c>
      <c r="G9" s="118">
        <v>0.12735915992620975</v>
      </c>
    </row>
    <row r="10" spans="1:7" ht="15.6">
      <c r="A10" s="103" t="s">
        <v>439</v>
      </c>
      <c r="B10" s="8">
        <v>150</v>
      </c>
      <c r="C10" s="104">
        <v>1.107011070110701E-2</v>
      </c>
      <c r="D10" s="119">
        <v>51</v>
      </c>
      <c r="E10" s="104">
        <v>9.375E-2</v>
      </c>
      <c r="F10" s="8">
        <v>201</v>
      </c>
      <c r="G10" s="105">
        <v>1.4261387824606215E-2</v>
      </c>
    </row>
    <row r="11" spans="1:7" ht="15.6">
      <c r="A11" s="76" t="s">
        <v>440</v>
      </c>
      <c r="B11" s="24">
        <v>13550</v>
      </c>
      <c r="C11" s="106">
        <v>1</v>
      </c>
      <c r="D11" s="24">
        <v>544</v>
      </c>
      <c r="E11" s="106">
        <v>1</v>
      </c>
      <c r="F11" s="24">
        <v>14094</v>
      </c>
      <c r="G11" s="107">
        <v>1</v>
      </c>
    </row>
    <row r="12" spans="1:7" ht="32.1" customHeight="1">
      <c r="A12" s="253" t="s">
        <v>441</v>
      </c>
      <c r="B12" s="253"/>
      <c r="C12" s="253"/>
      <c r="D12" s="253"/>
      <c r="E12" s="253"/>
      <c r="F12" s="253"/>
      <c r="G12" s="253"/>
    </row>
    <row r="13" spans="1:7" ht="32.1" customHeight="1">
      <c r="A13" s="255" t="s">
        <v>442</v>
      </c>
      <c r="B13" s="255"/>
      <c r="C13" s="255"/>
      <c r="D13" s="255"/>
      <c r="E13" s="255"/>
      <c r="F13" s="255"/>
      <c r="G13" s="255"/>
    </row>
    <row r="14" spans="1:7" ht="15.6">
      <c r="A14" s="232" t="s">
        <v>238</v>
      </c>
    </row>
  </sheetData>
  <mergeCells count="3">
    <mergeCell ref="A1:G1"/>
    <mergeCell ref="A12:G12"/>
    <mergeCell ref="A13:G13"/>
  </mergeCells>
  <hyperlinks>
    <hyperlink ref="A14" location="'TableOfContents'!A1" display="Go to: Table of Contents" xr:uid="{57DBE391-C724-441D-86EF-D7A6DAF175A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E63E-00AC-4005-8E38-78AA35BAD6B5}">
  <sheetPr codeName="Sheet43"/>
  <dimension ref="A1:S31"/>
  <sheetViews>
    <sheetView showGridLines="0" zoomScaleNormal="100" workbookViewId="0">
      <selection sqref="A1:D1"/>
    </sheetView>
  </sheetViews>
  <sheetFormatPr defaultColWidth="0" defaultRowHeight="14.45" zeroHeight="1"/>
  <cols>
    <col min="1" max="1" width="57.85546875" bestFit="1" customWidth="1"/>
    <col min="2" max="4" width="20.5703125" customWidth="1"/>
    <col min="5" max="19" width="20.5703125" hidden="1" customWidth="1"/>
    <col min="20" max="16384" width="8.7109375" hidden="1"/>
  </cols>
  <sheetData>
    <row r="1" spans="1:4" ht="32.1" customHeight="1">
      <c r="A1" s="245" t="s">
        <v>114</v>
      </c>
      <c r="B1" s="245"/>
      <c r="C1" s="245"/>
      <c r="D1" s="245"/>
    </row>
    <row r="2" spans="1:4" ht="62.1">
      <c r="A2" s="1" t="s">
        <v>304</v>
      </c>
      <c r="B2" s="43" t="s">
        <v>443</v>
      </c>
      <c r="C2" s="43" t="s">
        <v>444</v>
      </c>
      <c r="D2" s="44" t="s">
        <v>445</v>
      </c>
    </row>
    <row r="3" spans="1:4" ht="15.6">
      <c r="A3" s="120" t="s">
        <v>446</v>
      </c>
      <c r="B3" s="11">
        <v>1424</v>
      </c>
      <c r="C3" s="11">
        <v>1463</v>
      </c>
      <c r="D3" s="93">
        <v>0.97334244702665751</v>
      </c>
    </row>
    <row r="4" spans="1:4" ht="15.6">
      <c r="A4" s="121" t="s">
        <v>447</v>
      </c>
      <c r="B4" s="14">
        <v>10300</v>
      </c>
      <c r="C4" s="14">
        <v>10576</v>
      </c>
      <c r="D4" s="95">
        <v>0.97390317700453854</v>
      </c>
    </row>
    <row r="5" spans="1:4" ht="15.6">
      <c r="A5" s="120" t="s">
        <v>448</v>
      </c>
      <c r="B5" s="11">
        <v>2157</v>
      </c>
      <c r="C5" s="11">
        <v>2219</v>
      </c>
      <c r="D5" s="93">
        <v>0.97205948625506988</v>
      </c>
    </row>
    <row r="6" spans="1:4" ht="15.6">
      <c r="A6" s="121" t="s">
        <v>449</v>
      </c>
      <c r="B6" s="14">
        <v>354</v>
      </c>
      <c r="C6" s="14">
        <v>360</v>
      </c>
      <c r="D6" s="95">
        <v>0.98333333333333328</v>
      </c>
    </row>
    <row r="7" spans="1:4" ht="15.6">
      <c r="A7" s="120" t="s">
        <v>450</v>
      </c>
      <c r="B7" s="11">
        <v>10075</v>
      </c>
      <c r="C7" s="11">
        <v>10361</v>
      </c>
      <c r="D7" s="93">
        <v>0.97239648682559598</v>
      </c>
    </row>
    <row r="8" spans="1:4" ht="15.6">
      <c r="A8" s="121" t="s">
        <v>451</v>
      </c>
      <c r="B8" s="14">
        <v>3452</v>
      </c>
      <c r="C8" s="14">
        <v>3537</v>
      </c>
      <c r="D8" s="95">
        <v>0.97596833474696065</v>
      </c>
    </row>
    <row r="9" spans="1:4" ht="15.6">
      <c r="A9" s="120" t="s">
        <v>452</v>
      </c>
      <c r="B9" s="11">
        <v>0</v>
      </c>
      <c r="C9" s="11">
        <v>0</v>
      </c>
      <c r="D9" s="93" t="s">
        <v>270</v>
      </c>
    </row>
    <row r="10" spans="1:4" ht="15.6">
      <c r="A10" s="121" t="s">
        <v>453</v>
      </c>
      <c r="B10" s="14">
        <v>13718</v>
      </c>
      <c r="C10" s="14">
        <v>14088</v>
      </c>
      <c r="D10" s="95">
        <v>0.97373651334469047</v>
      </c>
    </row>
    <row r="11" spans="1:4" ht="15.6">
      <c r="A11" s="120" t="s">
        <v>454</v>
      </c>
      <c r="B11" s="11" t="s">
        <v>298</v>
      </c>
      <c r="C11" s="11" t="s">
        <v>298</v>
      </c>
      <c r="D11" s="93">
        <v>0.9640718562874252</v>
      </c>
    </row>
    <row r="12" spans="1:4" ht="15.6">
      <c r="A12" s="121" t="s">
        <v>455</v>
      </c>
      <c r="B12" s="69" t="s">
        <v>227</v>
      </c>
      <c r="C12" s="69" t="s">
        <v>227</v>
      </c>
      <c r="D12" s="95">
        <v>0.66666666666666663</v>
      </c>
    </row>
    <row r="13" spans="1:4" ht="15.6">
      <c r="A13" s="120" t="s">
        <v>456</v>
      </c>
      <c r="B13" s="11">
        <v>5505</v>
      </c>
      <c r="C13" s="11">
        <v>5674</v>
      </c>
      <c r="D13" s="93">
        <v>0.9702150158618259</v>
      </c>
    </row>
    <row r="14" spans="1:4" ht="15.6">
      <c r="A14" s="121" t="s">
        <v>457</v>
      </c>
      <c r="B14" s="14">
        <v>2635</v>
      </c>
      <c r="C14" s="14">
        <v>2725</v>
      </c>
      <c r="D14" s="95">
        <v>0.96697247706422018</v>
      </c>
    </row>
    <row r="15" spans="1:4" ht="15.6">
      <c r="A15" s="120" t="s">
        <v>458</v>
      </c>
      <c r="B15" s="11">
        <v>1140</v>
      </c>
      <c r="C15" s="11">
        <v>1161</v>
      </c>
      <c r="D15" s="93">
        <v>0.98191214470284238</v>
      </c>
    </row>
    <row r="16" spans="1:4" ht="30.95">
      <c r="A16" s="121" t="s">
        <v>459</v>
      </c>
      <c r="B16" s="14">
        <v>832</v>
      </c>
      <c r="C16" s="14">
        <v>852</v>
      </c>
      <c r="D16" s="95">
        <v>0.97652582159624413</v>
      </c>
    </row>
    <row r="17" spans="1:4" ht="15.6">
      <c r="A17" s="120" t="s">
        <v>460</v>
      </c>
      <c r="B17" s="11">
        <v>3769</v>
      </c>
      <c r="C17" s="11">
        <v>3846</v>
      </c>
      <c r="D17" s="93">
        <v>0.97997919916796672</v>
      </c>
    </row>
    <row r="18" spans="1:4" ht="15.6">
      <c r="A18" s="121" t="s">
        <v>461</v>
      </c>
      <c r="B18" s="14">
        <v>8268</v>
      </c>
      <c r="C18" s="14">
        <v>8523</v>
      </c>
      <c r="D18" s="95">
        <v>0.97008095740936295</v>
      </c>
    </row>
    <row r="19" spans="1:4" ht="15.6">
      <c r="A19" s="120" t="s">
        <v>462</v>
      </c>
      <c r="B19" s="11">
        <v>5429</v>
      </c>
      <c r="C19" s="11">
        <v>5548</v>
      </c>
      <c r="D19" s="93">
        <v>0.9785508291276136</v>
      </c>
    </row>
    <row r="20" spans="1:4" ht="15.6">
      <c r="A20" s="121" t="s">
        <v>463</v>
      </c>
      <c r="B20" s="14">
        <v>184</v>
      </c>
      <c r="C20" s="14">
        <v>187</v>
      </c>
      <c r="D20" s="95">
        <v>0.98395721925133695</v>
      </c>
    </row>
    <row r="21" spans="1:4" ht="15.6">
      <c r="A21" s="120" t="s">
        <v>464</v>
      </c>
      <c r="B21" s="11">
        <v>1985</v>
      </c>
      <c r="C21" s="11">
        <v>2023</v>
      </c>
      <c r="D21" s="93">
        <v>0.98121601581809192</v>
      </c>
    </row>
    <row r="22" spans="1:4" ht="15.6">
      <c r="A22" s="121" t="s">
        <v>465</v>
      </c>
      <c r="B22" s="14">
        <v>2518</v>
      </c>
      <c r="C22" s="14">
        <v>2585</v>
      </c>
      <c r="D22" s="95">
        <v>0.97408123791102519</v>
      </c>
    </row>
    <row r="23" spans="1:4" ht="15.6">
      <c r="A23" s="120" t="s">
        <v>466</v>
      </c>
      <c r="B23" s="11">
        <v>1515</v>
      </c>
      <c r="C23" s="11">
        <v>1557</v>
      </c>
      <c r="D23" s="93">
        <v>0.97302504816955682</v>
      </c>
    </row>
    <row r="24" spans="1:4" ht="15.6">
      <c r="A24" s="121" t="s">
        <v>467</v>
      </c>
      <c r="B24" s="14">
        <v>1505</v>
      </c>
      <c r="C24" s="14">
        <v>1563</v>
      </c>
      <c r="D24" s="95">
        <v>0.96289187460012793</v>
      </c>
    </row>
    <row r="25" spans="1:4" ht="15.6">
      <c r="A25" s="120" t="s">
        <v>468</v>
      </c>
      <c r="B25" s="11">
        <v>1658</v>
      </c>
      <c r="C25" s="11">
        <v>1776</v>
      </c>
      <c r="D25" s="93">
        <v>0.93355855855855852</v>
      </c>
    </row>
    <row r="26" spans="1:4" ht="15.6">
      <c r="A26" s="121" t="s">
        <v>469</v>
      </c>
      <c r="B26" s="14">
        <v>1086</v>
      </c>
      <c r="C26" s="14">
        <v>1109</v>
      </c>
      <c r="D26" s="95">
        <v>0.97926059513074837</v>
      </c>
    </row>
    <row r="27" spans="1:4" ht="15.6">
      <c r="A27" s="120" t="s">
        <v>470</v>
      </c>
      <c r="B27" s="11">
        <v>1236</v>
      </c>
      <c r="C27" s="11">
        <v>1242</v>
      </c>
      <c r="D27" s="93">
        <v>0.99516908212560384</v>
      </c>
    </row>
    <row r="28" spans="1:4" ht="15.6">
      <c r="A28" s="121" t="s">
        <v>471</v>
      </c>
      <c r="B28" s="14">
        <v>1482</v>
      </c>
      <c r="C28" s="14">
        <v>1495</v>
      </c>
      <c r="D28" s="95">
        <v>0.99130434782608701</v>
      </c>
    </row>
    <row r="29" spans="1:4" ht="15.6">
      <c r="A29" s="120" t="s">
        <v>472</v>
      </c>
      <c r="B29" s="11">
        <v>896</v>
      </c>
      <c r="C29" s="11">
        <v>908</v>
      </c>
      <c r="D29" s="93">
        <v>0.986784140969163</v>
      </c>
    </row>
    <row r="30" spans="1:4" ht="15.6">
      <c r="A30" s="122" t="s">
        <v>219</v>
      </c>
      <c r="B30" s="54">
        <v>13881</v>
      </c>
      <c r="C30" s="54">
        <v>14258</v>
      </c>
      <c r="D30" s="98">
        <v>0.97355870388553789</v>
      </c>
    </row>
    <row r="31" spans="1:4" ht="15.6">
      <c r="A31" s="232" t="s">
        <v>238</v>
      </c>
    </row>
  </sheetData>
  <mergeCells count="1">
    <mergeCell ref="A1:D1"/>
  </mergeCells>
  <hyperlinks>
    <hyperlink ref="A31" location="'TableOfContents'!A1" display="Go to: Table of Contents" xr:uid="{5072B457-48B1-45D9-9A18-AF8E34F86E68}"/>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D289D-5F0F-4F42-93DE-AF43598E77DE}">
  <sheetPr codeName="Sheet44"/>
  <dimension ref="A1:P8"/>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5" t="s">
        <v>116</v>
      </c>
      <c r="B1" s="245"/>
    </row>
    <row r="2" spans="1:2" ht="15.6">
      <c r="A2" s="20" t="s">
        <v>473</v>
      </c>
      <c r="B2" s="38" t="s">
        <v>219</v>
      </c>
    </row>
    <row r="3" spans="1:2" ht="15.6">
      <c r="A3" s="74" t="s">
        <v>474</v>
      </c>
      <c r="B3" s="86">
        <v>0.3448072113666969</v>
      </c>
    </row>
    <row r="4" spans="1:2" ht="15.6">
      <c r="A4" s="75" t="s">
        <v>475</v>
      </c>
      <c r="B4" s="88">
        <v>0.21815483551817957</v>
      </c>
    </row>
    <row r="5" spans="1:2" ht="15.6">
      <c r="A5" s="74" t="s">
        <v>476</v>
      </c>
      <c r="B5" s="86">
        <v>0.43703795311512356</v>
      </c>
    </row>
    <row r="6" spans="1:2" ht="15.6">
      <c r="A6" s="84" t="s">
        <v>219</v>
      </c>
      <c r="B6" s="100">
        <v>1</v>
      </c>
    </row>
    <row r="7" spans="1:2" ht="140.1" customHeight="1">
      <c r="A7" s="254" t="s">
        <v>477</v>
      </c>
      <c r="B7" s="254"/>
    </row>
    <row r="8" spans="1:2" ht="15.6">
      <c r="A8" s="232" t="s">
        <v>238</v>
      </c>
    </row>
  </sheetData>
  <mergeCells count="2">
    <mergeCell ref="A1:B1"/>
    <mergeCell ref="A7:B7"/>
  </mergeCells>
  <hyperlinks>
    <hyperlink ref="A8" location="'TableOfContents'!A1" display="Go to: Table of Contents" xr:uid="{FB297309-7506-415F-83A7-7A1C5AC68E08}"/>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EB6C-18BD-42AD-BDCC-CB81A97B5EA5}">
  <sheetPr codeName="Sheet45"/>
  <dimension ref="A1:S13"/>
  <sheetViews>
    <sheetView showGridLines="0" zoomScaleNormal="100" workbookViewId="0">
      <selection sqref="A1:D1"/>
    </sheetView>
  </sheetViews>
  <sheetFormatPr defaultColWidth="0" defaultRowHeight="14.45" zeroHeight="1"/>
  <cols>
    <col min="1" max="1" width="31.85546875" bestFit="1" customWidth="1"/>
    <col min="2" max="4" width="20.5703125" customWidth="1"/>
    <col min="5" max="19" width="20.5703125" hidden="1" customWidth="1"/>
    <col min="20" max="16384" width="8.7109375" hidden="1"/>
  </cols>
  <sheetData>
    <row r="1" spans="1:4" ht="32.1" customHeight="1">
      <c r="A1" s="245" t="s">
        <v>118</v>
      </c>
      <c r="B1" s="245"/>
      <c r="C1" s="245"/>
      <c r="D1" s="245"/>
    </row>
    <row r="2" spans="1:4" ht="15.6">
      <c r="A2" s="20" t="s">
        <v>478</v>
      </c>
      <c r="B2" s="27" t="s">
        <v>217</v>
      </c>
      <c r="C2" s="27" t="s">
        <v>218</v>
      </c>
      <c r="D2" s="38" t="s">
        <v>219</v>
      </c>
    </row>
    <row r="3" spans="1:4" ht="15.6">
      <c r="A3" s="74" t="s">
        <v>479</v>
      </c>
      <c r="B3" s="85">
        <v>5.7953995993645091E-2</v>
      </c>
      <c r="C3" s="85">
        <v>5.4410080183276061E-2</v>
      </c>
      <c r="D3" s="86">
        <v>5.7572582136472907E-2</v>
      </c>
    </row>
    <row r="4" spans="1:4" ht="15.6">
      <c r="A4" s="75" t="s">
        <v>480</v>
      </c>
      <c r="B4" s="87">
        <v>0.16522760240381296</v>
      </c>
      <c r="C4" s="87">
        <v>0.18499427262313861</v>
      </c>
      <c r="D4" s="88">
        <v>0.16735498982925476</v>
      </c>
    </row>
    <row r="5" spans="1:4" ht="15.6">
      <c r="A5" s="74" t="s">
        <v>481</v>
      </c>
      <c r="B5" s="85">
        <v>0.79263659597983005</v>
      </c>
      <c r="C5" s="85">
        <v>0.81786941580756012</v>
      </c>
      <c r="D5" s="86">
        <v>0.79535227763052452</v>
      </c>
    </row>
    <row r="6" spans="1:4" ht="15.6">
      <c r="A6" s="75" t="s">
        <v>482</v>
      </c>
      <c r="B6" s="87">
        <v>0.34116184292325757</v>
      </c>
      <c r="C6" s="87">
        <v>0.36197021764032072</v>
      </c>
      <c r="D6" s="88">
        <v>0.34340134377118903</v>
      </c>
    </row>
    <row r="7" spans="1:4" ht="15.6">
      <c r="A7" s="74" t="s">
        <v>483</v>
      </c>
      <c r="B7" s="85">
        <v>2.9356910962215928E-2</v>
      </c>
      <c r="C7" s="85">
        <v>3.1500572737686139E-2</v>
      </c>
      <c r="D7" s="86">
        <v>2.958762251124946E-2</v>
      </c>
    </row>
    <row r="8" spans="1:4" ht="15.6">
      <c r="A8" s="75" t="s">
        <v>484</v>
      </c>
      <c r="B8" s="87">
        <v>8.5860330178904473E-2</v>
      </c>
      <c r="C8" s="87">
        <v>0.1156930126002291</v>
      </c>
      <c r="D8" s="88">
        <v>8.9071071934907237E-2</v>
      </c>
    </row>
    <row r="9" spans="1:4" ht="15.6">
      <c r="A9" s="74" t="s">
        <v>485</v>
      </c>
      <c r="B9" s="85">
        <v>1.9548248946604958E-2</v>
      </c>
      <c r="C9" s="85">
        <v>2.3482245131729668E-2</v>
      </c>
      <c r="D9" s="86">
        <v>1.9971645195093386E-2</v>
      </c>
    </row>
    <row r="10" spans="1:4" ht="15.6">
      <c r="A10" s="75" t="s">
        <v>486</v>
      </c>
      <c r="B10" s="87">
        <v>4.3448228224079573E-2</v>
      </c>
      <c r="C10" s="87">
        <v>3.1500572737686139E-2</v>
      </c>
      <c r="D10" s="88">
        <v>4.2162362078530483E-2</v>
      </c>
    </row>
    <row r="11" spans="1:4" ht="15.6">
      <c r="A11" s="74" t="s">
        <v>487</v>
      </c>
      <c r="B11" s="85">
        <v>2.0377149962008703E-2</v>
      </c>
      <c r="C11" s="85" t="s">
        <v>255</v>
      </c>
      <c r="D11" s="86">
        <v>1.8245700548603833E-2</v>
      </c>
    </row>
    <row r="12" spans="1:4" ht="15.6">
      <c r="A12" s="84" t="s">
        <v>488</v>
      </c>
      <c r="B12" s="99">
        <v>0.94273675485252473</v>
      </c>
      <c r="C12" s="99">
        <v>0.94158075601374569</v>
      </c>
      <c r="D12" s="100">
        <v>0.94261234050422238</v>
      </c>
    </row>
    <row r="13" spans="1:4" ht="15.6">
      <c r="A13" s="232" t="s">
        <v>238</v>
      </c>
    </row>
  </sheetData>
  <mergeCells count="1">
    <mergeCell ref="A1:D1"/>
  </mergeCells>
  <hyperlinks>
    <hyperlink ref="A13" location="'TableOfContents'!A1" display="Go to: Table of Contents" xr:uid="{A2CCC0B1-91F8-4830-A68A-004788F095D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B9AA-A675-4AA8-BF8F-4A1305D37AF8}">
  <sheetPr codeName="Sheet46"/>
  <dimension ref="A1:S13"/>
  <sheetViews>
    <sheetView showGridLines="0" zoomScaleNormal="100" workbookViewId="0">
      <selection sqref="A1:L1"/>
    </sheetView>
  </sheetViews>
  <sheetFormatPr defaultColWidth="0" defaultRowHeight="14.45" zeroHeight="1"/>
  <cols>
    <col min="1" max="1" width="25.42578125" bestFit="1" customWidth="1"/>
    <col min="2" max="12" width="20.5703125" customWidth="1"/>
    <col min="13" max="19" width="20.5703125" hidden="1" customWidth="1"/>
    <col min="20" max="16384" width="8.7109375" hidden="1"/>
  </cols>
  <sheetData>
    <row r="1" spans="1:12" ht="32.1" customHeight="1">
      <c r="A1" s="245" t="s">
        <v>120</v>
      </c>
      <c r="B1" s="245"/>
      <c r="C1" s="245"/>
      <c r="D1" s="245"/>
      <c r="E1" s="245"/>
      <c r="F1" s="245"/>
      <c r="G1" s="245"/>
      <c r="H1" s="245"/>
      <c r="I1" s="245"/>
      <c r="J1" s="245"/>
      <c r="K1" s="245"/>
      <c r="L1" s="245"/>
    </row>
    <row r="2" spans="1:12" ht="15.6">
      <c r="A2" s="20" t="s">
        <v>489</v>
      </c>
      <c r="B2" s="27" t="s">
        <v>490</v>
      </c>
      <c r="C2" s="27" t="s">
        <v>491</v>
      </c>
      <c r="D2" s="27" t="s">
        <v>492</v>
      </c>
      <c r="E2" s="27" t="s">
        <v>493</v>
      </c>
      <c r="F2" s="27" t="s">
        <v>494</v>
      </c>
      <c r="G2" s="27" t="s">
        <v>495</v>
      </c>
      <c r="H2" s="27" t="s">
        <v>496</v>
      </c>
      <c r="I2" s="27" t="s">
        <v>497</v>
      </c>
      <c r="J2" s="27" t="s">
        <v>498</v>
      </c>
      <c r="K2" s="27" t="s">
        <v>395</v>
      </c>
      <c r="L2" s="123" t="s">
        <v>219</v>
      </c>
    </row>
    <row r="3" spans="1:12" ht="15.6">
      <c r="A3" s="74" t="s">
        <v>499</v>
      </c>
      <c r="B3" s="11">
        <v>21</v>
      </c>
      <c r="C3" s="11">
        <v>101</v>
      </c>
      <c r="D3" s="11">
        <v>301</v>
      </c>
      <c r="E3" s="11">
        <v>454</v>
      </c>
      <c r="F3" s="11">
        <v>388</v>
      </c>
      <c r="G3" s="11">
        <v>370</v>
      </c>
      <c r="H3" s="11">
        <v>422</v>
      </c>
      <c r="I3" s="11">
        <v>271</v>
      </c>
      <c r="J3" s="11">
        <v>541</v>
      </c>
      <c r="K3" s="11">
        <v>110</v>
      </c>
      <c r="L3" s="124">
        <v>2979</v>
      </c>
    </row>
    <row r="4" spans="1:12" ht="15.6">
      <c r="A4" s="75" t="s">
        <v>500</v>
      </c>
      <c r="B4" s="14">
        <v>514</v>
      </c>
      <c r="C4" s="14">
        <v>852</v>
      </c>
      <c r="D4" s="14">
        <v>558</v>
      </c>
      <c r="E4" s="14">
        <v>603</v>
      </c>
      <c r="F4" s="14">
        <v>450</v>
      </c>
      <c r="G4" s="14">
        <v>374</v>
      </c>
      <c r="H4" s="14">
        <v>311</v>
      </c>
      <c r="I4" s="14">
        <v>417</v>
      </c>
      <c r="J4" s="14">
        <v>712</v>
      </c>
      <c r="K4" s="14">
        <v>189</v>
      </c>
      <c r="L4" s="125">
        <v>4980</v>
      </c>
    </row>
    <row r="5" spans="1:12" ht="15.6">
      <c r="A5" s="74" t="s">
        <v>501</v>
      </c>
      <c r="B5" s="11">
        <v>280</v>
      </c>
      <c r="C5" s="11">
        <v>142</v>
      </c>
      <c r="D5" s="11">
        <v>105</v>
      </c>
      <c r="E5" s="11">
        <v>165</v>
      </c>
      <c r="F5" s="11">
        <v>165</v>
      </c>
      <c r="G5" s="11">
        <v>177</v>
      </c>
      <c r="H5" s="11">
        <v>125</v>
      </c>
      <c r="I5" s="11">
        <v>116</v>
      </c>
      <c r="J5" s="11">
        <v>217</v>
      </c>
      <c r="K5" s="11">
        <v>57</v>
      </c>
      <c r="L5" s="124">
        <v>1549</v>
      </c>
    </row>
    <row r="6" spans="1:12" ht="15.6">
      <c r="A6" s="75" t="s">
        <v>502</v>
      </c>
      <c r="B6" s="14">
        <v>173</v>
      </c>
      <c r="C6" s="14">
        <v>454</v>
      </c>
      <c r="D6" s="14">
        <v>1433</v>
      </c>
      <c r="E6" s="14">
        <v>851</v>
      </c>
      <c r="F6" s="14">
        <v>637</v>
      </c>
      <c r="G6" s="14">
        <v>518</v>
      </c>
      <c r="H6" s="14">
        <v>318</v>
      </c>
      <c r="I6" s="14">
        <v>277</v>
      </c>
      <c r="J6" s="14">
        <v>393</v>
      </c>
      <c r="K6" s="14">
        <v>111</v>
      </c>
      <c r="L6" s="125">
        <v>5165</v>
      </c>
    </row>
    <row r="7" spans="1:12" ht="15.6">
      <c r="A7" s="115" t="s">
        <v>503</v>
      </c>
      <c r="B7" s="5">
        <v>988</v>
      </c>
      <c r="C7" s="5">
        <v>1549</v>
      </c>
      <c r="D7" s="5">
        <v>2397</v>
      </c>
      <c r="E7" s="5">
        <v>2073</v>
      </c>
      <c r="F7" s="5">
        <v>1640</v>
      </c>
      <c r="G7" s="5">
        <v>1439</v>
      </c>
      <c r="H7" s="5">
        <v>1176</v>
      </c>
      <c r="I7" s="5">
        <v>1081</v>
      </c>
      <c r="J7" s="5">
        <v>1863</v>
      </c>
      <c r="K7" s="5">
        <v>467</v>
      </c>
      <c r="L7" s="126">
        <v>14673</v>
      </c>
    </row>
    <row r="8" spans="1:12" ht="15.6">
      <c r="A8" s="75" t="s">
        <v>504</v>
      </c>
      <c r="B8" s="14">
        <v>481</v>
      </c>
      <c r="C8" s="14">
        <v>939</v>
      </c>
      <c r="D8" s="14">
        <v>831</v>
      </c>
      <c r="E8" s="14">
        <v>1031</v>
      </c>
      <c r="F8" s="14">
        <v>827</v>
      </c>
      <c r="G8" s="14">
        <v>713</v>
      </c>
      <c r="H8" s="14">
        <v>712</v>
      </c>
      <c r="I8" s="14">
        <v>640</v>
      </c>
      <c r="J8" s="14">
        <v>1149</v>
      </c>
      <c r="K8" s="14">
        <v>269</v>
      </c>
      <c r="L8" s="125">
        <v>7592</v>
      </c>
    </row>
    <row r="9" spans="1:12" ht="15.6">
      <c r="A9" s="74" t="s">
        <v>505</v>
      </c>
      <c r="B9" s="11" t="s">
        <v>347</v>
      </c>
      <c r="C9" s="11" t="s">
        <v>506</v>
      </c>
      <c r="D9" s="11">
        <v>72</v>
      </c>
      <c r="E9" s="11">
        <v>113</v>
      </c>
      <c r="F9" s="11">
        <v>116</v>
      </c>
      <c r="G9" s="11">
        <v>106</v>
      </c>
      <c r="H9" s="11">
        <v>77</v>
      </c>
      <c r="I9" s="11">
        <v>80</v>
      </c>
      <c r="J9" s="11">
        <v>158</v>
      </c>
      <c r="K9" s="11">
        <v>40</v>
      </c>
      <c r="L9" s="124">
        <v>1026</v>
      </c>
    </row>
    <row r="10" spans="1:12" ht="15.6">
      <c r="A10" s="75" t="s">
        <v>507</v>
      </c>
      <c r="B10" s="69" t="s">
        <v>227</v>
      </c>
      <c r="C10" s="14" t="s">
        <v>286</v>
      </c>
      <c r="D10" s="14">
        <v>519</v>
      </c>
      <c r="E10" s="14">
        <v>268</v>
      </c>
      <c r="F10" s="14">
        <v>183</v>
      </c>
      <c r="G10" s="14">
        <v>119</v>
      </c>
      <c r="H10" s="14">
        <v>71</v>
      </c>
      <c r="I10" s="14">
        <v>49</v>
      </c>
      <c r="J10" s="14">
        <v>95</v>
      </c>
      <c r="K10" s="14">
        <v>36</v>
      </c>
      <c r="L10" s="125">
        <v>1506</v>
      </c>
    </row>
    <row r="11" spans="1:12" ht="15.6">
      <c r="A11" s="115" t="s">
        <v>508</v>
      </c>
      <c r="B11" s="5">
        <v>633</v>
      </c>
      <c r="C11" s="5">
        <v>1217</v>
      </c>
      <c r="D11" s="5">
        <v>1422</v>
      </c>
      <c r="E11" s="5">
        <v>1412</v>
      </c>
      <c r="F11" s="5">
        <v>1126</v>
      </c>
      <c r="G11" s="5">
        <v>938</v>
      </c>
      <c r="H11" s="5">
        <v>860</v>
      </c>
      <c r="I11" s="5">
        <v>769</v>
      </c>
      <c r="J11" s="5">
        <v>1402</v>
      </c>
      <c r="K11" s="5">
        <v>345</v>
      </c>
      <c r="L11" s="126">
        <v>10124</v>
      </c>
    </row>
    <row r="12" spans="1:12" ht="15.6">
      <c r="A12" s="84" t="s">
        <v>219</v>
      </c>
      <c r="B12" s="40">
        <v>1621</v>
      </c>
      <c r="C12" s="40">
        <v>2766</v>
      </c>
      <c r="D12" s="40">
        <v>3819</v>
      </c>
      <c r="E12" s="40">
        <v>3485</v>
      </c>
      <c r="F12" s="40">
        <v>2766</v>
      </c>
      <c r="G12" s="40">
        <v>2377</v>
      </c>
      <c r="H12" s="40">
        <v>2036</v>
      </c>
      <c r="I12" s="40">
        <v>1850</v>
      </c>
      <c r="J12" s="40">
        <v>3265</v>
      </c>
      <c r="K12" s="40">
        <v>812</v>
      </c>
      <c r="L12" s="127">
        <v>24797</v>
      </c>
    </row>
    <row r="13" spans="1:12" ht="15.6">
      <c r="A13" s="232" t="s">
        <v>238</v>
      </c>
    </row>
  </sheetData>
  <mergeCells count="1">
    <mergeCell ref="A1:L1"/>
  </mergeCells>
  <hyperlinks>
    <hyperlink ref="A13" location="'TableOfContents'!A1" display="Go to: Table of Contents" xr:uid="{54DF22B9-08E1-4D8C-97B0-5915F82A3B2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FCEE-6945-4700-BCCF-81B0AD57F3F9}">
  <sheetPr codeName="Sheet47"/>
  <dimension ref="A1:S26"/>
  <sheetViews>
    <sheetView showGridLines="0" zoomScaleNormal="100" workbookViewId="0">
      <selection sqref="A1:E1"/>
    </sheetView>
  </sheetViews>
  <sheetFormatPr defaultColWidth="0" defaultRowHeight="14.45" zeroHeight="1"/>
  <cols>
    <col min="1" max="1" width="73.28515625" bestFit="1" customWidth="1"/>
    <col min="2" max="5" width="20.5703125" customWidth="1"/>
    <col min="6" max="19" width="20.5703125" hidden="1" customWidth="1"/>
    <col min="20" max="16384" width="8.7109375" hidden="1"/>
  </cols>
  <sheetData>
    <row r="1" spans="1:5" ht="32.1" customHeight="1">
      <c r="A1" s="248" t="s">
        <v>122</v>
      </c>
      <c r="B1" s="248"/>
      <c r="C1" s="248"/>
      <c r="D1" s="248"/>
      <c r="E1" s="248"/>
    </row>
    <row r="2" spans="1:5" ht="15.6">
      <c r="A2" s="20" t="s">
        <v>509</v>
      </c>
      <c r="B2" s="27" t="s">
        <v>510</v>
      </c>
      <c r="C2" s="27" t="s">
        <v>511</v>
      </c>
      <c r="D2" s="27" t="s">
        <v>512</v>
      </c>
      <c r="E2" s="38" t="s">
        <v>513</v>
      </c>
    </row>
    <row r="3" spans="1:5" ht="15.6">
      <c r="A3" s="74" t="s">
        <v>514</v>
      </c>
      <c r="B3" s="85">
        <v>0.11038961038961038</v>
      </c>
      <c r="C3" s="85">
        <v>0.11940298507462686</v>
      </c>
      <c r="D3" s="85">
        <v>0.15259740259740259</v>
      </c>
      <c r="E3" s="86">
        <v>0.22</v>
      </c>
    </row>
    <row r="4" spans="1:5" ht="15.6">
      <c r="A4" s="75" t="s">
        <v>515</v>
      </c>
      <c r="B4" s="87">
        <v>0.23529411764705882</v>
      </c>
      <c r="C4" s="87">
        <v>0.22641509433962265</v>
      </c>
      <c r="D4" s="87">
        <v>0.28431372549019607</v>
      </c>
      <c r="E4" s="88">
        <v>0.22</v>
      </c>
    </row>
    <row r="5" spans="1:5" ht="15.6">
      <c r="A5" s="74" t="s">
        <v>516</v>
      </c>
      <c r="B5" s="85">
        <v>0.21348314606741572</v>
      </c>
      <c r="C5" s="85">
        <v>0.16842105263157894</v>
      </c>
      <c r="D5" s="85">
        <v>0.2303370786516854</v>
      </c>
      <c r="E5" s="86">
        <v>0.22</v>
      </c>
    </row>
    <row r="6" spans="1:5" ht="15.6">
      <c r="A6" s="75" t="s">
        <v>517</v>
      </c>
      <c r="B6" s="87">
        <v>0.1822429906542056</v>
      </c>
      <c r="C6" s="87">
        <v>0.13178294573643412</v>
      </c>
      <c r="D6" s="87">
        <v>0.16355140186915887</v>
      </c>
      <c r="E6" s="88">
        <v>0.22</v>
      </c>
    </row>
    <row r="7" spans="1:5" ht="15.6">
      <c r="A7" s="74" t="s">
        <v>518</v>
      </c>
      <c r="B7" s="85">
        <v>0.16532258064516128</v>
      </c>
      <c r="C7" s="85">
        <v>0.15517241379310345</v>
      </c>
      <c r="D7" s="85">
        <v>0.13306451612903225</v>
      </c>
      <c r="E7" s="86">
        <v>0.22</v>
      </c>
    </row>
    <row r="8" spans="1:5" ht="15.6">
      <c r="A8" s="75" t="s">
        <v>519</v>
      </c>
      <c r="B8" s="87">
        <v>0.13725490196078433</v>
      </c>
      <c r="C8" s="87">
        <v>8.6956521739130432E-2</v>
      </c>
      <c r="D8" s="87">
        <v>0.11764705882352941</v>
      </c>
      <c r="E8" s="88">
        <v>0.22</v>
      </c>
    </row>
    <row r="9" spans="1:5" ht="15.6">
      <c r="A9" s="74" t="s">
        <v>520</v>
      </c>
      <c r="B9" s="85">
        <v>0.19137466307277629</v>
      </c>
      <c r="C9" s="85">
        <v>0.16030534351145037</v>
      </c>
      <c r="D9" s="85">
        <v>0.18598382749326145</v>
      </c>
      <c r="E9" s="86">
        <v>0.22</v>
      </c>
    </row>
    <row r="10" spans="1:5" ht="15.6">
      <c r="A10" s="75" t="s">
        <v>521</v>
      </c>
      <c r="B10" s="87">
        <v>0.16761904761904761</v>
      </c>
      <c r="C10" s="87">
        <v>0.14990512333965844</v>
      </c>
      <c r="D10" s="87">
        <v>0.1761904761904762</v>
      </c>
      <c r="E10" s="88">
        <v>0.22</v>
      </c>
    </row>
    <row r="11" spans="1:5" ht="15.6">
      <c r="A11" s="74" t="s">
        <v>522</v>
      </c>
      <c r="B11" s="85">
        <v>0.25925925925925924</v>
      </c>
      <c r="C11" s="85">
        <v>0.29078014184397161</v>
      </c>
      <c r="D11" s="85">
        <v>0.28086419753086422</v>
      </c>
      <c r="E11" s="86">
        <v>0.43</v>
      </c>
    </row>
    <row r="12" spans="1:5" ht="15.6">
      <c r="A12" s="75" t="s">
        <v>523</v>
      </c>
      <c r="B12" s="87">
        <v>0.24271844660194175</v>
      </c>
      <c r="C12" s="87">
        <v>0.32727272727272727</v>
      </c>
      <c r="D12" s="87">
        <v>0.30097087378640774</v>
      </c>
      <c r="E12" s="88">
        <v>0.43</v>
      </c>
    </row>
    <row r="13" spans="1:5" ht="15.6">
      <c r="A13" s="74" t="s">
        <v>524</v>
      </c>
      <c r="B13" s="85">
        <v>0.26111111111111113</v>
      </c>
      <c r="C13" s="85">
        <v>0.37113402061855671</v>
      </c>
      <c r="D13" s="85">
        <v>0.35555555555555557</v>
      </c>
      <c r="E13" s="86">
        <v>0.43</v>
      </c>
    </row>
    <row r="14" spans="1:5" ht="15.6">
      <c r="A14" s="75" t="s">
        <v>525</v>
      </c>
      <c r="B14" s="87">
        <v>0.27777777777777779</v>
      </c>
      <c r="C14" s="87">
        <v>0.23846153846153847</v>
      </c>
      <c r="D14" s="87">
        <v>0.30555555555555558</v>
      </c>
      <c r="E14" s="88">
        <v>0.43</v>
      </c>
    </row>
    <row r="15" spans="1:5" ht="15.6">
      <c r="A15" s="74" t="s">
        <v>526</v>
      </c>
      <c r="B15" s="85">
        <v>0.26907630522088355</v>
      </c>
      <c r="C15" s="85">
        <v>0.35897435897435898</v>
      </c>
      <c r="D15" s="85">
        <v>0.32128514056224899</v>
      </c>
      <c r="E15" s="86">
        <v>0.43</v>
      </c>
    </row>
    <row r="16" spans="1:5" ht="15.6">
      <c r="A16" s="75" t="s">
        <v>527</v>
      </c>
      <c r="B16" s="87">
        <v>0.21568627450980393</v>
      </c>
      <c r="C16" s="87">
        <v>0.25</v>
      </c>
      <c r="D16" s="87">
        <v>0.29411764705882354</v>
      </c>
      <c r="E16" s="88">
        <v>0.43</v>
      </c>
    </row>
    <row r="17" spans="1:5" ht="15.6">
      <c r="A17" s="74" t="s">
        <v>528</v>
      </c>
      <c r="B17" s="85">
        <v>0.26282853566958697</v>
      </c>
      <c r="C17" s="85">
        <v>0.31442080378250592</v>
      </c>
      <c r="D17" s="85">
        <v>0.32040050062578224</v>
      </c>
      <c r="E17" s="86">
        <v>0.43</v>
      </c>
    </row>
    <row r="18" spans="1:5" ht="15.6">
      <c r="A18" s="75" t="s">
        <v>529</v>
      </c>
      <c r="B18" s="87">
        <v>0.26179875333926983</v>
      </c>
      <c r="C18" s="87">
        <v>0.30851063829787234</v>
      </c>
      <c r="D18" s="87">
        <v>0.30899376669634909</v>
      </c>
      <c r="E18" s="88">
        <v>0.43</v>
      </c>
    </row>
    <row r="19" spans="1:5" ht="15.6">
      <c r="A19" s="74" t="s">
        <v>530</v>
      </c>
      <c r="B19" s="85">
        <v>0.4238197424892704</v>
      </c>
      <c r="C19" s="85">
        <v>0.4302788844621514</v>
      </c>
      <c r="D19" s="85">
        <v>0.48390557939914164</v>
      </c>
      <c r="E19" s="63" t="s">
        <v>255</v>
      </c>
    </row>
    <row r="20" spans="1:5" ht="15.6">
      <c r="A20" s="75" t="s">
        <v>531</v>
      </c>
      <c r="B20" s="87">
        <v>0.40057636887608067</v>
      </c>
      <c r="C20" s="87">
        <v>0.33333333333333331</v>
      </c>
      <c r="D20" s="87">
        <v>0.37175792507204614</v>
      </c>
      <c r="E20" s="65" t="s">
        <v>255</v>
      </c>
    </row>
    <row r="21" spans="1:5" ht="15.6">
      <c r="A21" s="74" t="s">
        <v>532</v>
      </c>
      <c r="B21" s="85">
        <v>0.4175136825645035</v>
      </c>
      <c r="C21" s="85">
        <v>0.40729483282674772</v>
      </c>
      <c r="D21" s="85">
        <v>0.45347928068803756</v>
      </c>
      <c r="E21" s="63" t="s">
        <v>255</v>
      </c>
    </row>
    <row r="22" spans="1:5" ht="15.6">
      <c r="A22" s="75" t="s">
        <v>533</v>
      </c>
      <c r="B22" s="69" t="s">
        <v>255</v>
      </c>
      <c r="C22" s="87">
        <v>0.49557522123893805</v>
      </c>
      <c r="D22" s="87">
        <v>0.6717557251908397</v>
      </c>
      <c r="E22" s="65" t="s">
        <v>255</v>
      </c>
    </row>
    <row r="23" spans="1:5" ht="15.6">
      <c r="A23" s="74" t="s">
        <v>534</v>
      </c>
      <c r="B23" s="67" t="s">
        <v>255</v>
      </c>
      <c r="C23" s="85">
        <v>0.75392670157068065</v>
      </c>
      <c r="D23" s="85">
        <v>0.80970625798212004</v>
      </c>
      <c r="E23" s="63" t="s">
        <v>255</v>
      </c>
    </row>
    <row r="24" spans="1:5" ht="15.6">
      <c r="A24" s="128" t="s">
        <v>535</v>
      </c>
      <c r="B24" s="129" t="s">
        <v>255</v>
      </c>
      <c r="C24" s="130">
        <v>0.69494949494949498</v>
      </c>
      <c r="D24" s="130">
        <v>0.77511961722488043</v>
      </c>
      <c r="E24" s="131" t="s">
        <v>255</v>
      </c>
    </row>
    <row r="25" spans="1:5" ht="48" customHeight="1">
      <c r="A25" s="254" t="s">
        <v>536</v>
      </c>
      <c r="B25" s="254"/>
      <c r="C25" s="254"/>
      <c r="D25" s="254"/>
      <c r="E25" s="254"/>
    </row>
    <row r="26" spans="1:5" ht="15.6">
      <c r="A26" s="232" t="s">
        <v>238</v>
      </c>
    </row>
  </sheetData>
  <mergeCells count="2">
    <mergeCell ref="A1:E1"/>
    <mergeCell ref="A25:E25"/>
  </mergeCells>
  <hyperlinks>
    <hyperlink ref="A26" location="'TableOfContents'!A1" display="Go to: Table of Contents" xr:uid="{EDC4CFE2-E52B-48AE-83B7-9272F45E460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B14F9-06FE-4908-83E3-04DB89935CEB}">
  <sheetPr codeName="Sheet48"/>
  <dimension ref="A1:S26"/>
  <sheetViews>
    <sheetView showGridLines="0" zoomScaleNormal="100" workbookViewId="0">
      <selection sqref="A1:F1"/>
    </sheetView>
  </sheetViews>
  <sheetFormatPr defaultColWidth="0" defaultRowHeight="14.45" zeroHeight="1"/>
  <cols>
    <col min="1" max="1" width="73.28515625" bestFit="1" customWidth="1"/>
    <col min="2" max="6" width="20.5703125" customWidth="1"/>
    <col min="7" max="19" width="20.5703125" hidden="1" customWidth="1"/>
    <col min="20" max="16384" width="8.7109375" hidden="1"/>
  </cols>
  <sheetData>
    <row r="1" spans="1:6" ht="32.1" customHeight="1">
      <c r="A1" s="248" t="s">
        <v>124</v>
      </c>
      <c r="B1" s="248"/>
      <c r="C1" s="248"/>
      <c r="D1" s="248"/>
      <c r="E1" s="248"/>
      <c r="F1" s="248"/>
    </row>
    <row r="2" spans="1:6" ht="15.6">
      <c r="A2" s="20" t="s">
        <v>509</v>
      </c>
      <c r="B2" s="27" t="s">
        <v>510</v>
      </c>
      <c r="C2" s="27" t="s">
        <v>511</v>
      </c>
      <c r="D2" s="27" t="s">
        <v>512</v>
      </c>
      <c r="E2" s="27" t="s">
        <v>537</v>
      </c>
      <c r="F2" s="22" t="s">
        <v>513</v>
      </c>
    </row>
    <row r="3" spans="1:6" ht="15.6">
      <c r="A3" s="74" t="s">
        <v>514</v>
      </c>
      <c r="B3" s="31">
        <v>3.4351145038167941E-2</v>
      </c>
      <c r="C3" s="31">
        <v>3.9325842696629212E-2</v>
      </c>
      <c r="D3" s="31">
        <v>7.8947368421052627E-2</v>
      </c>
      <c r="E3" s="31">
        <v>0.15648854961832062</v>
      </c>
      <c r="F3" s="32">
        <v>0.22</v>
      </c>
    </row>
    <row r="4" spans="1:6" ht="15.6">
      <c r="A4" s="75" t="s">
        <v>515</v>
      </c>
      <c r="B4" s="34">
        <v>0.19736842105263158</v>
      </c>
      <c r="C4" s="34">
        <v>0.25</v>
      </c>
      <c r="D4" s="34">
        <v>0.14285714285714285</v>
      </c>
      <c r="E4" s="34">
        <v>0.23684210526315788</v>
      </c>
      <c r="F4" s="35">
        <v>0.22</v>
      </c>
    </row>
    <row r="5" spans="1:6" ht="15.6">
      <c r="A5" s="74" t="s">
        <v>516</v>
      </c>
      <c r="B5" s="31">
        <v>0.28799999999999998</v>
      </c>
      <c r="C5" s="31">
        <v>0.31818181818181818</v>
      </c>
      <c r="D5" s="31">
        <v>0.2</v>
      </c>
      <c r="E5" s="31">
        <v>0.224</v>
      </c>
      <c r="F5" s="32">
        <v>0.22</v>
      </c>
    </row>
    <row r="6" spans="1:6" ht="15.6">
      <c r="A6" s="75" t="s">
        <v>517</v>
      </c>
      <c r="B6" s="34">
        <v>0.22619047619047619</v>
      </c>
      <c r="C6" s="34">
        <v>0.22950819672131148</v>
      </c>
      <c r="D6" s="34">
        <v>0.20689655172413793</v>
      </c>
      <c r="E6" s="34">
        <v>0.17857142857142858</v>
      </c>
      <c r="F6" s="35">
        <v>0.22</v>
      </c>
    </row>
    <row r="7" spans="1:6" ht="15.6">
      <c r="A7" s="74" t="s">
        <v>518</v>
      </c>
      <c r="B7" s="31">
        <v>0.16111111111111112</v>
      </c>
      <c r="C7" s="31">
        <v>0.14399999999999999</v>
      </c>
      <c r="D7" s="31">
        <v>0.125</v>
      </c>
      <c r="E7" s="31">
        <v>0.13333333333333333</v>
      </c>
      <c r="F7" s="32">
        <v>0.22</v>
      </c>
    </row>
    <row r="8" spans="1:6" ht="15.6">
      <c r="A8" s="75" t="s">
        <v>519</v>
      </c>
      <c r="B8" s="34">
        <v>6.1538461538461542E-2</v>
      </c>
      <c r="C8" s="34">
        <v>2.564102564102564E-2</v>
      </c>
      <c r="D8" s="34" t="s">
        <v>255</v>
      </c>
      <c r="E8" s="34">
        <v>9.2307692307692313E-2</v>
      </c>
      <c r="F8" s="35">
        <v>0.22</v>
      </c>
    </row>
    <row r="9" spans="1:6" ht="15.6">
      <c r="A9" s="74" t="s">
        <v>520</v>
      </c>
      <c r="B9" s="31">
        <v>0.21493624772313297</v>
      </c>
      <c r="C9" s="31">
        <v>0.22427440633245382</v>
      </c>
      <c r="D9" s="31">
        <v>0.16831683168316833</v>
      </c>
      <c r="E9" s="31">
        <v>0.18214936247723132</v>
      </c>
      <c r="F9" s="32">
        <v>0.22</v>
      </c>
    </row>
    <row r="10" spans="1:6" ht="15.6">
      <c r="A10" s="75" t="s">
        <v>521</v>
      </c>
      <c r="B10" s="34">
        <v>0.15659679408138102</v>
      </c>
      <c r="C10" s="34">
        <v>0.16517055655296231</v>
      </c>
      <c r="D10" s="34">
        <v>0.13607594936708861</v>
      </c>
      <c r="E10" s="34">
        <v>0.17385943279901356</v>
      </c>
      <c r="F10" s="35">
        <v>0.22</v>
      </c>
    </row>
    <row r="11" spans="1:6" ht="15.6">
      <c r="A11" s="74" t="s">
        <v>522</v>
      </c>
      <c r="B11" s="31">
        <v>0.21532846715328466</v>
      </c>
      <c r="C11" s="31">
        <v>0.21195652173913043</v>
      </c>
      <c r="D11" s="31">
        <v>0.26271186440677968</v>
      </c>
      <c r="E11" s="31">
        <v>0.29562043795620441</v>
      </c>
      <c r="F11" s="132">
        <v>0.43</v>
      </c>
    </row>
    <row r="12" spans="1:6" ht="15.6">
      <c r="A12" s="75" t="s">
        <v>523</v>
      </c>
      <c r="B12" s="34">
        <v>0.26315789473684209</v>
      </c>
      <c r="C12" s="34">
        <v>0.27272727272727271</v>
      </c>
      <c r="D12" s="34">
        <v>0.2857142857142857</v>
      </c>
      <c r="E12" s="34">
        <v>0.28947368421052633</v>
      </c>
      <c r="F12" s="133">
        <v>0.43</v>
      </c>
    </row>
    <row r="13" spans="1:6" ht="15.6">
      <c r="A13" s="74" t="s">
        <v>524</v>
      </c>
      <c r="B13" s="31">
        <v>0.28225806451612906</v>
      </c>
      <c r="C13" s="31">
        <v>0.29069767441860467</v>
      </c>
      <c r="D13" s="31">
        <v>0.32608695652173914</v>
      </c>
      <c r="E13" s="31">
        <v>0.37096774193548387</v>
      </c>
      <c r="F13" s="132">
        <v>0.43</v>
      </c>
    </row>
    <row r="14" spans="1:6" ht="15.6">
      <c r="A14" s="75" t="s">
        <v>525</v>
      </c>
      <c r="B14" s="34">
        <v>0.25</v>
      </c>
      <c r="C14" s="34">
        <v>0.32258064516129031</v>
      </c>
      <c r="D14" s="34">
        <v>0.28333333333333333</v>
      </c>
      <c r="E14" s="34">
        <v>0.34883720930232559</v>
      </c>
      <c r="F14" s="133">
        <v>0.43</v>
      </c>
    </row>
    <row r="15" spans="1:6" ht="15.6">
      <c r="A15" s="74" t="s">
        <v>526</v>
      </c>
      <c r="B15" s="31">
        <v>0.32777777777777778</v>
      </c>
      <c r="C15" s="31">
        <v>0.44444444444444442</v>
      </c>
      <c r="D15" s="31">
        <v>0.33333333333333331</v>
      </c>
      <c r="E15" s="31">
        <v>0.41111111111111109</v>
      </c>
      <c r="F15" s="132">
        <v>0.43</v>
      </c>
    </row>
    <row r="16" spans="1:6" ht="15.6">
      <c r="A16" s="75" t="s">
        <v>527</v>
      </c>
      <c r="B16" s="34">
        <v>0.29230769230769232</v>
      </c>
      <c r="C16" s="34">
        <v>0.3</v>
      </c>
      <c r="D16" s="34" t="s">
        <v>255</v>
      </c>
      <c r="E16" s="34">
        <v>0.38461538461538464</v>
      </c>
      <c r="F16" s="133">
        <v>0.43</v>
      </c>
    </row>
    <row r="17" spans="1:6" ht="15.6">
      <c r="A17" s="74" t="s">
        <v>528</v>
      </c>
      <c r="B17" s="31">
        <v>0.28525121555915722</v>
      </c>
      <c r="C17" s="31">
        <v>0.34523809523809523</v>
      </c>
      <c r="D17" s="31">
        <v>0.31390134529147984</v>
      </c>
      <c r="E17" s="31">
        <v>0.36790923824959482</v>
      </c>
      <c r="F17" s="132">
        <v>0.43</v>
      </c>
    </row>
    <row r="18" spans="1:6" ht="15.6">
      <c r="A18" s="75" t="s">
        <v>529</v>
      </c>
      <c r="B18" s="34">
        <v>0.26374859708193044</v>
      </c>
      <c r="C18" s="34">
        <v>0.30463576158940397</v>
      </c>
      <c r="D18" s="34">
        <v>0.29618768328445749</v>
      </c>
      <c r="E18" s="34">
        <v>0.34567901234567899</v>
      </c>
      <c r="F18" s="133">
        <v>0.43</v>
      </c>
    </row>
    <row r="19" spans="1:6" ht="15.6">
      <c r="A19" s="74" t="s">
        <v>530</v>
      </c>
      <c r="B19" s="31">
        <v>0.39116202945990181</v>
      </c>
      <c r="C19" s="31">
        <v>0.38730158730158731</v>
      </c>
      <c r="D19" s="31">
        <v>0.42424242424242425</v>
      </c>
      <c r="E19" s="31">
        <v>0.45499181669394434</v>
      </c>
      <c r="F19" s="32" t="s">
        <v>255</v>
      </c>
    </row>
    <row r="20" spans="1:6" ht="15.6">
      <c r="A20" s="75" t="s">
        <v>531</v>
      </c>
      <c r="B20" s="34">
        <v>0.43820224719101125</v>
      </c>
      <c r="C20" s="34">
        <v>0.48734177215189872</v>
      </c>
      <c r="D20" s="34">
        <v>0.37373737373737376</v>
      </c>
      <c r="E20" s="34">
        <v>0.45692883895131087</v>
      </c>
      <c r="F20" s="35" t="s">
        <v>255</v>
      </c>
    </row>
    <row r="21" spans="1:6" ht="15.6">
      <c r="A21" s="74" t="s">
        <v>532</v>
      </c>
      <c r="B21" s="31">
        <v>0.40546697038724372</v>
      </c>
      <c r="C21" s="31">
        <v>0.42071881606765327</v>
      </c>
      <c r="D21" s="31">
        <v>0.41046831955922863</v>
      </c>
      <c r="E21" s="31">
        <v>0.45558086560364464</v>
      </c>
      <c r="F21" s="32" t="s">
        <v>255</v>
      </c>
    </row>
    <row r="22" spans="1:6" ht="15.6">
      <c r="A22" s="75" t="s">
        <v>533</v>
      </c>
      <c r="B22" s="34" t="s">
        <v>255</v>
      </c>
      <c r="C22" s="34">
        <v>0.61594202898550721</v>
      </c>
      <c r="D22" s="34">
        <v>0.67256637168141598</v>
      </c>
      <c r="E22" s="34">
        <v>0.67045454545454541</v>
      </c>
      <c r="F22" s="35" t="s">
        <v>255</v>
      </c>
    </row>
    <row r="23" spans="1:6" ht="15.6">
      <c r="A23" s="74" t="s">
        <v>534</v>
      </c>
      <c r="B23" s="31" t="s">
        <v>255</v>
      </c>
      <c r="C23" s="31">
        <v>0.79230769230769227</v>
      </c>
      <c r="D23" s="31">
        <v>0.80930232558139537</v>
      </c>
      <c r="E23" s="31">
        <v>0.86842105263157898</v>
      </c>
      <c r="F23" s="32" t="s">
        <v>255</v>
      </c>
    </row>
    <row r="24" spans="1:6" ht="15.6">
      <c r="A24" s="128" t="s">
        <v>535</v>
      </c>
      <c r="B24" s="134" t="s">
        <v>255</v>
      </c>
      <c r="C24" s="134">
        <v>0.74621212121212122</v>
      </c>
      <c r="D24" s="134">
        <v>0.76219512195121952</v>
      </c>
      <c r="E24" s="134">
        <v>0.8084862385321101</v>
      </c>
      <c r="F24" s="135" t="s">
        <v>255</v>
      </c>
    </row>
    <row r="25" spans="1:6" ht="48" customHeight="1">
      <c r="A25" s="254" t="s">
        <v>538</v>
      </c>
      <c r="B25" s="254"/>
      <c r="C25" s="254"/>
      <c r="D25" s="254"/>
      <c r="E25" s="254"/>
      <c r="F25" s="254"/>
    </row>
    <row r="26" spans="1:6" ht="15.6">
      <c r="A26" s="232" t="s">
        <v>238</v>
      </c>
    </row>
  </sheetData>
  <mergeCells count="2">
    <mergeCell ref="A1:F1"/>
    <mergeCell ref="A25:F25"/>
  </mergeCells>
  <hyperlinks>
    <hyperlink ref="A26" location="'TableOfContents'!A1" display="Go to: Table of Contents" xr:uid="{53BF1A83-D9F9-4D97-9D94-BF63C34B887C}"/>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10D25-2A8C-409A-B503-E198271D41CA}">
  <sheetPr codeName="Sheet49"/>
  <dimension ref="A1:S26"/>
  <sheetViews>
    <sheetView showGridLines="0" zoomScaleNormal="100" workbookViewId="0">
      <selection sqref="A1:G1"/>
    </sheetView>
  </sheetViews>
  <sheetFormatPr defaultColWidth="0" defaultRowHeight="14.45" zeroHeight="1"/>
  <cols>
    <col min="1" max="1" width="73.28515625" bestFit="1" customWidth="1"/>
    <col min="2" max="7" width="20.5703125" customWidth="1"/>
    <col min="8" max="19" width="20.5703125" hidden="1" customWidth="1"/>
    <col min="20" max="16384" width="8.7109375" hidden="1"/>
  </cols>
  <sheetData>
    <row r="1" spans="1:7" ht="32.1" customHeight="1">
      <c r="A1" s="248" t="s">
        <v>126</v>
      </c>
      <c r="B1" s="248"/>
      <c r="C1" s="248"/>
      <c r="D1" s="248"/>
      <c r="E1" s="248"/>
      <c r="F1" s="248"/>
      <c r="G1" s="248"/>
    </row>
    <row r="2" spans="1:7" ht="15.6">
      <c r="A2" s="20" t="s">
        <v>509</v>
      </c>
      <c r="B2" s="27" t="s">
        <v>510</v>
      </c>
      <c r="C2" s="27" t="s">
        <v>511</v>
      </c>
      <c r="D2" s="27" t="s">
        <v>512</v>
      </c>
      <c r="E2" s="27" t="s">
        <v>537</v>
      </c>
      <c r="F2" s="21" t="s">
        <v>539</v>
      </c>
      <c r="G2" s="22" t="s">
        <v>513</v>
      </c>
    </row>
    <row r="3" spans="1:7" ht="15.6">
      <c r="A3" s="74" t="s">
        <v>514</v>
      </c>
      <c r="B3" s="31">
        <v>3.6649214659685861E-2</v>
      </c>
      <c r="C3" s="31">
        <v>5.7971014492753624E-2</v>
      </c>
      <c r="D3" s="31">
        <v>8.461538461538462E-2</v>
      </c>
      <c r="E3" s="31">
        <v>0.1</v>
      </c>
      <c r="F3" s="31">
        <v>0.193717277486911</v>
      </c>
      <c r="G3" s="32">
        <v>0.22</v>
      </c>
    </row>
    <row r="4" spans="1:7" ht="15.6">
      <c r="A4" s="75" t="s">
        <v>515</v>
      </c>
      <c r="B4" s="34">
        <v>0.37349397590361444</v>
      </c>
      <c r="C4" s="34">
        <v>0.33333333333333331</v>
      </c>
      <c r="D4" s="34">
        <v>0.39583333333333331</v>
      </c>
      <c r="E4" s="34">
        <v>0.28000000000000003</v>
      </c>
      <c r="F4" s="34">
        <v>0.28915662650602408</v>
      </c>
      <c r="G4" s="35">
        <v>0.22</v>
      </c>
    </row>
    <row r="5" spans="1:7" ht="15.6">
      <c r="A5" s="74" t="s">
        <v>516</v>
      </c>
      <c r="B5" s="31">
        <v>0.24</v>
      </c>
      <c r="C5" s="31">
        <v>0.24358974358974358</v>
      </c>
      <c r="D5" s="31">
        <v>0.18367346938775511</v>
      </c>
      <c r="E5" s="31">
        <v>0.21212121212121213</v>
      </c>
      <c r="F5" s="31">
        <v>0.2</v>
      </c>
      <c r="G5" s="32">
        <v>0.22</v>
      </c>
    </row>
    <row r="6" spans="1:7" ht="15.6">
      <c r="A6" s="75" t="s">
        <v>517</v>
      </c>
      <c r="B6" s="34">
        <v>0.20512820512820512</v>
      </c>
      <c r="C6" s="34">
        <v>0.2</v>
      </c>
      <c r="D6" s="34">
        <v>0.13793103448275862</v>
      </c>
      <c r="E6" s="34">
        <v>0.23809523809523808</v>
      </c>
      <c r="F6" s="34">
        <v>0.15384615384615385</v>
      </c>
      <c r="G6" s="35">
        <v>0.22</v>
      </c>
    </row>
    <row r="7" spans="1:7" ht="15.6">
      <c r="A7" s="74" t="s">
        <v>518</v>
      </c>
      <c r="B7" s="31">
        <v>0.2</v>
      </c>
      <c r="C7" s="31">
        <v>0.20689655172413793</v>
      </c>
      <c r="D7" s="31">
        <v>0.21052631578947367</v>
      </c>
      <c r="E7" s="31">
        <v>0.18181818181818182</v>
      </c>
      <c r="F7" s="31">
        <v>0.16</v>
      </c>
      <c r="G7" s="32">
        <v>0.22</v>
      </c>
    </row>
    <row r="8" spans="1:7" ht="15.6">
      <c r="A8" s="75" t="s">
        <v>519</v>
      </c>
      <c r="B8" s="34">
        <v>0.15625</v>
      </c>
      <c r="C8" s="34">
        <v>0.13043478260869565</v>
      </c>
      <c r="D8" s="34" t="s">
        <v>255</v>
      </c>
      <c r="E8" s="34" t="s">
        <v>255</v>
      </c>
      <c r="F8" s="34">
        <v>6.25E-2</v>
      </c>
      <c r="G8" s="35">
        <v>0.22</v>
      </c>
    </row>
    <row r="9" spans="1:7" ht="15.6">
      <c r="A9" s="74" t="s">
        <v>520</v>
      </c>
      <c r="B9" s="31">
        <v>0.24470588235294119</v>
      </c>
      <c r="C9" s="31">
        <v>0.23961661341853036</v>
      </c>
      <c r="D9" s="31">
        <v>0.22641509433962265</v>
      </c>
      <c r="E9" s="31">
        <v>0.22321428571428573</v>
      </c>
      <c r="F9" s="31">
        <v>0.19294117647058823</v>
      </c>
      <c r="G9" s="32">
        <v>0.22</v>
      </c>
    </row>
    <row r="10" spans="1:7" ht="15.6">
      <c r="A10" s="75" t="s">
        <v>521</v>
      </c>
      <c r="B10" s="34">
        <v>0.18019480519480519</v>
      </c>
      <c r="C10" s="34">
        <v>0.18403547671840353</v>
      </c>
      <c r="D10" s="34">
        <v>0.17251461988304093</v>
      </c>
      <c r="E10" s="34">
        <v>0.171875</v>
      </c>
      <c r="F10" s="34">
        <v>0.19318181818181818</v>
      </c>
      <c r="G10" s="35">
        <v>0.22</v>
      </c>
    </row>
    <row r="11" spans="1:7" ht="15.6">
      <c r="A11" s="74" t="s">
        <v>522</v>
      </c>
      <c r="B11" s="31">
        <v>0.24102564102564103</v>
      </c>
      <c r="C11" s="31">
        <v>0.25874125874125875</v>
      </c>
      <c r="D11" s="31">
        <v>0.2781954887218045</v>
      </c>
      <c r="E11" s="31">
        <v>0.26506024096385544</v>
      </c>
      <c r="F11" s="136">
        <v>0.30256410256410254</v>
      </c>
      <c r="G11" s="132">
        <v>0.43</v>
      </c>
    </row>
    <row r="12" spans="1:7" ht="15.6">
      <c r="A12" s="75" t="s">
        <v>523</v>
      </c>
      <c r="B12" s="34">
        <v>0.27710843373493976</v>
      </c>
      <c r="C12" s="34">
        <v>0.30158730158730157</v>
      </c>
      <c r="D12" s="34">
        <v>0.33333333333333331</v>
      </c>
      <c r="E12" s="34">
        <v>0.28000000000000003</v>
      </c>
      <c r="F12" s="137">
        <v>0.30120481927710846</v>
      </c>
      <c r="G12" s="133">
        <v>0.43</v>
      </c>
    </row>
    <row r="13" spans="1:7" ht="15.6">
      <c r="A13" s="74" t="s">
        <v>524</v>
      </c>
      <c r="B13" s="31">
        <v>0.35294117647058826</v>
      </c>
      <c r="C13" s="31">
        <v>0.3</v>
      </c>
      <c r="D13" s="31">
        <v>0.32653061224489793</v>
      </c>
      <c r="E13" s="31">
        <v>0.39393939393939392</v>
      </c>
      <c r="F13" s="136">
        <v>0.38235294117647056</v>
      </c>
      <c r="G13" s="132">
        <v>0.43</v>
      </c>
    </row>
    <row r="14" spans="1:7" ht="15.6">
      <c r="A14" s="75" t="s">
        <v>525</v>
      </c>
      <c r="B14" s="34">
        <v>0.21008403361344538</v>
      </c>
      <c r="C14" s="34">
        <v>0.22352941176470589</v>
      </c>
      <c r="D14" s="34">
        <v>0.2413793103448276</v>
      </c>
      <c r="E14" s="34">
        <v>0.27272727272727271</v>
      </c>
      <c r="F14" s="137">
        <v>0.29411764705882354</v>
      </c>
      <c r="G14" s="133">
        <v>0.43</v>
      </c>
    </row>
    <row r="15" spans="1:7" ht="15.6">
      <c r="A15" s="74" t="s">
        <v>526</v>
      </c>
      <c r="B15" s="31">
        <v>0.35483870967741937</v>
      </c>
      <c r="C15" s="31">
        <v>0.39080459770114945</v>
      </c>
      <c r="D15" s="31">
        <v>0.45614035087719296</v>
      </c>
      <c r="E15" s="31">
        <v>0.34375</v>
      </c>
      <c r="F15" s="136">
        <v>0.33870967741935482</v>
      </c>
      <c r="G15" s="132">
        <v>0.43</v>
      </c>
    </row>
    <row r="16" spans="1:7" ht="15.6">
      <c r="A16" s="75" t="s">
        <v>527</v>
      </c>
      <c r="B16" s="34">
        <v>0.24615384615384617</v>
      </c>
      <c r="C16" s="34">
        <v>0.31914893617021278</v>
      </c>
      <c r="D16" s="34" t="s">
        <v>255</v>
      </c>
      <c r="E16" s="34" t="s">
        <v>255</v>
      </c>
      <c r="F16" s="137">
        <v>0.43076923076923079</v>
      </c>
      <c r="G16" s="133">
        <v>0.43</v>
      </c>
    </row>
    <row r="17" spans="1:7" ht="15.6">
      <c r="A17" s="74" t="s">
        <v>528</v>
      </c>
      <c r="B17" s="31">
        <v>0.2920892494929006</v>
      </c>
      <c r="C17" s="31">
        <v>0.30662983425414364</v>
      </c>
      <c r="D17" s="31">
        <v>0.33333333333333331</v>
      </c>
      <c r="E17" s="31">
        <v>0.35772357723577236</v>
      </c>
      <c r="F17" s="136">
        <v>0.34279918864097364</v>
      </c>
      <c r="G17" s="132">
        <v>0.43</v>
      </c>
    </row>
    <row r="18" spans="1:7" ht="15.6">
      <c r="A18" s="75" t="s">
        <v>529</v>
      </c>
      <c r="B18" s="34">
        <v>0.27761627906976744</v>
      </c>
      <c r="C18" s="34">
        <v>0.29306930693069305</v>
      </c>
      <c r="D18" s="34">
        <v>0.31318681318681318</v>
      </c>
      <c r="E18" s="34">
        <v>0.32038834951456313</v>
      </c>
      <c r="F18" s="137">
        <v>0.33139534883720928</v>
      </c>
      <c r="G18" s="133">
        <v>0.43</v>
      </c>
    </row>
    <row r="19" spans="1:7" ht="15.6">
      <c r="A19" s="74" t="s">
        <v>530</v>
      </c>
      <c r="B19" s="31">
        <v>0.36</v>
      </c>
      <c r="C19" s="31">
        <v>0.38686131386861317</v>
      </c>
      <c r="D19" s="31">
        <v>0.37016574585635359</v>
      </c>
      <c r="E19" s="31">
        <v>0.56934306569343063</v>
      </c>
      <c r="F19" s="31">
        <v>0.46947368421052632</v>
      </c>
      <c r="G19" s="32" t="s">
        <v>255</v>
      </c>
    </row>
    <row r="20" spans="1:7" ht="15.6">
      <c r="A20" s="75" t="s">
        <v>531</v>
      </c>
      <c r="B20" s="34">
        <v>0.49302325581395351</v>
      </c>
      <c r="C20" s="34">
        <v>0.44444444444444442</v>
      </c>
      <c r="D20" s="34">
        <v>0.51546391752577314</v>
      </c>
      <c r="E20" s="34">
        <v>0.45098039215686275</v>
      </c>
      <c r="F20" s="34">
        <v>0.52558139534883719</v>
      </c>
      <c r="G20" s="35" t="s">
        <v>255</v>
      </c>
    </row>
    <row r="21" spans="1:7" ht="15.6">
      <c r="A21" s="74" t="s">
        <v>532</v>
      </c>
      <c r="B21" s="31">
        <v>0.40144927536231884</v>
      </c>
      <c r="C21" s="31">
        <v>0.40586797066014668</v>
      </c>
      <c r="D21" s="31">
        <v>0.42086330935251798</v>
      </c>
      <c r="E21" s="31">
        <v>0.53723404255319152</v>
      </c>
      <c r="F21" s="31">
        <v>0.48695652173913045</v>
      </c>
      <c r="G21" s="32" t="s">
        <v>255</v>
      </c>
    </row>
    <row r="22" spans="1:7" ht="15.6">
      <c r="A22" s="75" t="s">
        <v>533</v>
      </c>
      <c r="B22" s="34" t="s">
        <v>255</v>
      </c>
      <c r="C22" s="34">
        <v>0.51515151515151514</v>
      </c>
      <c r="D22" s="34">
        <v>0.63749999999999996</v>
      </c>
      <c r="E22" s="34">
        <v>0.67910447761194026</v>
      </c>
      <c r="F22" s="34">
        <v>0.73716012084592142</v>
      </c>
      <c r="G22" s="35" t="s">
        <v>255</v>
      </c>
    </row>
    <row r="23" spans="1:7" ht="15.6">
      <c r="A23" s="74" t="s">
        <v>534</v>
      </c>
      <c r="B23" s="31" t="s">
        <v>255</v>
      </c>
      <c r="C23" s="31">
        <v>0.77399380804953566</v>
      </c>
      <c r="D23" s="31">
        <v>0.76521739130434785</v>
      </c>
      <c r="E23" s="31">
        <v>0.81967213114754101</v>
      </c>
      <c r="F23" s="31">
        <v>0.87447698744769875</v>
      </c>
      <c r="G23" s="32" t="s">
        <v>255</v>
      </c>
    </row>
    <row r="24" spans="1:7" ht="15.6">
      <c r="A24" s="128" t="s">
        <v>535</v>
      </c>
      <c r="B24" s="134" t="s">
        <v>255</v>
      </c>
      <c r="C24" s="134">
        <v>0.69890109890109886</v>
      </c>
      <c r="D24" s="134">
        <v>0.71282051282051284</v>
      </c>
      <c r="E24" s="134">
        <v>0.74609375</v>
      </c>
      <c r="F24" s="134">
        <v>0.81829419035846729</v>
      </c>
      <c r="G24" s="135" t="s">
        <v>255</v>
      </c>
    </row>
    <row r="25" spans="1:7" ht="48" customHeight="1">
      <c r="A25" s="254" t="s">
        <v>540</v>
      </c>
      <c r="B25" s="254"/>
      <c r="C25" s="254"/>
      <c r="D25" s="254"/>
      <c r="E25" s="254"/>
      <c r="F25" s="254"/>
      <c r="G25" s="254"/>
    </row>
    <row r="26" spans="1:7" ht="15.6">
      <c r="A26" s="232" t="s">
        <v>238</v>
      </c>
    </row>
  </sheetData>
  <mergeCells count="2">
    <mergeCell ref="A1:G1"/>
    <mergeCell ref="A25:G25"/>
  </mergeCells>
  <hyperlinks>
    <hyperlink ref="A26" location="'TableOfContents'!A1" display="Go to: Table of Contents" xr:uid="{45DBB3B7-E012-4499-9446-856E089E76B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D1609-3E35-4D83-A27B-EBC44117F472}">
  <sheetPr codeName="Sheet5"/>
  <dimension ref="A1:P14"/>
  <sheetViews>
    <sheetView showGridLines="0" zoomScaleNormal="100" workbookViewId="0">
      <selection sqref="A1:G1"/>
    </sheetView>
  </sheetViews>
  <sheetFormatPr defaultColWidth="0" defaultRowHeight="14.45" zeroHeight="1"/>
  <cols>
    <col min="1" max="1" width="32.28515625" bestFit="1" customWidth="1"/>
    <col min="2" max="7" width="20.5703125" customWidth="1"/>
    <col min="8" max="16" width="20.5703125" hidden="1" customWidth="1"/>
    <col min="17" max="16384" width="8.7109375" hidden="1"/>
  </cols>
  <sheetData>
    <row r="1" spans="1:7" ht="32.1" customHeight="1">
      <c r="A1" s="245" t="s">
        <v>38</v>
      </c>
      <c r="B1" s="245"/>
      <c r="C1" s="245"/>
      <c r="D1" s="245"/>
      <c r="E1" s="247"/>
      <c r="F1" s="247"/>
      <c r="G1" s="247"/>
    </row>
    <row r="2" spans="1:7" ht="46.5">
      <c r="A2" s="26" t="s">
        <v>242</v>
      </c>
      <c r="B2" s="27" t="s">
        <v>243</v>
      </c>
      <c r="C2" s="28" t="s">
        <v>244</v>
      </c>
      <c r="D2" s="27" t="s">
        <v>245</v>
      </c>
      <c r="E2" s="28" t="s">
        <v>246</v>
      </c>
      <c r="F2" s="27" t="s">
        <v>247</v>
      </c>
      <c r="G2" s="29" t="s">
        <v>248</v>
      </c>
    </row>
    <row r="3" spans="1:7" ht="15.6">
      <c r="A3" s="30" t="s">
        <v>249</v>
      </c>
      <c r="B3" s="11">
        <v>5801</v>
      </c>
      <c r="C3" s="31">
        <v>0.96378135902973916</v>
      </c>
      <c r="D3" s="11">
        <v>265</v>
      </c>
      <c r="E3" s="31">
        <v>0.98148148148148151</v>
      </c>
      <c r="F3" s="11">
        <v>6066</v>
      </c>
      <c r="G3" s="32">
        <v>0.96454126252186356</v>
      </c>
    </row>
    <row r="4" spans="1:7" ht="15.6">
      <c r="A4" s="33" t="s">
        <v>250</v>
      </c>
      <c r="B4" s="14">
        <v>2693</v>
      </c>
      <c r="C4" s="34">
        <v>0.9116452268111036</v>
      </c>
      <c r="D4" s="14">
        <v>89</v>
      </c>
      <c r="E4" s="34">
        <v>0.94680851063829785</v>
      </c>
      <c r="F4" s="14">
        <v>2782</v>
      </c>
      <c r="G4" s="35">
        <v>0.91272965879265089</v>
      </c>
    </row>
    <row r="5" spans="1:7" ht="15.6">
      <c r="A5" s="30" t="s">
        <v>251</v>
      </c>
      <c r="B5" s="11">
        <v>1811</v>
      </c>
      <c r="C5" s="31">
        <v>0.91005025125628136</v>
      </c>
      <c r="D5" s="11">
        <v>36</v>
      </c>
      <c r="E5" s="31">
        <v>0.81818181818181823</v>
      </c>
      <c r="F5" s="11">
        <v>1847</v>
      </c>
      <c r="G5" s="32">
        <v>0.90806293018682405</v>
      </c>
    </row>
    <row r="6" spans="1:7" ht="15.6">
      <c r="A6" s="33" t="s">
        <v>252</v>
      </c>
      <c r="B6" s="14">
        <v>1028</v>
      </c>
      <c r="C6" s="34">
        <v>0.83645240032546786</v>
      </c>
      <c r="D6" s="14">
        <v>20</v>
      </c>
      <c r="E6" s="34">
        <v>0.64516129032258063</v>
      </c>
      <c r="F6" s="14">
        <v>1048</v>
      </c>
      <c r="G6" s="35">
        <v>0.83174603174603179</v>
      </c>
    </row>
    <row r="7" spans="1:7" ht="15.6">
      <c r="A7" s="30" t="s">
        <v>253</v>
      </c>
      <c r="B7" s="11" t="s">
        <v>254</v>
      </c>
      <c r="C7" s="31" t="s">
        <v>255</v>
      </c>
      <c r="D7" s="11" t="s">
        <v>256</v>
      </c>
      <c r="E7" s="31" t="s">
        <v>255</v>
      </c>
      <c r="F7" s="11">
        <v>1040</v>
      </c>
      <c r="G7" s="32">
        <v>0.77786088257292441</v>
      </c>
    </row>
    <row r="8" spans="1:7" ht="15.6">
      <c r="A8" s="33" t="s">
        <v>257</v>
      </c>
      <c r="B8" s="14">
        <v>1277</v>
      </c>
      <c r="C8" s="34">
        <v>0.77723676202069381</v>
      </c>
      <c r="D8" s="14">
        <v>19</v>
      </c>
      <c r="E8" s="34">
        <v>0.46341463414634149</v>
      </c>
      <c r="F8" s="14">
        <v>1296</v>
      </c>
      <c r="G8" s="35">
        <v>0.76959619952494063</v>
      </c>
    </row>
    <row r="9" spans="1:7" ht="15.6">
      <c r="A9" s="30" t="s">
        <v>258</v>
      </c>
      <c r="B9" s="11">
        <v>1726</v>
      </c>
      <c r="C9" s="31">
        <v>0.77573033707865169</v>
      </c>
      <c r="D9" s="11">
        <v>19</v>
      </c>
      <c r="E9" s="31">
        <v>0.40425531914893614</v>
      </c>
      <c r="F9" s="11">
        <v>1745</v>
      </c>
      <c r="G9" s="32">
        <v>0.76804577464788737</v>
      </c>
    </row>
    <row r="10" spans="1:7" ht="15.6">
      <c r="A10" s="33" t="s">
        <v>259</v>
      </c>
      <c r="B10" s="14">
        <v>2229</v>
      </c>
      <c r="C10" s="34">
        <v>0.74874034262680556</v>
      </c>
      <c r="D10" s="14">
        <v>39</v>
      </c>
      <c r="E10" s="34">
        <v>0.49367088607594939</v>
      </c>
      <c r="F10" s="14">
        <v>2268</v>
      </c>
      <c r="G10" s="35">
        <v>0.74214659685863871</v>
      </c>
    </row>
    <row r="11" spans="1:7" ht="15.6">
      <c r="A11" s="30" t="s">
        <v>260</v>
      </c>
      <c r="B11" s="11" t="s">
        <v>261</v>
      </c>
      <c r="C11" s="31" t="s">
        <v>255</v>
      </c>
      <c r="D11" s="11" t="s">
        <v>227</v>
      </c>
      <c r="E11" s="31" t="s">
        <v>255</v>
      </c>
      <c r="F11" s="11">
        <v>98</v>
      </c>
      <c r="G11" s="32">
        <v>0.56321839080459768</v>
      </c>
    </row>
    <row r="12" spans="1:7" ht="15.6">
      <c r="A12" s="33" t="s">
        <v>262</v>
      </c>
      <c r="B12" s="14">
        <v>0</v>
      </c>
      <c r="C12" s="34" t="s">
        <v>255</v>
      </c>
      <c r="D12" s="14">
        <v>0</v>
      </c>
      <c r="E12" s="34">
        <v>0</v>
      </c>
      <c r="F12" s="14">
        <v>0</v>
      </c>
      <c r="G12" s="35" t="s">
        <v>255</v>
      </c>
    </row>
    <row r="13" spans="1:7" ht="15.6">
      <c r="A13" s="23" t="s">
        <v>219</v>
      </c>
      <c r="B13" s="24">
        <v>17688</v>
      </c>
      <c r="C13" s="36">
        <v>0.86224042117578237</v>
      </c>
      <c r="D13" s="24">
        <v>502</v>
      </c>
      <c r="E13" s="36">
        <v>0.78437500000000004</v>
      </c>
      <c r="F13" s="24">
        <v>18190</v>
      </c>
      <c r="G13" s="37">
        <v>0.85988465538432446</v>
      </c>
    </row>
    <row r="14" spans="1:7" ht="15.6">
      <c r="A14" s="232" t="s">
        <v>238</v>
      </c>
    </row>
  </sheetData>
  <mergeCells count="1">
    <mergeCell ref="A1:G1"/>
  </mergeCells>
  <hyperlinks>
    <hyperlink ref="A14" location="'TableOfContents'!A1" display="Go to: Table of Contents" xr:uid="{5F956626-27B4-48F3-95B2-D8C3AFE491EE}"/>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255D-61DD-49EF-949A-4CB97C9F11B4}">
  <sheetPr codeName="Sheet50"/>
  <dimension ref="A1:S26"/>
  <sheetViews>
    <sheetView showGridLines="0" zoomScaleNormal="100" workbookViewId="0">
      <selection sqref="A1:H1"/>
    </sheetView>
  </sheetViews>
  <sheetFormatPr defaultColWidth="0" defaultRowHeight="14.45" zeroHeight="1"/>
  <cols>
    <col min="1" max="1" width="73.28515625" bestFit="1" customWidth="1"/>
    <col min="2" max="8" width="20.5703125" customWidth="1"/>
    <col min="9" max="19" width="20.5703125" hidden="1" customWidth="1"/>
    <col min="20" max="16384" width="8.7109375" hidden="1"/>
  </cols>
  <sheetData>
    <row r="1" spans="1:8" ht="32.1" customHeight="1">
      <c r="A1" s="248" t="s">
        <v>128</v>
      </c>
      <c r="B1" s="248"/>
      <c r="C1" s="248"/>
      <c r="D1" s="248"/>
      <c r="E1" s="248"/>
      <c r="F1" s="248"/>
      <c r="G1" s="248"/>
      <c r="H1" s="248"/>
    </row>
    <row r="2" spans="1:8" ht="15.6">
      <c r="A2" s="20" t="s">
        <v>509</v>
      </c>
      <c r="B2" s="27" t="s">
        <v>510</v>
      </c>
      <c r="C2" s="27" t="s">
        <v>511</v>
      </c>
      <c r="D2" s="27" t="s">
        <v>512</v>
      </c>
      <c r="E2" s="27" t="s">
        <v>537</v>
      </c>
      <c r="F2" s="21" t="s">
        <v>539</v>
      </c>
      <c r="G2" s="21" t="s">
        <v>541</v>
      </c>
      <c r="H2" s="22" t="s">
        <v>513</v>
      </c>
    </row>
    <row r="3" spans="1:8" ht="15.6">
      <c r="A3" s="74" t="s">
        <v>514</v>
      </c>
      <c r="B3" s="31">
        <v>2.1428571428571429E-2</v>
      </c>
      <c r="C3" s="31">
        <v>2.7027027027027029E-2</v>
      </c>
      <c r="D3" s="31">
        <v>4.8543689320388349E-2</v>
      </c>
      <c r="E3" s="31">
        <v>0.14102564102564102</v>
      </c>
      <c r="F3" s="31">
        <v>0.19047619047619047</v>
      </c>
      <c r="G3" s="31">
        <v>0.18571428571428572</v>
      </c>
      <c r="H3" s="32">
        <v>0.22</v>
      </c>
    </row>
    <row r="4" spans="1:8" ht="15.6">
      <c r="A4" s="75" t="s">
        <v>515</v>
      </c>
      <c r="B4" s="34">
        <v>0.35849056603773582</v>
      </c>
      <c r="C4" s="34">
        <v>0.35555555555555557</v>
      </c>
      <c r="D4" s="34">
        <v>0.33333333333333331</v>
      </c>
      <c r="E4" s="34">
        <v>0.45833333333333331</v>
      </c>
      <c r="F4" s="34">
        <v>0.15</v>
      </c>
      <c r="G4" s="34">
        <v>0.37735849056603776</v>
      </c>
      <c r="H4" s="35">
        <v>0.22</v>
      </c>
    </row>
    <row r="5" spans="1:8" ht="15.6">
      <c r="A5" s="74" t="s">
        <v>516</v>
      </c>
      <c r="B5" s="31">
        <v>0.24324324324324326</v>
      </c>
      <c r="C5" s="31">
        <v>0.24528301886792453</v>
      </c>
      <c r="D5" s="31">
        <v>0.21276595744680851</v>
      </c>
      <c r="E5" s="31">
        <v>0.125</v>
      </c>
      <c r="F5" s="31" t="s">
        <v>255</v>
      </c>
      <c r="G5" s="31">
        <v>0.21621621621621623</v>
      </c>
      <c r="H5" s="32">
        <v>0.22</v>
      </c>
    </row>
    <row r="6" spans="1:8" ht="15.6">
      <c r="A6" s="75" t="s">
        <v>517</v>
      </c>
      <c r="B6" s="34">
        <v>0.29268292682926828</v>
      </c>
      <c r="C6" s="34">
        <v>0.33870967741935482</v>
      </c>
      <c r="D6" s="34">
        <v>0.3235294117647059</v>
      </c>
      <c r="E6" s="34">
        <v>0.3</v>
      </c>
      <c r="F6" s="34" t="s">
        <v>255</v>
      </c>
      <c r="G6" s="34">
        <v>0.26829268292682928</v>
      </c>
      <c r="H6" s="35">
        <v>0.22</v>
      </c>
    </row>
    <row r="7" spans="1:8" ht="15.6">
      <c r="A7" s="74" t="s">
        <v>518</v>
      </c>
      <c r="B7" s="31">
        <v>0.26041666666666669</v>
      </c>
      <c r="C7" s="31">
        <v>0.26470588235294118</v>
      </c>
      <c r="D7" s="31">
        <v>0.14583333333333334</v>
      </c>
      <c r="E7" s="31">
        <v>0.14814814814814814</v>
      </c>
      <c r="F7" s="31" t="s">
        <v>255</v>
      </c>
      <c r="G7" s="31">
        <v>0.14583333333333334</v>
      </c>
      <c r="H7" s="32">
        <v>0.22</v>
      </c>
    </row>
    <row r="8" spans="1:8" ht="15.6">
      <c r="A8" s="75" t="s">
        <v>519</v>
      </c>
      <c r="B8" s="34">
        <v>0.16</v>
      </c>
      <c r="C8" s="34">
        <v>8.5714285714285715E-2</v>
      </c>
      <c r="D8" s="34">
        <v>4.1666666666666664E-2</v>
      </c>
      <c r="E8" s="34" t="s">
        <v>255</v>
      </c>
      <c r="F8" s="34" t="s">
        <v>255</v>
      </c>
      <c r="G8" s="34">
        <v>0.02</v>
      </c>
      <c r="H8" s="35">
        <v>0.22</v>
      </c>
    </row>
    <row r="9" spans="1:8" ht="15.6">
      <c r="A9" s="74" t="s">
        <v>520</v>
      </c>
      <c r="B9" s="31">
        <v>0.28196721311475409</v>
      </c>
      <c r="C9" s="31">
        <v>0.2982456140350877</v>
      </c>
      <c r="D9" s="31">
        <v>0.24074074074074073</v>
      </c>
      <c r="E9" s="31">
        <v>0.24778761061946902</v>
      </c>
      <c r="F9" s="31">
        <v>0.13725490196078433</v>
      </c>
      <c r="G9" s="31">
        <v>0.23606557377049181</v>
      </c>
      <c r="H9" s="32">
        <v>0.22</v>
      </c>
    </row>
    <row r="10" spans="1:8" ht="15.6">
      <c r="A10" s="75" t="s">
        <v>521</v>
      </c>
      <c r="B10" s="34">
        <v>0.2</v>
      </c>
      <c r="C10" s="34">
        <v>0.20943952802359883</v>
      </c>
      <c r="D10" s="34">
        <v>0.16603773584905659</v>
      </c>
      <c r="E10" s="34">
        <v>0.20418848167539266</v>
      </c>
      <c r="F10" s="34">
        <v>0.16129032258064516</v>
      </c>
      <c r="G10" s="34">
        <v>0.22022471910112359</v>
      </c>
      <c r="H10" s="35">
        <v>0.22</v>
      </c>
    </row>
    <row r="11" spans="1:8" ht="15.6">
      <c r="A11" s="74" t="s">
        <v>522</v>
      </c>
      <c r="B11" s="31">
        <v>0.29197080291970801</v>
      </c>
      <c r="C11" s="31">
        <v>0.33333333333333331</v>
      </c>
      <c r="D11" s="31">
        <v>0.33</v>
      </c>
      <c r="E11" s="31">
        <v>0.34615384615384615</v>
      </c>
      <c r="F11" s="136">
        <v>0.32500000000000001</v>
      </c>
      <c r="G11" s="136">
        <v>0.33576642335766421</v>
      </c>
      <c r="H11" s="132">
        <v>0.43</v>
      </c>
    </row>
    <row r="12" spans="1:8" ht="15.6">
      <c r="A12" s="75" t="s">
        <v>523</v>
      </c>
      <c r="B12" s="34">
        <v>0.30188679245283018</v>
      </c>
      <c r="C12" s="34">
        <v>0.35555555555555557</v>
      </c>
      <c r="D12" s="34">
        <v>0.29411764705882354</v>
      </c>
      <c r="E12" s="34">
        <v>0.375</v>
      </c>
      <c r="F12" s="137">
        <v>0.3</v>
      </c>
      <c r="G12" s="137">
        <v>0.33962264150943394</v>
      </c>
      <c r="H12" s="133">
        <v>0.43</v>
      </c>
    </row>
    <row r="13" spans="1:8" ht="15.6">
      <c r="A13" s="74" t="s">
        <v>524</v>
      </c>
      <c r="B13" s="31">
        <v>0.33333333333333331</v>
      </c>
      <c r="C13" s="31">
        <v>0.33333333333333331</v>
      </c>
      <c r="D13" s="31">
        <v>0.34042553191489361</v>
      </c>
      <c r="E13" s="31">
        <v>0.61290322580645162</v>
      </c>
      <c r="F13" s="136" t="s">
        <v>255</v>
      </c>
      <c r="G13" s="136">
        <v>0.34722222222222221</v>
      </c>
      <c r="H13" s="132">
        <v>0.43</v>
      </c>
    </row>
    <row r="14" spans="1:8" ht="15.6">
      <c r="A14" s="75" t="s">
        <v>525</v>
      </c>
      <c r="B14" s="34">
        <v>0.42857142857142855</v>
      </c>
      <c r="C14" s="34">
        <v>0.42857142857142855</v>
      </c>
      <c r="D14" s="34">
        <v>0.55882352941176472</v>
      </c>
      <c r="E14" s="34">
        <v>0.6333333333333333</v>
      </c>
      <c r="F14" s="137" t="s">
        <v>255</v>
      </c>
      <c r="G14" s="137">
        <v>0.40476190476190477</v>
      </c>
      <c r="H14" s="133">
        <v>0.43</v>
      </c>
    </row>
    <row r="15" spans="1:8" ht="15.6">
      <c r="A15" s="74" t="s">
        <v>526</v>
      </c>
      <c r="B15" s="31">
        <v>0.32989690721649484</v>
      </c>
      <c r="C15" s="31">
        <v>0.33823529411764708</v>
      </c>
      <c r="D15" s="31">
        <v>0.3125</v>
      </c>
      <c r="E15" s="31">
        <v>0.32142857142857145</v>
      </c>
      <c r="F15" s="136" t="s">
        <v>255</v>
      </c>
      <c r="G15" s="136">
        <v>0.38144329896907214</v>
      </c>
      <c r="H15" s="132">
        <v>0.43</v>
      </c>
    </row>
    <row r="16" spans="1:8" ht="15.6">
      <c r="A16" s="75" t="s">
        <v>527</v>
      </c>
      <c r="B16" s="34">
        <v>0.43137254901960786</v>
      </c>
      <c r="C16" s="34">
        <v>0.4</v>
      </c>
      <c r="D16" s="34">
        <v>0.44</v>
      </c>
      <c r="E16" s="34" t="s">
        <v>255</v>
      </c>
      <c r="F16" s="137" t="s">
        <v>255</v>
      </c>
      <c r="G16" s="137">
        <v>0.43137254901960786</v>
      </c>
      <c r="H16" s="133">
        <v>0.43</v>
      </c>
    </row>
    <row r="17" spans="1:8" ht="15.6">
      <c r="A17" s="74" t="s">
        <v>528</v>
      </c>
      <c r="B17" s="31">
        <v>0.36414565826330531</v>
      </c>
      <c r="C17" s="31">
        <v>0.37022900763358779</v>
      </c>
      <c r="D17" s="31">
        <v>0.37765957446808512</v>
      </c>
      <c r="E17" s="31">
        <v>0.47727272727272729</v>
      </c>
      <c r="F17" s="136">
        <v>0.39344262295081966</v>
      </c>
      <c r="G17" s="136">
        <v>0.38095238095238093</v>
      </c>
      <c r="H17" s="132">
        <v>0.43</v>
      </c>
    </row>
    <row r="18" spans="1:8" ht="15.6">
      <c r="A18" s="75" t="s">
        <v>529</v>
      </c>
      <c r="B18" s="34">
        <v>0.34412955465587042</v>
      </c>
      <c r="C18" s="34">
        <v>0.35945945945945945</v>
      </c>
      <c r="D18" s="34">
        <v>0.3611111111111111</v>
      </c>
      <c r="E18" s="34">
        <v>0.42857142857142855</v>
      </c>
      <c r="F18" s="137">
        <v>0.36633663366336633</v>
      </c>
      <c r="G18" s="137">
        <v>0.36842105263157893</v>
      </c>
      <c r="H18" s="133">
        <v>0.43</v>
      </c>
    </row>
    <row r="19" spans="1:8" ht="15.6">
      <c r="A19" s="74" t="s">
        <v>530</v>
      </c>
      <c r="B19" s="31">
        <v>0.43220338983050849</v>
      </c>
      <c r="C19" s="31">
        <v>0.43773584905660379</v>
      </c>
      <c r="D19" s="31">
        <v>0.39534883720930231</v>
      </c>
      <c r="E19" s="31">
        <v>0.44444444444444442</v>
      </c>
      <c r="F19" s="31">
        <v>0.58974358974358976</v>
      </c>
      <c r="G19" s="31">
        <v>0.5423728813559322</v>
      </c>
      <c r="H19" s="32" t="s">
        <v>255</v>
      </c>
    </row>
    <row r="20" spans="1:8" ht="15.6">
      <c r="A20" s="75" t="s">
        <v>531</v>
      </c>
      <c r="B20" s="34">
        <v>0.45402298850574713</v>
      </c>
      <c r="C20" s="34">
        <v>0.46875</v>
      </c>
      <c r="D20" s="34">
        <v>0.50632911392405067</v>
      </c>
      <c r="E20" s="34">
        <v>0.53703703703703709</v>
      </c>
      <c r="F20" s="34">
        <v>0.45454545454545453</v>
      </c>
      <c r="G20" s="34">
        <v>0.50574712643678166</v>
      </c>
      <c r="H20" s="35" t="s">
        <v>255</v>
      </c>
    </row>
    <row r="21" spans="1:8" ht="15.6">
      <c r="A21" s="74" t="s">
        <v>532</v>
      </c>
      <c r="B21" s="31">
        <v>0.43939393939393939</v>
      </c>
      <c r="C21" s="31">
        <v>0.44783715012722647</v>
      </c>
      <c r="D21" s="31">
        <v>0.4375</v>
      </c>
      <c r="E21" s="31">
        <v>0.47712418300653597</v>
      </c>
      <c r="F21" s="31">
        <v>0.56000000000000005</v>
      </c>
      <c r="G21" s="31">
        <v>0.53030303030303028</v>
      </c>
      <c r="H21" s="32" t="s">
        <v>255</v>
      </c>
    </row>
    <row r="22" spans="1:8" ht="15.6">
      <c r="A22" s="75" t="s">
        <v>533</v>
      </c>
      <c r="B22" s="34" t="s">
        <v>255</v>
      </c>
      <c r="C22" s="34">
        <v>0.45901639344262296</v>
      </c>
      <c r="D22" s="34">
        <v>0.54054054054054057</v>
      </c>
      <c r="E22" s="34">
        <v>0.56209150326797386</v>
      </c>
      <c r="F22" s="34">
        <v>0.67889908256880738</v>
      </c>
      <c r="G22" s="34">
        <v>0.72053872053872059</v>
      </c>
      <c r="H22" s="35" t="s">
        <v>255</v>
      </c>
    </row>
    <row r="23" spans="1:8" ht="15.6">
      <c r="A23" s="74" t="s">
        <v>534</v>
      </c>
      <c r="B23" s="31" t="s">
        <v>255</v>
      </c>
      <c r="C23" s="31">
        <v>0.74449339207048459</v>
      </c>
      <c r="D23" s="31">
        <v>0.73563218390804597</v>
      </c>
      <c r="E23" s="31">
        <v>0.83076923076923082</v>
      </c>
      <c r="F23" s="31">
        <v>0.87096774193548387</v>
      </c>
      <c r="G23" s="31">
        <v>0.92329545454545459</v>
      </c>
      <c r="H23" s="32" t="s">
        <v>255</v>
      </c>
    </row>
    <row r="24" spans="1:8" ht="15.6">
      <c r="A24" s="128" t="s">
        <v>535</v>
      </c>
      <c r="B24" s="134" t="s">
        <v>255</v>
      </c>
      <c r="C24" s="134">
        <v>0.64469914040114618</v>
      </c>
      <c r="D24" s="134">
        <v>0.64596273291925466</v>
      </c>
      <c r="E24" s="134">
        <v>0.68551236749116606</v>
      </c>
      <c r="F24" s="134">
        <v>0.74853801169590639</v>
      </c>
      <c r="G24" s="134">
        <v>0.83050847457627119</v>
      </c>
      <c r="H24" s="135" t="s">
        <v>255</v>
      </c>
    </row>
    <row r="25" spans="1:8" ht="48" customHeight="1">
      <c r="A25" s="254" t="s">
        <v>542</v>
      </c>
      <c r="B25" s="254"/>
      <c r="C25" s="254"/>
      <c r="D25" s="254"/>
      <c r="E25" s="254"/>
      <c r="F25" s="254"/>
      <c r="G25" s="254"/>
      <c r="H25" s="254"/>
    </row>
    <row r="26" spans="1:8" ht="15.6">
      <c r="A26" s="232" t="s">
        <v>238</v>
      </c>
    </row>
  </sheetData>
  <mergeCells count="2">
    <mergeCell ref="A1:H1"/>
    <mergeCell ref="A25:H25"/>
  </mergeCells>
  <hyperlinks>
    <hyperlink ref="A26" location="'TableOfContents'!A1" display="Go to: Table of Contents" xr:uid="{85256ADD-131E-4263-844D-836FEC39A9B9}"/>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21A6-1877-479E-AC84-EFDA71E6A888}">
  <sheetPr codeName="Sheet51"/>
  <dimension ref="A1:S26"/>
  <sheetViews>
    <sheetView showGridLines="0" zoomScaleNormal="100" workbookViewId="0">
      <selection sqref="A1:I1"/>
    </sheetView>
  </sheetViews>
  <sheetFormatPr defaultColWidth="0" defaultRowHeight="14.45" zeroHeight="1"/>
  <cols>
    <col min="1" max="1" width="73.28515625" bestFit="1" customWidth="1"/>
    <col min="2" max="9" width="20.5703125" customWidth="1"/>
    <col min="10" max="19" width="20.5703125" hidden="1" customWidth="1"/>
    <col min="20" max="16384" width="8.7109375" hidden="1"/>
  </cols>
  <sheetData>
    <row r="1" spans="1:9" ht="32.1" customHeight="1">
      <c r="A1" s="248" t="s">
        <v>130</v>
      </c>
      <c r="B1" s="248">
        <v>0</v>
      </c>
      <c r="C1" s="248">
        <v>0</v>
      </c>
      <c r="D1" s="248">
        <v>0</v>
      </c>
      <c r="E1" s="248">
        <v>0</v>
      </c>
      <c r="F1" s="248">
        <v>0</v>
      </c>
      <c r="G1" s="248">
        <v>0</v>
      </c>
      <c r="H1" s="248">
        <v>0</v>
      </c>
      <c r="I1" s="248">
        <v>0</v>
      </c>
    </row>
    <row r="2" spans="1:9" ht="15.6">
      <c r="A2" s="20" t="s">
        <v>509</v>
      </c>
      <c r="B2" s="27" t="s">
        <v>510</v>
      </c>
      <c r="C2" s="27" t="s">
        <v>511</v>
      </c>
      <c r="D2" s="27" t="s">
        <v>512</v>
      </c>
      <c r="E2" s="27" t="s">
        <v>537</v>
      </c>
      <c r="F2" s="21" t="s">
        <v>539</v>
      </c>
      <c r="G2" s="21" t="s">
        <v>541</v>
      </c>
      <c r="H2" s="21" t="s">
        <v>543</v>
      </c>
      <c r="I2" s="22" t="s">
        <v>513</v>
      </c>
    </row>
    <row r="3" spans="1:9" ht="15.6">
      <c r="A3" s="74" t="s">
        <v>514</v>
      </c>
      <c r="B3" s="31">
        <v>4.4117647058823532E-2</v>
      </c>
      <c r="C3" s="31">
        <v>8.4745762711864403E-2</v>
      </c>
      <c r="D3" s="31">
        <v>0.12149532710280374</v>
      </c>
      <c r="E3" s="31">
        <v>0.15476190476190477</v>
      </c>
      <c r="F3" s="31">
        <v>0.22222222222222221</v>
      </c>
      <c r="G3" s="31">
        <v>0.35483870967741937</v>
      </c>
      <c r="H3" s="31">
        <v>0.3235294117647059</v>
      </c>
      <c r="I3" s="32">
        <v>0.22</v>
      </c>
    </row>
    <row r="4" spans="1:9" ht="15.6">
      <c r="A4" s="75" t="s">
        <v>515</v>
      </c>
      <c r="B4" s="34">
        <v>0.21052631578947367</v>
      </c>
      <c r="C4" s="34">
        <v>0.28735632183908044</v>
      </c>
      <c r="D4" s="34">
        <v>0.30769230769230771</v>
      </c>
      <c r="E4" s="34">
        <v>0.32</v>
      </c>
      <c r="F4" s="34">
        <v>0.35135135135135137</v>
      </c>
      <c r="G4" s="34">
        <v>0.34210526315789475</v>
      </c>
      <c r="H4" s="34">
        <v>0.33684210526315789</v>
      </c>
      <c r="I4" s="35">
        <v>0.22</v>
      </c>
    </row>
    <row r="5" spans="1:9" ht="15.6">
      <c r="A5" s="74" t="s">
        <v>516</v>
      </c>
      <c r="B5" s="31">
        <v>0.39215686274509803</v>
      </c>
      <c r="C5" s="31">
        <v>0.41489361702127658</v>
      </c>
      <c r="D5" s="31">
        <v>0.2982456140350877</v>
      </c>
      <c r="E5" s="31">
        <v>0.375</v>
      </c>
      <c r="F5" s="31">
        <v>0.43478260869565216</v>
      </c>
      <c r="G5" s="31" t="s">
        <v>255</v>
      </c>
      <c r="H5" s="31">
        <v>0.36274509803921567</v>
      </c>
      <c r="I5" s="32">
        <v>0.22</v>
      </c>
    </row>
    <row r="6" spans="1:9" ht="15.6">
      <c r="A6" s="75" t="s">
        <v>517</v>
      </c>
      <c r="B6" s="34">
        <v>0.31372549019607843</v>
      </c>
      <c r="C6" s="34">
        <v>0.30526315789473685</v>
      </c>
      <c r="D6" s="34">
        <v>0.28260869565217389</v>
      </c>
      <c r="E6" s="34">
        <v>0.29032258064516131</v>
      </c>
      <c r="F6" s="34">
        <v>0.375</v>
      </c>
      <c r="G6" s="34" t="s">
        <v>255</v>
      </c>
      <c r="H6" s="34">
        <v>0.23529411764705882</v>
      </c>
      <c r="I6" s="35">
        <v>0.22</v>
      </c>
    </row>
    <row r="7" spans="1:9" ht="15.6">
      <c r="A7" s="74" t="s">
        <v>518</v>
      </c>
      <c r="B7" s="31">
        <v>0.24242424242424243</v>
      </c>
      <c r="C7" s="31">
        <v>0.25675675675675674</v>
      </c>
      <c r="D7" s="31">
        <v>0.19148936170212766</v>
      </c>
      <c r="E7" s="31">
        <v>0.20833333333333334</v>
      </c>
      <c r="F7" s="31" t="s">
        <v>255</v>
      </c>
      <c r="G7" s="31" t="s">
        <v>255</v>
      </c>
      <c r="H7" s="31">
        <v>0.19191919191919191</v>
      </c>
      <c r="I7" s="32">
        <v>0.22</v>
      </c>
    </row>
    <row r="8" spans="1:9" ht="15.6">
      <c r="A8" s="75" t="s">
        <v>519</v>
      </c>
      <c r="B8" s="34">
        <v>0.21153846153846154</v>
      </c>
      <c r="C8" s="34">
        <v>0.17948717948717949</v>
      </c>
      <c r="D8" s="34">
        <v>7.407407407407407E-2</v>
      </c>
      <c r="E8" s="34">
        <v>0.16666666666666666</v>
      </c>
      <c r="F8" s="34" t="s">
        <v>255</v>
      </c>
      <c r="G8" s="34" t="s">
        <v>255</v>
      </c>
      <c r="H8" s="34">
        <v>7.6923076923076927E-2</v>
      </c>
      <c r="I8" s="35">
        <v>0.22</v>
      </c>
    </row>
    <row r="9" spans="1:9" ht="15.6">
      <c r="A9" s="74" t="s">
        <v>520</v>
      </c>
      <c r="B9" s="31">
        <v>0.29145728643216079</v>
      </c>
      <c r="C9" s="31">
        <v>0.32</v>
      </c>
      <c r="D9" s="31">
        <v>0.27631578947368424</v>
      </c>
      <c r="E9" s="31">
        <v>0.30270270270270272</v>
      </c>
      <c r="F9" s="31">
        <v>0.34313725490196079</v>
      </c>
      <c r="G9" s="31">
        <v>0.31168831168831168</v>
      </c>
      <c r="H9" s="31">
        <v>0.28140703517587939</v>
      </c>
      <c r="I9" s="32">
        <v>0.22</v>
      </c>
    </row>
    <row r="10" spans="1:9" ht="15.6">
      <c r="A10" s="75" t="s">
        <v>521</v>
      </c>
      <c r="B10" s="34">
        <v>0.22846441947565543</v>
      </c>
      <c r="C10" s="34">
        <v>0.2606837606837607</v>
      </c>
      <c r="D10" s="34">
        <v>0.22686567164179106</v>
      </c>
      <c r="E10" s="34">
        <v>0.25650557620817843</v>
      </c>
      <c r="F10" s="34">
        <v>0.29696969696969699</v>
      </c>
      <c r="G10" s="34">
        <v>0.32407407407407407</v>
      </c>
      <c r="H10" s="34">
        <v>0.29213483146067415</v>
      </c>
      <c r="I10" s="35">
        <v>0.22</v>
      </c>
    </row>
    <row r="11" spans="1:9" ht="15.6">
      <c r="A11" s="74" t="s">
        <v>522</v>
      </c>
      <c r="B11" s="31">
        <v>0.29710144927536231</v>
      </c>
      <c r="C11" s="31">
        <v>0.35833333333333334</v>
      </c>
      <c r="D11" s="31">
        <v>0.33944954128440369</v>
      </c>
      <c r="E11" s="31">
        <v>0.375</v>
      </c>
      <c r="F11" s="136">
        <v>0.41269841269841268</v>
      </c>
      <c r="G11" s="136">
        <v>0.29411764705882354</v>
      </c>
      <c r="H11" s="136">
        <v>0.35507246376811596</v>
      </c>
      <c r="I11" s="132">
        <v>0.43</v>
      </c>
    </row>
    <row r="12" spans="1:9" ht="15.6">
      <c r="A12" s="75" t="s">
        <v>523</v>
      </c>
      <c r="B12" s="34">
        <v>0.26041666666666669</v>
      </c>
      <c r="C12" s="34">
        <v>0.28735632183908044</v>
      </c>
      <c r="D12" s="34">
        <v>0.29487179487179488</v>
      </c>
      <c r="E12" s="34">
        <v>0.24</v>
      </c>
      <c r="F12" s="137">
        <v>0.25</v>
      </c>
      <c r="G12" s="137">
        <v>0.17948717948717949</v>
      </c>
      <c r="H12" s="137">
        <v>0.20833333333333334</v>
      </c>
      <c r="I12" s="133">
        <v>0.43</v>
      </c>
    </row>
    <row r="13" spans="1:9" ht="15.6">
      <c r="A13" s="74" t="s">
        <v>524</v>
      </c>
      <c r="B13" s="31">
        <v>0.37373737373737376</v>
      </c>
      <c r="C13" s="31">
        <v>0.41304347826086957</v>
      </c>
      <c r="D13" s="31">
        <v>0.42592592592592593</v>
      </c>
      <c r="E13" s="31">
        <v>0.42592592592592593</v>
      </c>
      <c r="F13" s="136">
        <v>0.5</v>
      </c>
      <c r="G13" s="136" t="s">
        <v>255</v>
      </c>
      <c r="H13" s="136">
        <v>0.45454545454545453</v>
      </c>
      <c r="I13" s="132">
        <v>0.43</v>
      </c>
    </row>
    <row r="14" spans="1:9" ht="15.6">
      <c r="A14" s="75" t="s">
        <v>525</v>
      </c>
      <c r="B14" s="34">
        <v>0.43809523809523809</v>
      </c>
      <c r="C14" s="34">
        <v>0.47959183673469385</v>
      </c>
      <c r="D14" s="34">
        <v>0.41666666666666669</v>
      </c>
      <c r="E14" s="34">
        <v>0.51515151515151514</v>
      </c>
      <c r="F14" s="137">
        <v>0.45833333333333331</v>
      </c>
      <c r="G14" s="137" t="s">
        <v>255</v>
      </c>
      <c r="H14" s="137">
        <v>0.50476190476190474</v>
      </c>
      <c r="I14" s="133">
        <v>0.43</v>
      </c>
    </row>
    <row r="15" spans="1:9" ht="15.6">
      <c r="A15" s="74" t="s">
        <v>526</v>
      </c>
      <c r="B15" s="31">
        <v>0.34</v>
      </c>
      <c r="C15" s="31">
        <v>0.35135135135135137</v>
      </c>
      <c r="D15" s="31">
        <v>0.53061224489795922</v>
      </c>
      <c r="E15" s="31">
        <v>0.53191489361702127</v>
      </c>
      <c r="F15" s="136" t="s">
        <v>255</v>
      </c>
      <c r="G15" s="136" t="s">
        <v>255</v>
      </c>
      <c r="H15" s="136">
        <v>0.45</v>
      </c>
      <c r="I15" s="132">
        <v>0.43</v>
      </c>
    </row>
    <row r="16" spans="1:9" ht="15.6">
      <c r="A16" s="75" t="s">
        <v>527</v>
      </c>
      <c r="B16" s="34">
        <v>0.26923076923076922</v>
      </c>
      <c r="C16" s="34">
        <v>0.30769230769230771</v>
      </c>
      <c r="D16" s="34">
        <v>0.40740740740740738</v>
      </c>
      <c r="E16" s="34">
        <v>0.33333333333333331</v>
      </c>
      <c r="F16" s="137" t="s">
        <v>255</v>
      </c>
      <c r="G16" s="137" t="s">
        <v>255</v>
      </c>
      <c r="H16" s="137">
        <v>0.32692307692307693</v>
      </c>
      <c r="I16" s="133">
        <v>0.43</v>
      </c>
    </row>
    <row r="17" spans="1:9" ht="15.6">
      <c r="A17" s="74" t="s">
        <v>528</v>
      </c>
      <c r="B17" s="31">
        <v>0.34513274336283184</v>
      </c>
      <c r="C17" s="31">
        <v>0.37948717948717947</v>
      </c>
      <c r="D17" s="31">
        <v>0.40234375</v>
      </c>
      <c r="E17" s="31">
        <v>0.40865384615384615</v>
      </c>
      <c r="F17" s="136">
        <v>0.39830508474576271</v>
      </c>
      <c r="G17" s="136">
        <v>0.3258426966292135</v>
      </c>
      <c r="H17" s="136">
        <v>0.39823008849557523</v>
      </c>
      <c r="I17" s="132">
        <v>0.43</v>
      </c>
    </row>
    <row r="18" spans="1:9" ht="15.6">
      <c r="A18" s="75" t="s">
        <v>529</v>
      </c>
      <c r="B18" s="34">
        <v>0.33389830508474577</v>
      </c>
      <c r="C18" s="34">
        <v>0.37450980392156863</v>
      </c>
      <c r="D18" s="34">
        <v>0.38356164383561642</v>
      </c>
      <c r="E18" s="34">
        <v>0.39864864864864863</v>
      </c>
      <c r="F18" s="137">
        <v>0.40331491712707185</v>
      </c>
      <c r="G18" s="137">
        <v>0.31707317073170732</v>
      </c>
      <c r="H18" s="137">
        <v>0.38813559322033897</v>
      </c>
      <c r="I18" s="133">
        <v>0.43</v>
      </c>
    </row>
    <row r="19" spans="1:9" ht="15.6">
      <c r="A19" s="74" t="s">
        <v>530</v>
      </c>
      <c r="B19" s="31">
        <v>0.43153526970954359</v>
      </c>
      <c r="C19" s="31">
        <v>0.43835616438356162</v>
      </c>
      <c r="D19" s="31">
        <v>0.44615384615384618</v>
      </c>
      <c r="E19" s="31">
        <v>0.42528735632183906</v>
      </c>
      <c r="F19" s="31">
        <v>0.47058823529411764</v>
      </c>
      <c r="G19" s="31">
        <v>0.53448275862068961</v>
      </c>
      <c r="H19" s="31">
        <v>0.60580912863070535</v>
      </c>
      <c r="I19" s="32" t="s">
        <v>255</v>
      </c>
    </row>
    <row r="20" spans="1:9" ht="15.6">
      <c r="A20" s="75" t="s">
        <v>531</v>
      </c>
      <c r="B20" s="34">
        <v>0.50914634146341464</v>
      </c>
      <c r="C20" s="34">
        <v>0.53024911032028466</v>
      </c>
      <c r="D20" s="34">
        <v>0.55614973262032086</v>
      </c>
      <c r="E20" s="34">
        <v>0.59677419354838712</v>
      </c>
      <c r="F20" s="34">
        <v>0.63749999999999996</v>
      </c>
      <c r="G20" s="34">
        <v>0.61702127659574468</v>
      </c>
      <c r="H20" s="34">
        <v>0.58536585365853655</v>
      </c>
      <c r="I20" s="35" t="s">
        <v>255</v>
      </c>
    </row>
    <row r="21" spans="1:9" ht="15.6">
      <c r="A21" s="74" t="s">
        <v>532</v>
      </c>
      <c r="B21" s="31">
        <v>0.47627416520210897</v>
      </c>
      <c r="C21" s="31">
        <v>0.49</v>
      </c>
      <c r="D21" s="31">
        <v>0.51104100946372244</v>
      </c>
      <c r="E21" s="31">
        <v>0.52606635071090047</v>
      </c>
      <c r="F21" s="31">
        <v>0.5725190839694656</v>
      </c>
      <c r="G21" s="31">
        <v>0.5714285714285714</v>
      </c>
      <c r="H21" s="31">
        <v>0.59402460456942008</v>
      </c>
      <c r="I21" s="32" t="s">
        <v>255</v>
      </c>
    </row>
    <row r="22" spans="1:9" ht="15.6">
      <c r="A22" s="75" t="s">
        <v>533</v>
      </c>
      <c r="B22" s="34" t="s">
        <v>255</v>
      </c>
      <c r="C22" s="34">
        <v>0.54028436018957349</v>
      </c>
      <c r="D22" s="34">
        <v>0.57851239669421484</v>
      </c>
      <c r="E22" s="34">
        <v>0.61316872427983538</v>
      </c>
      <c r="F22" s="34">
        <v>0.61965811965811968</v>
      </c>
      <c r="G22" s="34">
        <v>0.64779874213836475</v>
      </c>
      <c r="H22" s="34">
        <v>0.83471074380165289</v>
      </c>
      <c r="I22" s="35" t="s">
        <v>255</v>
      </c>
    </row>
    <row r="23" spans="1:9" ht="15.6">
      <c r="A23" s="74" t="s">
        <v>534</v>
      </c>
      <c r="B23" s="31" t="s">
        <v>255</v>
      </c>
      <c r="C23" s="31">
        <v>0.74172185430463577</v>
      </c>
      <c r="D23" s="31">
        <v>0.79601990049751248</v>
      </c>
      <c r="E23" s="31">
        <v>0.83798882681564246</v>
      </c>
      <c r="F23" s="31">
        <v>0.88</v>
      </c>
      <c r="G23" s="31">
        <v>0.79452054794520544</v>
      </c>
      <c r="H23" s="31">
        <v>0.90825688073394495</v>
      </c>
      <c r="I23" s="32" t="s">
        <v>255</v>
      </c>
    </row>
    <row r="24" spans="1:9" ht="15.6">
      <c r="A24" s="128" t="s">
        <v>535</v>
      </c>
      <c r="B24" s="134" t="s">
        <v>255</v>
      </c>
      <c r="C24" s="134">
        <v>0.65886939571150094</v>
      </c>
      <c r="D24" s="134">
        <v>0.67720090293453727</v>
      </c>
      <c r="E24" s="134">
        <v>0.70853080568720384</v>
      </c>
      <c r="F24" s="134">
        <v>0.69760479041916168</v>
      </c>
      <c r="G24" s="134">
        <v>0.69396551724137934</v>
      </c>
      <c r="H24" s="134">
        <v>0.86956521739130432</v>
      </c>
      <c r="I24" s="135" t="s">
        <v>255</v>
      </c>
    </row>
    <row r="25" spans="1:9" ht="48" customHeight="1">
      <c r="A25" s="254" t="s">
        <v>544</v>
      </c>
      <c r="B25" s="254"/>
      <c r="C25" s="254"/>
      <c r="D25" s="254"/>
      <c r="E25" s="254"/>
      <c r="F25" s="254"/>
      <c r="G25" s="254"/>
      <c r="H25" s="254"/>
      <c r="I25" s="254"/>
    </row>
    <row r="26" spans="1:9" ht="15.6">
      <c r="A26" s="232" t="s">
        <v>238</v>
      </c>
    </row>
  </sheetData>
  <mergeCells count="2">
    <mergeCell ref="A1:I1"/>
    <mergeCell ref="A25:I25"/>
  </mergeCells>
  <hyperlinks>
    <hyperlink ref="A26" location="'TableOfContents'!A1" display="Go to: Table of Contents" xr:uid="{E0FBDBBF-173F-4474-8B8F-B230698DF7CC}"/>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3A10-72FA-4FE4-A8DF-2184E273F53B}">
  <sheetPr codeName="Sheet52"/>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5" t="s">
        <v>132</v>
      </c>
      <c r="B1" s="245"/>
      <c r="C1" s="245"/>
      <c r="D1" s="245"/>
      <c r="E1" s="245"/>
      <c r="F1" s="245"/>
      <c r="G1" s="245"/>
      <c r="H1" s="245"/>
      <c r="I1" s="245"/>
      <c r="J1" s="245"/>
    </row>
    <row r="2" spans="1:10" ht="46.5">
      <c r="A2" s="20" t="s">
        <v>271</v>
      </c>
      <c r="B2" s="27" t="s">
        <v>479</v>
      </c>
      <c r="C2" s="27" t="s">
        <v>480</v>
      </c>
      <c r="D2" s="27" t="s">
        <v>481</v>
      </c>
      <c r="E2" s="27" t="s">
        <v>482</v>
      </c>
      <c r="F2" s="27" t="s">
        <v>483</v>
      </c>
      <c r="G2" s="27" t="s">
        <v>484</v>
      </c>
      <c r="H2" s="27" t="s">
        <v>485</v>
      </c>
      <c r="I2" s="27" t="s">
        <v>486</v>
      </c>
      <c r="J2" s="38" t="s">
        <v>545</v>
      </c>
    </row>
    <row r="3" spans="1:10" ht="15.6">
      <c r="A3" s="74" t="s">
        <v>272</v>
      </c>
      <c r="B3" s="11" t="s">
        <v>255</v>
      </c>
      <c r="C3" s="11" t="s">
        <v>255</v>
      </c>
      <c r="D3" s="11" t="s">
        <v>255</v>
      </c>
      <c r="E3" s="11" t="s">
        <v>255</v>
      </c>
      <c r="F3" s="11" t="s">
        <v>255</v>
      </c>
      <c r="G3" s="11" t="s">
        <v>255</v>
      </c>
      <c r="H3" s="11" t="s">
        <v>255</v>
      </c>
      <c r="I3" s="11" t="s">
        <v>255</v>
      </c>
      <c r="J3" s="138" t="s">
        <v>255</v>
      </c>
    </row>
    <row r="4" spans="1:10" ht="15.6">
      <c r="A4" s="75" t="s">
        <v>274</v>
      </c>
      <c r="B4" s="14" t="s">
        <v>255</v>
      </c>
      <c r="C4" s="14" t="s">
        <v>255</v>
      </c>
      <c r="D4" s="14" t="s">
        <v>255</v>
      </c>
      <c r="E4" s="14" t="s">
        <v>255</v>
      </c>
      <c r="F4" s="14" t="s">
        <v>255</v>
      </c>
      <c r="G4" s="14" t="s">
        <v>255</v>
      </c>
      <c r="H4" s="14" t="s">
        <v>255</v>
      </c>
      <c r="I4" s="14" t="s">
        <v>255</v>
      </c>
      <c r="J4" s="139" t="s">
        <v>255</v>
      </c>
    </row>
    <row r="5" spans="1:10" ht="15.6">
      <c r="A5" s="74" t="s">
        <v>275</v>
      </c>
      <c r="B5" s="11" t="s">
        <v>255</v>
      </c>
      <c r="C5" s="11" t="s">
        <v>255</v>
      </c>
      <c r="D5" s="11" t="s">
        <v>255</v>
      </c>
      <c r="E5" s="11" t="s">
        <v>255</v>
      </c>
      <c r="F5" s="11" t="s">
        <v>255</v>
      </c>
      <c r="G5" s="11" t="s">
        <v>255</v>
      </c>
      <c r="H5" s="11" t="s">
        <v>255</v>
      </c>
      <c r="I5" s="11" t="s">
        <v>255</v>
      </c>
      <c r="J5" s="138" t="s">
        <v>255</v>
      </c>
    </row>
    <row r="6" spans="1:10" ht="15.6">
      <c r="A6" s="75" t="s">
        <v>276</v>
      </c>
      <c r="B6" s="14" t="s">
        <v>255</v>
      </c>
      <c r="C6" s="14" t="s">
        <v>255</v>
      </c>
      <c r="D6" s="14" t="s">
        <v>255</v>
      </c>
      <c r="E6" s="14" t="s">
        <v>255</v>
      </c>
      <c r="F6" s="14" t="s">
        <v>255</v>
      </c>
      <c r="G6" s="14" t="s">
        <v>255</v>
      </c>
      <c r="H6" s="69" t="s">
        <v>255</v>
      </c>
      <c r="I6" s="69" t="s">
        <v>255</v>
      </c>
      <c r="J6" s="139" t="s">
        <v>255</v>
      </c>
    </row>
    <row r="7" spans="1:10" ht="15.6">
      <c r="A7" s="74" t="s">
        <v>277</v>
      </c>
      <c r="B7" s="11" t="s">
        <v>255</v>
      </c>
      <c r="C7" s="11" t="s">
        <v>255</v>
      </c>
      <c r="D7" s="11" t="s">
        <v>255</v>
      </c>
      <c r="E7" s="11" t="s">
        <v>255</v>
      </c>
      <c r="F7" s="11" t="s">
        <v>255</v>
      </c>
      <c r="G7" s="11" t="s">
        <v>255</v>
      </c>
      <c r="H7" s="11" t="s">
        <v>255</v>
      </c>
      <c r="I7" s="11" t="s">
        <v>255</v>
      </c>
      <c r="J7" s="138" t="s">
        <v>255</v>
      </c>
    </row>
    <row r="8" spans="1:10" ht="15.6">
      <c r="A8" s="75" t="s">
        <v>279</v>
      </c>
      <c r="B8" s="14" t="s">
        <v>255</v>
      </c>
      <c r="C8" s="14" t="s">
        <v>255</v>
      </c>
      <c r="D8" s="14" t="s">
        <v>255</v>
      </c>
      <c r="E8" s="14" t="s">
        <v>255</v>
      </c>
      <c r="F8" s="14" t="s">
        <v>255</v>
      </c>
      <c r="G8" s="14" t="s">
        <v>255</v>
      </c>
      <c r="H8" s="69" t="s">
        <v>255</v>
      </c>
      <c r="I8" s="69" t="s">
        <v>255</v>
      </c>
      <c r="J8" s="139" t="s">
        <v>255</v>
      </c>
    </row>
    <row r="9" spans="1:10" ht="15.6">
      <c r="A9" s="74" t="s">
        <v>280</v>
      </c>
      <c r="B9" s="11" t="s">
        <v>255</v>
      </c>
      <c r="C9" s="11" t="s">
        <v>255</v>
      </c>
      <c r="D9" s="11" t="s">
        <v>255</v>
      </c>
      <c r="E9" s="11" t="s">
        <v>255</v>
      </c>
      <c r="F9" s="11" t="s">
        <v>255</v>
      </c>
      <c r="G9" s="11" t="s">
        <v>255</v>
      </c>
      <c r="H9" s="11" t="s">
        <v>255</v>
      </c>
      <c r="I9" s="11" t="s">
        <v>255</v>
      </c>
      <c r="J9" s="138" t="s">
        <v>255</v>
      </c>
    </row>
    <row r="10" spans="1:10" ht="15.6">
      <c r="A10" s="75" t="s">
        <v>281</v>
      </c>
      <c r="B10" s="14" t="s">
        <v>255</v>
      </c>
      <c r="C10" s="14" t="s">
        <v>255</v>
      </c>
      <c r="D10" s="14" t="s">
        <v>255</v>
      </c>
      <c r="E10" s="14" t="s">
        <v>255</v>
      </c>
      <c r="F10" s="14" t="s">
        <v>255</v>
      </c>
      <c r="G10" s="14" t="s">
        <v>255</v>
      </c>
      <c r="H10" s="14" t="s">
        <v>255</v>
      </c>
      <c r="I10" s="14" t="s">
        <v>255</v>
      </c>
      <c r="J10" s="139" t="s">
        <v>255</v>
      </c>
    </row>
    <row r="11" spans="1:10" ht="15.6">
      <c r="A11" s="74" t="s">
        <v>282</v>
      </c>
      <c r="B11" s="11" t="s">
        <v>255</v>
      </c>
      <c r="C11" s="11" t="s">
        <v>255</v>
      </c>
      <c r="D11" s="11" t="s">
        <v>255</v>
      </c>
      <c r="E11" s="67" t="s">
        <v>255</v>
      </c>
      <c r="F11" s="11" t="s">
        <v>255</v>
      </c>
      <c r="G11" s="11" t="s">
        <v>255</v>
      </c>
      <c r="H11" s="11" t="s">
        <v>255</v>
      </c>
      <c r="I11" s="11" t="s">
        <v>255</v>
      </c>
      <c r="J11" s="138" t="s">
        <v>255</v>
      </c>
    </row>
    <row r="12" spans="1:10" ht="15.6">
      <c r="A12" s="75" t="s">
        <v>284</v>
      </c>
      <c r="B12" s="14" t="s">
        <v>255</v>
      </c>
      <c r="C12" s="14" t="s">
        <v>255</v>
      </c>
      <c r="D12" s="14" t="s">
        <v>255</v>
      </c>
      <c r="E12" s="14" t="s">
        <v>255</v>
      </c>
      <c r="F12" s="14" t="s">
        <v>255</v>
      </c>
      <c r="G12" s="14" t="s">
        <v>255</v>
      </c>
      <c r="H12" s="14" t="s">
        <v>255</v>
      </c>
      <c r="I12" s="14" t="s">
        <v>255</v>
      </c>
      <c r="J12" s="139" t="s">
        <v>255</v>
      </c>
    </row>
    <row r="13" spans="1:10" ht="15.6">
      <c r="A13" s="74" t="s">
        <v>285</v>
      </c>
      <c r="B13" s="11" t="s">
        <v>255</v>
      </c>
      <c r="C13" s="11" t="s">
        <v>255</v>
      </c>
      <c r="D13" s="11" t="s">
        <v>255</v>
      </c>
      <c r="E13" s="67" t="s">
        <v>255</v>
      </c>
      <c r="F13" s="67" t="s">
        <v>255</v>
      </c>
      <c r="G13" s="11" t="s">
        <v>255</v>
      </c>
      <c r="H13" s="11" t="s">
        <v>255</v>
      </c>
      <c r="I13" s="11" t="s">
        <v>255</v>
      </c>
      <c r="J13" s="138" t="s">
        <v>255</v>
      </c>
    </row>
    <row r="14" spans="1:10" ht="15.6">
      <c r="A14" s="75" t="s">
        <v>287</v>
      </c>
      <c r="B14" s="14" t="s">
        <v>255</v>
      </c>
      <c r="C14" s="14" t="s">
        <v>255</v>
      </c>
      <c r="D14" s="14" t="s">
        <v>255</v>
      </c>
      <c r="E14" s="69" t="s">
        <v>255</v>
      </c>
      <c r="F14" s="14" t="s">
        <v>255</v>
      </c>
      <c r="G14" s="14" t="s">
        <v>255</v>
      </c>
      <c r="H14" s="14" t="s">
        <v>255</v>
      </c>
      <c r="I14" s="14" t="s">
        <v>255</v>
      </c>
      <c r="J14" s="139" t="s">
        <v>255</v>
      </c>
    </row>
    <row r="15" spans="1:10" ht="15.6">
      <c r="A15" s="74" t="s">
        <v>289</v>
      </c>
      <c r="B15" s="11" t="s">
        <v>255</v>
      </c>
      <c r="C15" s="11" t="s">
        <v>255</v>
      </c>
      <c r="D15" s="11" t="s">
        <v>255</v>
      </c>
      <c r="E15" s="11" t="s">
        <v>255</v>
      </c>
      <c r="F15" s="11" t="s">
        <v>255</v>
      </c>
      <c r="G15" s="11" t="s">
        <v>255</v>
      </c>
      <c r="H15" s="11" t="s">
        <v>255</v>
      </c>
      <c r="I15" s="11" t="s">
        <v>255</v>
      </c>
      <c r="J15" s="138" t="s">
        <v>255</v>
      </c>
    </row>
    <row r="16" spans="1:10" ht="15.6">
      <c r="A16" s="75" t="s">
        <v>291</v>
      </c>
      <c r="B16" s="14" t="s">
        <v>255</v>
      </c>
      <c r="C16" s="14" t="s">
        <v>255</v>
      </c>
      <c r="D16" s="14" t="s">
        <v>255</v>
      </c>
      <c r="E16" s="14" t="s">
        <v>255</v>
      </c>
      <c r="F16" s="14" t="s">
        <v>255</v>
      </c>
      <c r="G16" s="14" t="s">
        <v>255</v>
      </c>
      <c r="H16" s="14" t="s">
        <v>255</v>
      </c>
      <c r="I16" s="14" t="s">
        <v>255</v>
      </c>
      <c r="J16" s="139" t="s">
        <v>255</v>
      </c>
    </row>
    <row r="17" spans="1:10" ht="15.6">
      <c r="A17" s="74" t="s">
        <v>292</v>
      </c>
      <c r="B17" s="11" t="s">
        <v>255</v>
      </c>
      <c r="C17" s="11" t="s">
        <v>255</v>
      </c>
      <c r="D17" s="11" t="s">
        <v>255</v>
      </c>
      <c r="E17" s="11" t="s">
        <v>255</v>
      </c>
      <c r="F17" s="11" t="s">
        <v>255</v>
      </c>
      <c r="G17" s="11" t="s">
        <v>255</v>
      </c>
      <c r="H17" s="11" t="s">
        <v>255</v>
      </c>
      <c r="I17" s="11" t="s">
        <v>255</v>
      </c>
      <c r="J17" s="138" t="s">
        <v>255</v>
      </c>
    </row>
    <row r="18" spans="1:10" ht="15.6">
      <c r="A18" s="75" t="s">
        <v>294</v>
      </c>
      <c r="B18" s="69" t="s">
        <v>255</v>
      </c>
      <c r="C18" s="14" t="s">
        <v>255</v>
      </c>
      <c r="D18" s="69" t="s">
        <v>255</v>
      </c>
      <c r="E18" s="69" t="s">
        <v>255</v>
      </c>
      <c r="F18" s="69" t="s">
        <v>255</v>
      </c>
      <c r="G18" s="69" t="s">
        <v>255</v>
      </c>
      <c r="H18" s="69" t="s">
        <v>255</v>
      </c>
      <c r="I18" s="69" t="s">
        <v>255</v>
      </c>
      <c r="J18" s="139" t="s">
        <v>255</v>
      </c>
    </row>
    <row r="19" spans="1:10" ht="15.6">
      <c r="A19" s="74" t="s">
        <v>295</v>
      </c>
      <c r="B19" s="11" t="s">
        <v>255</v>
      </c>
      <c r="C19" s="11" t="s">
        <v>255</v>
      </c>
      <c r="D19" s="11" t="s">
        <v>255</v>
      </c>
      <c r="E19" s="11" t="s">
        <v>255</v>
      </c>
      <c r="F19" s="11" t="s">
        <v>255</v>
      </c>
      <c r="G19" s="11" t="s">
        <v>255</v>
      </c>
      <c r="H19" s="11" t="s">
        <v>255</v>
      </c>
      <c r="I19" s="11" t="s">
        <v>255</v>
      </c>
      <c r="J19" s="138" t="s">
        <v>255</v>
      </c>
    </row>
    <row r="20" spans="1:10" ht="15.6">
      <c r="A20" s="84" t="s">
        <v>219</v>
      </c>
      <c r="B20" s="40" t="s">
        <v>255</v>
      </c>
      <c r="C20" s="40" t="s">
        <v>255</v>
      </c>
      <c r="D20" s="40" t="s">
        <v>255</v>
      </c>
      <c r="E20" s="40" t="s">
        <v>255</v>
      </c>
      <c r="F20" s="40" t="s">
        <v>255</v>
      </c>
      <c r="G20" s="40" t="s">
        <v>255</v>
      </c>
      <c r="H20" s="40" t="s">
        <v>255</v>
      </c>
      <c r="I20" s="40" t="s">
        <v>255</v>
      </c>
      <c r="J20" s="108" t="s">
        <v>255</v>
      </c>
    </row>
    <row r="21" spans="1:10" ht="15.6">
      <c r="A21" s="232" t="s">
        <v>238</v>
      </c>
    </row>
  </sheetData>
  <mergeCells count="1">
    <mergeCell ref="A1:J1"/>
  </mergeCells>
  <hyperlinks>
    <hyperlink ref="A21" location="'TableOfContents'!A1" display="Go to: Table of Contents" xr:uid="{834C9BFF-B16A-4BBA-B1BE-DA33B341DC0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E5C7-3FC5-4B08-A7D6-F65423B85431}">
  <sheetPr codeName="Sheet53"/>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5" t="s">
        <v>134</v>
      </c>
      <c r="B1" s="245"/>
      <c r="C1" s="245"/>
      <c r="D1" s="245"/>
      <c r="E1" s="245"/>
      <c r="F1" s="245"/>
      <c r="G1" s="245"/>
      <c r="H1" s="245"/>
      <c r="I1" s="245"/>
    </row>
    <row r="2" spans="1:9" ht="46.5">
      <c r="A2" s="20" t="s">
        <v>271</v>
      </c>
      <c r="B2" s="27" t="s">
        <v>479</v>
      </c>
      <c r="C2" s="27" t="s">
        <v>480</v>
      </c>
      <c r="D2" s="27" t="s">
        <v>481</v>
      </c>
      <c r="E2" s="27" t="s">
        <v>482</v>
      </c>
      <c r="F2" s="27" t="s">
        <v>483</v>
      </c>
      <c r="G2" s="27" t="s">
        <v>484</v>
      </c>
      <c r="H2" s="27" t="s">
        <v>485</v>
      </c>
      <c r="I2" s="38" t="s">
        <v>486</v>
      </c>
    </row>
    <row r="3" spans="1:9" ht="15.6">
      <c r="A3" s="74" t="s">
        <v>272</v>
      </c>
      <c r="B3" s="85" t="s">
        <v>255</v>
      </c>
      <c r="C3" s="85" t="s">
        <v>255</v>
      </c>
      <c r="D3" s="85" t="s">
        <v>255</v>
      </c>
      <c r="E3" s="85" t="s">
        <v>255</v>
      </c>
      <c r="F3" s="85" t="s">
        <v>255</v>
      </c>
      <c r="G3" s="85" t="s">
        <v>255</v>
      </c>
      <c r="H3" s="85" t="s">
        <v>255</v>
      </c>
      <c r="I3" s="86" t="s">
        <v>255</v>
      </c>
    </row>
    <row r="4" spans="1:9" ht="15.6">
      <c r="A4" s="75" t="s">
        <v>274</v>
      </c>
      <c r="B4" s="87" t="s">
        <v>255</v>
      </c>
      <c r="C4" s="87" t="s">
        <v>255</v>
      </c>
      <c r="D4" s="87" t="s">
        <v>255</v>
      </c>
      <c r="E4" s="87" t="s">
        <v>255</v>
      </c>
      <c r="F4" s="87" t="s">
        <v>255</v>
      </c>
      <c r="G4" s="87" t="s">
        <v>255</v>
      </c>
      <c r="H4" s="87" t="s">
        <v>255</v>
      </c>
      <c r="I4" s="88" t="s">
        <v>255</v>
      </c>
    </row>
    <row r="5" spans="1:9" ht="15.6">
      <c r="A5" s="74" t="s">
        <v>275</v>
      </c>
      <c r="B5" s="85" t="s">
        <v>255</v>
      </c>
      <c r="C5" s="85" t="s">
        <v>255</v>
      </c>
      <c r="D5" s="85" t="s">
        <v>255</v>
      </c>
      <c r="E5" s="85" t="s">
        <v>255</v>
      </c>
      <c r="F5" s="85" t="s">
        <v>255</v>
      </c>
      <c r="G5" s="85" t="s">
        <v>255</v>
      </c>
      <c r="H5" s="85" t="s">
        <v>255</v>
      </c>
      <c r="I5" s="86" t="s">
        <v>255</v>
      </c>
    </row>
    <row r="6" spans="1:9" ht="15.6">
      <c r="A6" s="75" t="s">
        <v>276</v>
      </c>
      <c r="B6" s="87" t="s">
        <v>255</v>
      </c>
      <c r="C6" s="87" t="s">
        <v>255</v>
      </c>
      <c r="D6" s="87" t="s">
        <v>255</v>
      </c>
      <c r="E6" s="87" t="s">
        <v>255</v>
      </c>
      <c r="F6" s="87" t="s">
        <v>255</v>
      </c>
      <c r="G6" s="87" t="s">
        <v>255</v>
      </c>
      <c r="H6" s="87" t="s">
        <v>255</v>
      </c>
      <c r="I6" s="88" t="s">
        <v>255</v>
      </c>
    </row>
    <row r="7" spans="1:9" ht="15.6">
      <c r="A7" s="74" t="s">
        <v>277</v>
      </c>
      <c r="B7" s="85" t="s">
        <v>255</v>
      </c>
      <c r="C7" s="85" t="s">
        <v>255</v>
      </c>
      <c r="D7" s="85" t="s">
        <v>255</v>
      </c>
      <c r="E7" s="85" t="s">
        <v>255</v>
      </c>
      <c r="F7" s="85" t="s">
        <v>255</v>
      </c>
      <c r="G7" s="85" t="s">
        <v>255</v>
      </c>
      <c r="H7" s="85" t="s">
        <v>255</v>
      </c>
      <c r="I7" s="86" t="s">
        <v>255</v>
      </c>
    </row>
    <row r="8" spans="1:9" ht="15.6">
      <c r="A8" s="75" t="s">
        <v>279</v>
      </c>
      <c r="B8" s="87" t="s">
        <v>255</v>
      </c>
      <c r="C8" s="87" t="s">
        <v>255</v>
      </c>
      <c r="D8" s="87" t="s">
        <v>255</v>
      </c>
      <c r="E8" s="87" t="s">
        <v>255</v>
      </c>
      <c r="F8" s="87" t="s">
        <v>255</v>
      </c>
      <c r="G8" s="87" t="s">
        <v>255</v>
      </c>
      <c r="H8" s="87" t="s">
        <v>255</v>
      </c>
      <c r="I8" s="88" t="s">
        <v>255</v>
      </c>
    </row>
    <row r="9" spans="1:9" ht="15.6">
      <c r="A9" s="74" t="s">
        <v>280</v>
      </c>
      <c r="B9" s="85" t="s">
        <v>255</v>
      </c>
      <c r="C9" s="85" t="s">
        <v>255</v>
      </c>
      <c r="D9" s="85" t="s">
        <v>255</v>
      </c>
      <c r="E9" s="85" t="s">
        <v>255</v>
      </c>
      <c r="F9" s="85" t="s">
        <v>255</v>
      </c>
      <c r="G9" s="85" t="s">
        <v>255</v>
      </c>
      <c r="H9" s="85" t="s">
        <v>255</v>
      </c>
      <c r="I9" s="86" t="s">
        <v>255</v>
      </c>
    </row>
    <row r="10" spans="1:9" ht="15.6">
      <c r="A10" s="75" t="s">
        <v>281</v>
      </c>
      <c r="B10" s="87" t="s">
        <v>255</v>
      </c>
      <c r="C10" s="87" t="s">
        <v>255</v>
      </c>
      <c r="D10" s="87" t="s">
        <v>255</v>
      </c>
      <c r="E10" s="87" t="s">
        <v>255</v>
      </c>
      <c r="F10" s="87" t="s">
        <v>255</v>
      </c>
      <c r="G10" s="87" t="s">
        <v>255</v>
      </c>
      <c r="H10" s="87" t="s">
        <v>255</v>
      </c>
      <c r="I10" s="88" t="s">
        <v>255</v>
      </c>
    </row>
    <row r="11" spans="1:9" ht="15.6">
      <c r="A11" s="74" t="s">
        <v>282</v>
      </c>
      <c r="B11" s="85" t="s">
        <v>255</v>
      </c>
      <c r="C11" s="85" t="s">
        <v>255</v>
      </c>
      <c r="D11" s="85" t="s">
        <v>255</v>
      </c>
      <c r="E11" s="85" t="s">
        <v>255</v>
      </c>
      <c r="F11" s="85" t="s">
        <v>255</v>
      </c>
      <c r="G11" s="85" t="s">
        <v>255</v>
      </c>
      <c r="H11" s="85" t="s">
        <v>255</v>
      </c>
      <c r="I11" s="86" t="s">
        <v>255</v>
      </c>
    </row>
    <row r="12" spans="1:9" ht="15.6">
      <c r="A12" s="75" t="s">
        <v>284</v>
      </c>
      <c r="B12" s="87" t="s">
        <v>255</v>
      </c>
      <c r="C12" s="87" t="s">
        <v>255</v>
      </c>
      <c r="D12" s="87" t="s">
        <v>255</v>
      </c>
      <c r="E12" s="87" t="s">
        <v>255</v>
      </c>
      <c r="F12" s="87" t="s">
        <v>255</v>
      </c>
      <c r="G12" s="87" t="s">
        <v>255</v>
      </c>
      <c r="H12" s="87" t="s">
        <v>255</v>
      </c>
      <c r="I12" s="88" t="s">
        <v>255</v>
      </c>
    </row>
    <row r="13" spans="1:9" ht="15.6">
      <c r="A13" s="74" t="s">
        <v>285</v>
      </c>
      <c r="B13" s="85" t="s">
        <v>255</v>
      </c>
      <c r="C13" s="85" t="s">
        <v>255</v>
      </c>
      <c r="D13" s="85" t="s">
        <v>255</v>
      </c>
      <c r="E13" s="85" t="s">
        <v>255</v>
      </c>
      <c r="F13" s="85" t="s">
        <v>255</v>
      </c>
      <c r="G13" s="85" t="s">
        <v>255</v>
      </c>
      <c r="H13" s="85" t="s">
        <v>255</v>
      </c>
      <c r="I13" s="86" t="s">
        <v>255</v>
      </c>
    </row>
    <row r="14" spans="1:9" ht="15.6">
      <c r="A14" s="75" t="s">
        <v>287</v>
      </c>
      <c r="B14" s="87" t="s">
        <v>255</v>
      </c>
      <c r="C14" s="87" t="s">
        <v>255</v>
      </c>
      <c r="D14" s="87" t="s">
        <v>255</v>
      </c>
      <c r="E14" s="87" t="s">
        <v>255</v>
      </c>
      <c r="F14" s="87" t="s">
        <v>255</v>
      </c>
      <c r="G14" s="87" t="s">
        <v>255</v>
      </c>
      <c r="H14" s="87" t="s">
        <v>255</v>
      </c>
      <c r="I14" s="88" t="s">
        <v>255</v>
      </c>
    </row>
    <row r="15" spans="1:9" ht="15.6">
      <c r="A15" s="74" t="s">
        <v>289</v>
      </c>
      <c r="B15" s="85" t="s">
        <v>255</v>
      </c>
      <c r="C15" s="85" t="s">
        <v>255</v>
      </c>
      <c r="D15" s="85" t="s">
        <v>255</v>
      </c>
      <c r="E15" s="85" t="s">
        <v>255</v>
      </c>
      <c r="F15" s="85" t="s">
        <v>255</v>
      </c>
      <c r="G15" s="85" t="s">
        <v>255</v>
      </c>
      <c r="H15" s="85" t="s">
        <v>255</v>
      </c>
      <c r="I15" s="86" t="s">
        <v>255</v>
      </c>
    </row>
    <row r="16" spans="1:9" ht="15.6">
      <c r="A16" s="75" t="s">
        <v>291</v>
      </c>
      <c r="B16" s="87" t="s">
        <v>255</v>
      </c>
      <c r="C16" s="87" t="s">
        <v>255</v>
      </c>
      <c r="D16" s="87" t="s">
        <v>255</v>
      </c>
      <c r="E16" s="87" t="s">
        <v>255</v>
      </c>
      <c r="F16" s="87" t="s">
        <v>255</v>
      </c>
      <c r="G16" s="87" t="s">
        <v>255</v>
      </c>
      <c r="H16" s="87" t="s">
        <v>255</v>
      </c>
      <c r="I16" s="88" t="s">
        <v>255</v>
      </c>
    </row>
    <row r="17" spans="1:9" ht="15.6">
      <c r="A17" s="74" t="s">
        <v>292</v>
      </c>
      <c r="B17" s="85" t="s">
        <v>255</v>
      </c>
      <c r="C17" s="85" t="s">
        <v>255</v>
      </c>
      <c r="D17" s="85" t="s">
        <v>255</v>
      </c>
      <c r="E17" s="85" t="s">
        <v>255</v>
      </c>
      <c r="F17" s="85" t="s">
        <v>255</v>
      </c>
      <c r="G17" s="85" t="s">
        <v>255</v>
      </c>
      <c r="H17" s="85" t="s">
        <v>255</v>
      </c>
      <c r="I17" s="86" t="s">
        <v>255</v>
      </c>
    </row>
    <row r="18" spans="1:9" ht="15.6">
      <c r="A18" s="75" t="s">
        <v>294</v>
      </c>
      <c r="B18" s="87" t="s">
        <v>255</v>
      </c>
      <c r="C18" s="87" t="s">
        <v>255</v>
      </c>
      <c r="D18" s="87" t="s">
        <v>255</v>
      </c>
      <c r="E18" s="87" t="s">
        <v>255</v>
      </c>
      <c r="F18" s="87" t="s">
        <v>255</v>
      </c>
      <c r="G18" s="87" t="s">
        <v>255</v>
      </c>
      <c r="H18" s="87" t="s">
        <v>255</v>
      </c>
      <c r="I18" s="88" t="s">
        <v>255</v>
      </c>
    </row>
    <row r="19" spans="1:9" ht="15.6">
      <c r="A19" s="74" t="s">
        <v>295</v>
      </c>
      <c r="B19" s="85" t="s">
        <v>255</v>
      </c>
      <c r="C19" s="85" t="s">
        <v>255</v>
      </c>
      <c r="D19" s="85" t="s">
        <v>255</v>
      </c>
      <c r="E19" s="85" t="s">
        <v>255</v>
      </c>
      <c r="F19" s="85" t="s">
        <v>255</v>
      </c>
      <c r="G19" s="85" t="s">
        <v>255</v>
      </c>
      <c r="H19" s="85" t="s">
        <v>255</v>
      </c>
      <c r="I19" s="86" t="s">
        <v>255</v>
      </c>
    </row>
    <row r="20" spans="1:9" ht="15.6">
      <c r="A20" s="84" t="s">
        <v>219</v>
      </c>
      <c r="B20" s="99" t="s">
        <v>255</v>
      </c>
      <c r="C20" s="99" t="s">
        <v>255</v>
      </c>
      <c r="D20" s="99" t="s">
        <v>255</v>
      </c>
      <c r="E20" s="99" t="s">
        <v>255</v>
      </c>
      <c r="F20" s="99" t="s">
        <v>255</v>
      </c>
      <c r="G20" s="99" t="s">
        <v>255</v>
      </c>
      <c r="H20" s="99" t="s">
        <v>255</v>
      </c>
      <c r="I20" s="100" t="s">
        <v>255</v>
      </c>
    </row>
    <row r="21" spans="1:9" ht="15.6">
      <c r="A21" s="232" t="s">
        <v>238</v>
      </c>
    </row>
  </sheetData>
  <mergeCells count="1">
    <mergeCell ref="A1:I1"/>
  </mergeCells>
  <hyperlinks>
    <hyperlink ref="A21" location="'TableOfContents'!A1" display="Go to: Table of Contents" xr:uid="{FC406C92-6311-462A-ABE0-92EEC6A5077B}"/>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7F17-E5D3-45BA-9BF1-EC2008E0EBCA}">
  <sheetPr codeName="Sheet54"/>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5" t="s">
        <v>136</v>
      </c>
      <c r="B1" s="245"/>
      <c r="C1" s="245"/>
      <c r="D1" s="245"/>
      <c r="E1" s="245"/>
      <c r="F1" s="245"/>
      <c r="G1" s="245"/>
      <c r="H1" s="245"/>
      <c r="I1" s="245"/>
      <c r="J1" s="245"/>
    </row>
    <row r="2" spans="1:10" ht="46.5">
      <c r="A2" s="20" t="s">
        <v>271</v>
      </c>
      <c r="B2" s="27" t="s">
        <v>479</v>
      </c>
      <c r="C2" s="27" t="s">
        <v>480</v>
      </c>
      <c r="D2" s="27" t="s">
        <v>481</v>
      </c>
      <c r="E2" s="27" t="s">
        <v>482</v>
      </c>
      <c r="F2" s="27" t="s">
        <v>483</v>
      </c>
      <c r="G2" s="27" t="s">
        <v>484</v>
      </c>
      <c r="H2" s="27" t="s">
        <v>485</v>
      </c>
      <c r="I2" s="27" t="s">
        <v>486</v>
      </c>
      <c r="J2" s="38" t="s">
        <v>546</v>
      </c>
    </row>
    <row r="3" spans="1:10" ht="15.6">
      <c r="A3" s="74" t="s">
        <v>272</v>
      </c>
      <c r="B3" s="11" t="s">
        <v>255</v>
      </c>
      <c r="C3" s="11" t="s">
        <v>255</v>
      </c>
      <c r="D3" s="11" t="s">
        <v>255</v>
      </c>
      <c r="E3" s="11" t="s">
        <v>255</v>
      </c>
      <c r="F3" s="11" t="s">
        <v>255</v>
      </c>
      <c r="G3" s="11" t="s">
        <v>255</v>
      </c>
      <c r="H3" s="11" t="s">
        <v>255</v>
      </c>
      <c r="I3" s="11" t="s">
        <v>255</v>
      </c>
      <c r="J3" s="138" t="s">
        <v>255</v>
      </c>
    </row>
    <row r="4" spans="1:10" ht="15.6">
      <c r="A4" s="75" t="s">
        <v>274</v>
      </c>
      <c r="B4" s="14" t="s">
        <v>255</v>
      </c>
      <c r="C4" s="14" t="s">
        <v>255</v>
      </c>
      <c r="D4" s="14" t="s">
        <v>255</v>
      </c>
      <c r="E4" s="14" t="s">
        <v>255</v>
      </c>
      <c r="F4" s="14" t="s">
        <v>255</v>
      </c>
      <c r="G4" s="14" t="s">
        <v>255</v>
      </c>
      <c r="H4" s="14" t="s">
        <v>255</v>
      </c>
      <c r="I4" s="14" t="s">
        <v>255</v>
      </c>
      <c r="J4" s="139" t="s">
        <v>255</v>
      </c>
    </row>
    <row r="5" spans="1:10" ht="15.6">
      <c r="A5" s="74" t="s">
        <v>275</v>
      </c>
      <c r="B5" s="11" t="s">
        <v>255</v>
      </c>
      <c r="C5" s="11" t="s">
        <v>255</v>
      </c>
      <c r="D5" s="11" t="s">
        <v>255</v>
      </c>
      <c r="E5" s="11" t="s">
        <v>255</v>
      </c>
      <c r="F5" s="11" t="s">
        <v>255</v>
      </c>
      <c r="G5" s="11" t="s">
        <v>255</v>
      </c>
      <c r="H5" s="11" t="s">
        <v>255</v>
      </c>
      <c r="I5" s="11" t="s">
        <v>255</v>
      </c>
      <c r="J5" s="138" t="s">
        <v>255</v>
      </c>
    </row>
    <row r="6" spans="1:10" ht="15.6">
      <c r="A6" s="75" t="s">
        <v>276</v>
      </c>
      <c r="B6" s="14" t="s">
        <v>255</v>
      </c>
      <c r="C6" s="14" t="s">
        <v>255</v>
      </c>
      <c r="D6" s="14" t="s">
        <v>255</v>
      </c>
      <c r="E6" s="14" t="s">
        <v>255</v>
      </c>
      <c r="F6" s="14" t="s">
        <v>255</v>
      </c>
      <c r="G6" s="14" t="s">
        <v>255</v>
      </c>
      <c r="H6" s="14" t="s">
        <v>255</v>
      </c>
      <c r="I6" s="14" t="s">
        <v>255</v>
      </c>
      <c r="J6" s="139" t="s">
        <v>255</v>
      </c>
    </row>
    <row r="7" spans="1:10" ht="15.6">
      <c r="A7" s="74" t="s">
        <v>277</v>
      </c>
      <c r="B7" s="11" t="s">
        <v>255</v>
      </c>
      <c r="C7" s="11" t="s">
        <v>255</v>
      </c>
      <c r="D7" s="11" t="s">
        <v>255</v>
      </c>
      <c r="E7" s="11" t="s">
        <v>255</v>
      </c>
      <c r="F7" s="11" t="s">
        <v>255</v>
      </c>
      <c r="G7" s="11" t="s">
        <v>255</v>
      </c>
      <c r="H7" s="11" t="s">
        <v>255</v>
      </c>
      <c r="I7" s="11" t="s">
        <v>255</v>
      </c>
      <c r="J7" s="138" t="s">
        <v>255</v>
      </c>
    </row>
    <row r="8" spans="1:10" ht="15.6">
      <c r="A8" s="75" t="s">
        <v>279</v>
      </c>
      <c r="B8" s="14" t="s">
        <v>255</v>
      </c>
      <c r="C8" s="14" t="s">
        <v>255</v>
      </c>
      <c r="D8" s="14" t="s">
        <v>255</v>
      </c>
      <c r="E8" s="14" t="s">
        <v>255</v>
      </c>
      <c r="F8" s="14" t="s">
        <v>255</v>
      </c>
      <c r="G8" s="14" t="s">
        <v>255</v>
      </c>
      <c r="H8" s="14" t="s">
        <v>255</v>
      </c>
      <c r="I8" s="14" t="s">
        <v>255</v>
      </c>
      <c r="J8" s="139" t="s">
        <v>255</v>
      </c>
    </row>
    <row r="9" spans="1:10" ht="15.6">
      <c r="A9" s="74" t="s">
        <v>280</v>
      </c>
      <c r="B9" s="11" t="s">
        <v>255</v>
      </c>
      <c r="C9" s="11" t="s">
        <v>255</v>
      </c>
      <c r="D9" s="11" t="s">
        <v>255</v>
      </c>
      <c r="E9" s="11" t="s">
        <v>255</v>
      </c>
      <c r="F9" s="11" t="s">
        <v>255</v>
      </c>
      <c r="G9" s="11" t="s">
        <v>255</v>
      </c>
      <c r="H9" s="11" t="s">
        <v>255</v>
      </c>
      <c r="I9" s="11" t="s">
        <v>255</v>
      </c>
      <c r="J9" s="138" t="s">
        <v>255</v>
      </c>
    </row>
    <row r="10" spans="1:10" ht="15.6">
      <c r="A10" s="75" t="s">
        <v>281</v>
      </c>
      <c r="B10" s="14" t="s">
        <v>255</v>
      </c>
      <c r="C10" s="14" t="s">
        <v>255</v>
      </c>
      <c r="D10" s="14" t="s">
        <v>255</v>
      </c>
      <c r="E10" s="14" t="s">
        <v>255</v>
      </c>
      <c r="F10" s="14" t="s">
        <v>255</v>
      </c>
      <c r="G10" s="14" t="s">
        <v>255</v>
      </c>
      <c r="H10" s="14" t="s">
        <v>255</v>
      </c>
      <c r="I10" s="14" t="s">
        <v>255</v>
      </c>
      <c r="J10" s="139" t="s">
        <v>255</v>
      </c>
    </row>
    <row r="11" spans="1:10" ht="15.6">
      <c r="A11" s="74" t="s">
        <v>282</v>
      </c>
      <c r="B11" s="11" t="s">
        <v>255</v>
      </c>
      <c r="C11" s="11" t="s">
        <v>255</v>
      </c>
      <c r="D11" s="11" t="s">
        <v>255</v>
      </c>
      <c r="E11" s="11" t="s">
        <v>255</v>
      </c>
      <c r="F11" s="11" t="s">
        <v>255</v>
      </c>
      <c r="G11" s="11" t="s">
        <v>255</v>
      </c>
      <c r="H11" s="11" t="s">
        <v>255</v>
      </c>
      <c r="I11" s="11" t="s">
        <v>255</v>
      </c>
      <c r="J11" s="138" t="s">
        <v>255</v>
      </c>
    </row>
    <row r="12" spans="1:10" ht="15.6">
      <c r="A12" s="75" t="s">
        <v>284</v>
      </c>
      <c r="B12" s="14" t="s">
        <v>255</v>
      </c>
      <c r="C12" s="14" t="s">
        <v>255</v>
      </c>
      <c r="D12" s="14" t="s">
        <v>255</v>
      </c>
      <c r="E12" s="14" t="s">
        <v>255</v>
      </c>
      <c r="F12" s="14" t="s">
        <v>255</v>
      </c>
      <c r="G12" s="14" t="s">
        <v>255</v>
      </c>
      <c r="H12" s="14" t="s">
        <v>255</v>
      </c>
      <c r="I12" s="14" t="s">
        <v>255</v>
      </c>
      <c r="J12" s="139" t="s">
        <v>255</v>
      </c>
    </row>
    <row r="13" spans="1:10" ht="15.6">
      <c r="A13" s="74" t="s">
        <v>285</v>
      </c>
      <c r="B13" s="11" t="s">
        <v>255</v>
      </c>
      <c r="C13" s="11" t="s">
        <v>255</v>
      </c>
      <c r="D13" s="11" t="s">
        <v>255</v>
      </c>
      <c r="E13" s="11" t="s">
        <v>255</v>
      </c>
      <c r="F13" s="11" t="s">
        <v>255</v>
      </c>
      <c r="G13" s="11" t="s">
        <v>255</v>
      </c>
      <c r="H13" s="11" t="s">
        <v>255</v>
      </c>
      <c r="I13" s="11" t="s">
        <v>255</v>
      </c>
      <c r="J13" s="138" t="s">
        <v>255</v>
      </c>
    </row>
    <row r="14" spans="1:10" ht="15.6">
      <c r="A14" s="75" t="s">
        <v>287</v>
      </c>
      <c r="B14" s="14" t="s">
        <v>255</v>
      </c>
      <c r="C14" s="14" t="s">
        <v>255</v>
      </c>
      <c r="D14" s="14" t="s">
        <v>255</v>
      </c>
      <c r="E14" s="14" t="s">
        <v>255</v>
      </c>
      <c r="F14" s="14" t="s">
        <v>255</v>
      </c>
      <c r="G14" s="14" t="s">
        <v>255</v>
      </c>
      <c r="H14" s="14" t="s">
        <v>255</v>
      </c>
      <c r="I14" s="14" t="s">
        <v>255</v>
      </c>
      <c r="J14" s="139" t="s">
        <v>255</v>
      </c>
    </row>
    <row r="15" spans="1:10" ht="15.6">
      <c r="A15" s="74" t="s">
        <v>289</v>
      </c>
      <c r="B15" s="11" t="s">
        <v>255</v>
      </c>
      <c r="C15" s="11" t="s">
        <v>255</v>
      </c>
      <c r="D15" s="11" t="s">
        <v>255</v>
      </c>
      <c r="E15" s="11" t="s">
        <v>255</v>
      </c>
      <c r="F15" s="11" t="s">
        <v>255</v>
      </c>
      <c r="G15" s="11" t="s">
        <v>255</v>
      </c>
      <c r="H15" s="11" t="s">
        <v>255</v>
      </c>
      <c r="I15" s="11" t="s">
        <v>255</v>
      </c>
      <c r="J15" s="138" t="s">
        <v>255</v>
      </c>
    </row>
    <row r="16" spans="1:10" ht="15.6">
      <c r="A16" s="75" t="s">
        <v>291</v>
      </c>
      <c r="B16" s="14" t="s">
        <v>255</v>
      </c>
      <c r="C16" s="14" t="s">
        <v>255</v>
      </c>
      <c r="D16" s="14" t="s">
        <v>255</v>
      </c>
      <c r="E16" s="14" t="s">
        <v>255</v>
      </c>
      <c r="F16" s="14" t="s">
        <v>255</v>
      </c>
      <c r="G16" s="14" t="s">
        <v>255</v>
      </c>
      <c r="H16" s="14" t="s">
        <v>255</v>
      </c>
      <c r="I16" s="14" t="s">
        <v>255</v>
      </c>
      <c r="J16" s="139" t="s">
        <v>255</v>
      </c>
    </row>
    <row r="17" spans="1:10" ht="15.6">
      <c r="A17" s="74" t="s">
        <v>292</v>
      </c>
      <c r="B17" s="11" t="s">
        <v>255</v>
      </c>
      <c r="C17" s="11" t="s">
        <v>255</v>
      </c>
      <c r="D17" s="11" t="s">
        <v>255</v>
      </c>
      <c r="E17" s="11" t="s">
        <v>255</v>
      </c>
      <c r="F17" s="11" t="s">
        <v>255</v>
      </c>
      <c r="G17" s="11" t="s">
        <v>255</v>
      </c>
      <c r="H17" s="11" t="s">
        <v>255</v>
      </c>
      <c r="I17" s="11" t="s">
        <v>255</v>
      </c>
      <c r="J17" s="138" t="s">
        <v>255</v>
      </c>
    </row>
    <row r="18" spans="1:10" ht="15.6">
      <c r="A18" s="75" t="s">
        <v>294</v>
      </c>
      <c r="B18" s="14" t="s">
        <v>255</v>
      </c>
      <c r="C18" s="14" t="s">
        <v>255</v>
      </c>
      <c r="D18" s="14" t="s">
        <v>255</v>
      </c>
      <c r="E18" s="14" t="s">
        <v>255</v>
      </c>
      <c r="F18" s="14" t="s">
        <v>255</v>
      </c>
      <c r="G18" s="14" t="s">
        <v>255</v>
      </c>
      <c r="H18" s="14" t="s">
        <v>255</v>
      </c>
      <c r="I18" s="14" t="s">
        <v>255</v>
      </c>
      <c r="J18" s="139" t="s">
        <v>255</v>
      </c>
    </row>
    <row r="19" spans="1:10" ht="15.6">
      <c r="A19" s="74" t="s">
        <v>295</v>
      </c>
      <c r="B19" s="11" t="s">
        <v>255</v>
      </c>
      <c r="C19" s="11" t="s">
        <v>255</v>
      </c>
      <c r="D19" s="11" t="s">
        <v>255</v>
      </c>
      <c r="E19" s="11" t="s">
        <v>255</v>
      </c>
      <c r="F19" s="11" t="s">
        <v>255</v>
      </c>
      <c r="G19" s="11" t="s">
        <v>255</v>
      </c>
      <c r="H19" s="11" t="s">
        <v>255</v>
      </c>
      <c r="I19" s="11" t="s">
        <v>255</v>
      </c>
      <c r="J19" s="138" t="s">
        <v>255</v>
      </c>
    </row>
    <row r="20" spans="1:10" ht="15.6">
      <c r="A20" s="84" t="s">
        <v>219</v>
      </c>
      <c r="B20" s="40" t="s">
        <v>255</v>
      </c>
      <c r="C20" s="40" t="s">
        <v>255</v>
      </c>
      <c r="D20" s="40" t="s">
        <v>255</v>
      </c>
      <c r="E20" s="40" t="s">
        <v>255</v>
      </c>
      <c r="F20" s="40" t="s">
        <v>255</v>
      </c>
      <c r="G20" s="40" t="s">
        <v>255</v>
      </c>
      <c r="H20" s="40" t="s">
        <v>255</v>
      </c>
      <c r="I20" s="40" t="s">
        <v>255</v>
      </c>
      <c r="J20" s="108" t="s">
        <v>255</v>
      </c>
    </row>
    <row r="21" spans="1:10" ht="15.6">
      <c r="A21" s="232" t="s">
        <v>238</v>
      </c>
    </row>
  </sheetData>
  <mergeCells count="1">
    <mergeCell ref="A1:J1"/>
  </mergeCells>
  <hyperlinks>
    <hyperlink ref="A21" location="'TableOfContents'!A1" display="Go to: Table of Contents" xr:uid="{AB4F30FE-85EC-4BFA-AF84-B21B1756FB63}"/>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12402-BCBD-440D-ABCC-4D6060706F48}">
  <sheetPr codeName="Sheet55"/>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138</v>
      </c>
      <c r="B1" s="245"/>
      <c r="C1" s="245"/>
      <c r="D1" s="245"/>
      <c r="E1" s="245"/>
      <c r="F1" s="245"/>
      <c r="G1" s="245"/>
      <c r="H1" s="245"/>
      <c r="I1" s="245"/>
      <c r="J1" s="245"/>
    </row>
    <row r="2" spans="1:10" ht="46.5">
      <c r="A2" s="20" t="s">
        <v>377</v>
      </c>
      <c r="B2" s="27" t="s">
        <v>479</v>
      </c>
      <c r="C2" s="27" t="s">
        <v>480</v>
      </c>
      <c r="D2" s="27" t="s">
        <v>481</v>
      </c>
      <c r="E2" s="27" t="s">
        <v>482</v>
      </c>
      <c r="F2" s="27" t="s">
        <v>483</v>
      </c>
      <c r="G2" s="27" t="s">
        <v>484</v>
      </c>
      <c r="H2" s="27" t="s">
        <v>485</v>
      </c>
      <c r="I2" s="27" t="s">
        <v>486</v>
      </c>
      <c r="J2" s="38" t="s">
        <v>545</v>
      </c>
    </row>
    <row r="3" spans="1:10" ht="15.6">
      <c r="A3" s="74" t="s">
        <v>249</v>
      </c>
      <c r="B3" s="11" t="s">
        <v>255</v>
      </c>
      <c r="C3" s="11" t="s">
        <v>255</v>
      </c>
      <c r="D3" s="11" t="s">
        <v>255</v>
      </c>
      <c r="E3" s="11" t="s">
        <v>255</v>
      </c>
      <c r="F3" s="11" t="s">
        <v>255</v>
      </c>
      <c r="G3" s="11" t="s">
        <v>255</v>
      </c>
      <c r="H3" s="67" t="s">
        <v>255</v>
      </c>
      <c r="I3" s="67" t="s">
        <v>255</v>
      </c>
      <c r="J3" s="138" t="s">
        <v>255</v>
      </c>
    </row>
    <row r="4" spans="1:10" ht="15.6">
      <c r="A4" s="75" t="s">
        <v>250</v>
      </c>
      <c r="B4" s="14" t="s">
        <v>255</v>
      </c>
      <c r="C4" s="14" t="s">
        <v>255</v>
      </c>
      <c r="D4" s="14" t="s">
        <v>255</v>
      </c>
      <c r="E4" s="14" t="s">
        <v>255</v>
      </c>
      <c r="F4" s="14" t="s">
        <v>255</v>
      </c>
      <c r="G4" s="14" t="s">
        <v>255</v>
      </c>
      <c r="H4" s="14" t="s">
        <v>255</v>
      </c>
      <c r="I4" s="69" t="s">
        <v>255</v>
      </c>
      <c r="J4" s="139" t="s">
        <v>255</v>
      </c>
    </row>
    <row r="5" spans="1:10" ht="15.6">
      <c r="A5" s="74" t="s">
        <v>251</v>
      </c>
      <c r="B5" s="11" t="s">
        <v>255</v>
      </c>
      <c r="C5" s="11" t="s">
        <v>255</v>
      </c>
      <c r="D5" s="11" t="s">
        <v>255</v>
      </c>
      <c r="E5" s="11" t="s">
        <v>255</v>
      </c>
      <c r="F5" s="11" t="s">
        <v>255</v>
      </c>
      <c r="G5" s="11" t="s">
        <v>255</v>
      </c>
      <c r="H5" s="11" t="s">
        <v>255</v>
      </c>
      <c r="I5" s="11" t="s">
        <v>255</v>
      </c>
      <c r="J5" s="138" t="s">
        <v>255</v>
      </c>
    </row>
    <row r="6" spans="1:10" ht="15.6">
      <c r="A6" s="75" t="s">
        <v>252</v>
      </c>
      <c r="B6" s="14" t="s">
        <v>255</v>
      </c>
      <c r="C6" s="14" t="s">
        <v>255</v>
      </c>
      <c r="D6" s="14" t="s">
        <v>255</v>
      </c>
      <c r="E6" s="14" t="s">
        <v>255</v>
      </c>
      <c r="F6" s="14" t="s">
        <v>255</v>
      </c>
      <c r="G6" s="14" t="s">
        <v>255</v>
      </c>
      <c r="H6" s="14" t="s">
        <v>255</v>
      </c>
      <c r="I6" s="14" t="s">
        <v>255</v>
      </c>
      <c r="J6" s="139" t="s">
        <v>255</v>
      </c>
    </row>
    <row r="7" spans="1:10" ht="15.6">
      <c r="A7" s="74" t="s">
        <v>253</v>
      </c>
      <c r="B7" s="11" t="s">
        <v>255</v>
      </c>
      <c r="C7" s="11" t="s">
        <v>255</v>
      </c>
      <c r="D7" s="11" t="s">
        <v>255</v>
      </c>
      <c r="E7" s="11" t="s">
        <v>255</v>
      </c>
      <c r="F7" s="11" t="s">
        <v>255</v>
      </c>
      <c r="G7" s="11" t="s">
        <v>255</v>
      </c>
      <c r="H7" s="11" t="s">
        <v>255</v>
      </c>
      <c r="I7" s="11" t="s">
        <v>255</v>
      </c>
      <c r="J7" s="138" t="s">
        <v>255</v>
      </c>
    </row>
    <row r="8" spans="1:10" ht="15.6">
      <c r="A8" s="75" t="s">
        <v>257</v>
      </c>
      <c r="B8" s="14" t="s">
        <v>255</v>
      </c>
      <c r="C8" s="14" t="s">
        <v>255</v>
      </c>
      <c r="D8" s="14" t="s">
        <v>255</v>
      </c>
      <c r="E8" s="14" t="s">
        <v>255</v>
      </c>
      <c r="F8" s="14" t="s">
        <v>255</v>
      </c>
      <c r="G8" s="14" t="s">
        <v>255</v>
      </c>
      <c r="H8" s="14" t="s">
        <v>255</v>
      </c>
      <c r="I8" s="14" t="s">
        <v>255</v>
      </c>
      <c r="J8" s="139" t="s">
        <v>255</v>
      </c>
    </row>
    <row r="9" spans="1:10" ht="15.6">
      <c r="A9" s="74" t="s">
        <v>258</v>
      </c>
      <c r="B9" s="11" t="s">
        <v>255</v>
      </c>
      <c r="C9" s="11" t="s">
        <v>255</v>
      </c>
      <c r="D9" s="11" t="s">
        <v>255</v>
      </c>
      <c r="E9" s="11" t="s">
        <v>255</v>
      </c>
      <c r="F9" s="11" t="s">
        <v>255</v>
      </c>
      <c r="G9" s="11" t="s">
        <v>255</v>
      </c>
      <c r="H9" s="11" t="s">
        <v>255</v>
      </c>
      <c r="I9" s="11" t="s">
        <v>255</v>
      </c>
      <c r="J9" s="138" t="s">
        <v>255</v>
      </c>
    </row>
    <row r="10" spans="1:10" ht="15.6">
      <c r="A10" s="75" t="s">
        <v>259</v>
      </c>
      <c r="B10" s="14" t="s">
        <v>255</v>
      </c>
      <c r="C10" s="14" t="s">
        <v>255</v>
      </c>
      <c r="D10" s="14" t="s">
        <v>255</v>
      </c>
      <c r="E10" s="14" t="s">
        <v>255</v>
      </c>
      <c r="F10" s="14" t="s">
        <v>255</v>
      </c>
      <c r="G10" s="14" t="s">
        <v>255</v>
      </c>
      <c r="H10" s="14" t="s">
        <v>255</v>
      </c>
      <c r="I10" s="14" t="s">
        <v>255</v>
      </c>
      <c r="J10" s="139" t="s">
        <v>255</v>
      </c>
    </row>
    <row r="11" spans="1:10" ht="15.6">
      <c r="A11" s="74" t="s">
        <v>260</v>
      </c>
      <c r="B11" s="11" t="s">
        <v>255</v>
      </c>
      <c r="C11" s="11" t="s">
        <v>255</v>
      </c>
      <c r="D11" s="11" t="s">
        <v>255</v>
      </c>
      <c r="E11" s="11" t="s">
        <v>255</v>
      </c>
      <c r="F11" s="11" t="s">
        <v>255</v>
      </c>
      <c r="G11" s="11" t="s">
        <v>255</v>
      </c>
      <c r="H11" s="11" t="s">
        <v>255</v>
      </c>
      <c r="I11" s="11" t="s">
        <v>255</v>
      </c>
      <c r="J11" s="138" t="s">
        <v>255</v>
      </c>
    </row>
    <row r="12" spans="1:10" ht="15.6">
      <c r="A12" s="84" t="s">
        <v>219</v>
      </c>
      <c r="B12" s="40" t="s">
        <v>255</v>
      </c>
      <c r="C12" s="40" t="s">
        <v>255</v>
      </c>
      <c r="D12" s="40" t="s">
        <v>255</v>
      </c>
      <c r="E12" s="40" t="s">
        <v>255</v>
      </c>
      <c r="F12" s="40" t="s">
        <v>255</v>
      </c>
      <c r="G12" s="40" t="s">
        <v>255</v>
      </c>
      <c r="H12" s="40" t="s">
        <v>255</v>
      </c>
      <c r="I12" s="40" t="s">
        <v>255</v>
      </c>
      <c r="J12" s="108" t="s">
        <v>255</v>
      </c>
    </row>
    <row r="13" spans="1:10" ht="15.6">
      <c r="A13" s="232" t="s">
        <v>238</v>
      </c>
    </row>
  </sheetData>
  <mergeCells count="1">
    <mergeCell ref="A1:J1"/>
  </mergeCells>
  <hyperlinks>
    <hyperlink ref="A13" location="'TableOfContents'!A1" display="Go to: Table of Contents" xr:uid="{00F8AD9A-BDBD-4698-B107-9D308D9532E2}"/>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8C95-72F2-43FA-B042-15D13AFA610B}">
  <sheetPr codeName="Sheet56"/>
  <dimension ref="A1:P13"/>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6" width="20.5703125" hidden="1" customWidth="1"/>
    <col min="17" max="16384" width="8.7109375" hidden="1"/>
  </cols>
  <sheetData>
    <row r="1" spans="1:9" ht="32.1" customHeight="1">
      <c r="A1" s="245" t="s">
        <v>140</v>
      </c>
      <c r="B1" s="245"/>
      <c r="C1" s="245"/>
      <c r="D1" s="245"/>
      <c r="E1" s="245"/>
      <c r="F1" s="245"/>
      <c r="G1" s="245"/>
      <c r="H1" s="245"/>
      <c r="I1" s="245"/>
    </row>
    <row r="2" spans="1:9" ht="46.5">
      <c r="A2" s="20" t="s">
        <v>377</v>
      </c>
      <c r="B2" s="27" t="s">
        <v>479</v>
      </c>
      <c r="C2" s="27" t="s">
        <v>480</v>
      </c>
      <c r="D2" s="27" t="s">
        <v>481</v>
      </c>
      <c r="E2" s="27" t="s">
        <v>482</v>
      </c>
      <c r="F2" s="27" t="s">
        <v>483</v>
      </c>
      <c r="G2" s="27" t="s">
        <v>484</v>
      </c>
      <c r="H2" s="27" t="s">
        <v>485</v>
      </c>
      <c r="I2" s="38" t="s">
        <v>486</v>
      </c>
    </row>
    <row r="3" spans="1:9" ht="15.6">
      <c r="A3" s="74" t="s">
        <v>249</v>
      </c>
      <c r="B3" s="85" t="s">
        <v>255</v>
      </c>
      <c r="C3" s="85" t="s">
        <v>255</v>
      </c>
      <c r="D3" s="85" t="s">
        <v>255</v>
      </c>
      <c r="E3" s="85" t="s">
        <v>255</v>
      </c>
      <c r="F3" s="85" t="s">
        <v>255</v>
      </c>
      <c r="G3" s="85" t="s">
        <v>255</v>
      </c>
      <c r="H3" s="85" t="s">
        <v>255</v>
      </c>
      <c r="I3" s="63" t="s">
        <v>255</v>
      </c>
    </row>
    <row r="4" spans="1:9" ht="15.6">
      <c r="A4" s="75" t="s">
        <v>250</v>
      </c>
      <c r="B4" s="87" t="s">
        <v>255</v>
      </c>
      <c r="C4" s="87" t="s">
        <v>255</v>
      </c>
      <c r="D4" s="87" t="s">
        <v>255</v>
      </c>
      <c r="E4" s="87" t="s">
        <v>255</v>
      </c>
      <c r="F4" s="87" t="s">
        <v>255</v>
      </c>
      <c r="G4" s="87" t="s">
        <v>255</v>
      </c>
      <c r="H4" s="87" t="s">
        <v>255</v>
      </c>
      <c r="I4" s="88" t="s">
        <v>255</v>
      </c>
    </row>
    <row r="5" spans="1:9" ht="15.6">
      <c r="A5" s="74" t="s">
        <v>251</v>
      </c>
      <c r="B5" s="85" t="s">
        <v>255</v>
      </c>
      <c r="C5" s="85" t="s">
        <v>255</v>
      </c>
      <c r="D5" s="85" t="s">
        <v>255</v>
      </c>
      <c r="E5" s="85" t="s">
        <v>255</v>
      </c>
      <c r="F5" s="85" t="s">
        <v>255</v>
      </c>
      <c r="G5" s="85" t="s">
        <v>255</v>
      </c>
      <c r="H5" s="85" t="s">
        <v>255</v>
      </c>
      <c r="I5" s="86" t="s">
        <v>255</v>
      </c>
    </row>
    <row r="6" spans="1:9" ht="15.6">
      <c r="A6" s="75" t="s">
        <v>252</v>
      </c>
      <c r="B6" s="87" t="s">
        <v>255</v>
      </c>
      <c r="C6" s="87" t="s">
        <v>255</v>
      </c>
      <c r="D6" s="87" t="s">
        <v>255</v>
      </c>
      <c r="E6" s="87" t="s">
        <v>255</v>
      </c>
      <c r="F6" s="87" t="s">
        <v>255</v>
      </c>
      <c r="G6" s="87" t="s">
        <v>255</v>
      </c>
      <c r="H6" s="87" t="s">
        <v>255</v>
      </c>
      <c r="I6" s="88" t="s">
        <v>255</v>
      </c>
    </row>
    <row r="7" spans="1:9" ht="15.6">
      <c r="A7" s="74" t="s">
        <v>253</v>
      </c>
      <c r="B7" s="85" t="s">
        <v>255</v>
      </c>
      <c r="C7" s="85" t="s">
        <v>255</v>
      </c>
      <c r="D7" s="85" t="s">
        <v>255</v>
      </c>
      <c r="E7" s="85" t="s">
        <v>255</v>
      </c>
      <c r="F7" s="85" t="s">
        <v>255</v>
      </c>
      <c r="G7" s="85" t="s">
        <v>255</v>
      </c>
      <c r="H7" s="85" t="s">
        <v>255</v>
      </c>
      <c r="I7" s="86" t="s">
        <v>255</v>
      </c>
    </row>
    <row r="8" spans="1:9" ht="15.6">
      <c r="A8" s="75" t="s">
        <v>257</v>
      </c>
      <c r="B8" s="87" t="s">
        <v>255</v>
      </c>
      <c r="C8" s="87" t="s">
        <v>255</v>
      </c>
      <c r="D8" s="87" t="s">
        <v>255</v>
      </c>
      <c r="E8" s="87" t="s">
        <v>255</v>
      </c>
      <c r="F8" s="87" t="s">
        <v>255</v>
      </c>
      <c r="G8" s="87" t="s">
        <v>255</v>
      </c>
      <c r="H8" s="87" t="s">
        <v>255</v>
      </c>
      <c r="I8" s="88" t="s">
        <v>255</v>
      </c>
    </row>
    <row r="9" spans="1:9" ht="15.6">
      <c r="A9" s="74" t="s">
        <v>258</v>
      </c>
      <c r="B9" s="85" t="s">
        <v>255</v>
      </c>
      <c r="C9" s="85" t="s">
        <v>255</v>
      </c>
      <c r="D9" s="85" t="s">
        <v>255</v>
      </c>
      <c r="E9" s="85" t="s">
        <v>255</v>
      </c>
      <c r="F9" s="85" t="s">
        <v>255</v>
      </c>
      <c r="G9" s="85" t="s">
        <v>255</v>
      </c>
      <c r="H9" s="85" t="s">
        <v>255</v>
      </c>
      <c r="I9" s="86" t="s">
        <v>255</v>
      </c>
    </row>
    <row r="10" spans="1:9" ht="15.6">
      <c r="A10" s="75" t="s">
        <v>259</v>
      </c>
      <c r="B10" s="87" t="s">
        <v>255</v>
      </c>
      <c r="C10" s="87" t="s">
        <v>255</v>
      </c>
      <c r="D10" s="87" t="s">
        <v>255</v>
      </c>
      <c r="E10" s="87" t="s">
        <v>255</v>
      </c>
      <c r="F10" s="87" t="s">
        <v>255</v>
      </c>
      <c r="G10" s="87" t="s">
        <v>255</v>
      </c>
      <c r="H10" s="87" t="s">
        <v>255</v>
      </c>
      <c r="I10" s="88" t="s">
        <v>255</v>
      </c>
    </row>
    <row r="11" spans="1:9" ht="15.6">
      <c r="A11" s="74" t="s">
        <v>260</v>
      </c>
      <c r="B11" s="85" t="s">
        <v>255</v>
      </c>
      <c r="C11" s="85" t="s">
        <v>255</v>
      </c>
      <c r="D11" s="85" t="s">
        <v>255</v>
      </c>
      <c r="E11" s="85" t="s">
        <v>255</v>
      </c>
      <c r="F11" s="85" t="s">
        <v>255</v>
      </c>
      <c r="G11" s="85" t="s">
        <v>255</v>
      </c>
      <c r="H11" s="85" t="s">
        <v>255</v>
      </c>
      <c r="I11" s="86" t="s">
        <v>255</v>
      </c>
    </row>
    <row r="12" spans="1:9" ht="15.6">
      <c r="A12" s="84" t="s">
        <v>219</v>
      </c>
      <c r="B12" s="99" t="s">
        <v>255</v>
      </c>
      <c r="C12" s="99" t="s">
        <v>255</v>
      </c>
      <c r="D12" s="99" t="s">
        <v>255</v>
      </c>
      <c r="E12" s="99" t="s">
        <v>255</v>
      </c>
      <c r="F12" s="99" t="s">
        <v>255</v>
      </c>
      <c r="G12" s="99" t="s">
        <v>255</v>
      </c>
      <c r="H12" s="99" t="s">
        <v>255</v>
      </c>
      <c r="I12" s="100" t="s">
        <v>255</v>
      </c>
    </row>
    <row r="13" spans="1:9" ht="15.6">
      <c r="A13" s="232" t="s">
        <v>238</v>
      </c>
    </row>
  </sheetData>
  <mergeCells count="1">
    <mergeCell ref="A1:I1"/>
  </mergeCells>
  <hyperlinks>
    <hyperlink ref="A13" location="'TableOfContents'!A1" display="Go to: Table of Contents" xr:uid="{B2B54C7E-6D6C-415E-BD25-4ED39FB22EC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5734-9784-49E6-B486-EB1815AE997C}">
  <sheetPr codeName="Sheet57"/>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142</v>
      </c>
      <c r="B1" s="245"/>
      <c r="C1" s="245"/>
      <c r="D1" s="245"/>
      <c r="E1" s="245"/>
      <c r="F1" s="245"/>
      <c r="G1" s="245"/>
      <c r="H1" s="245"/>
      <c r="I1" s="245"/>
      <c r="J1" s="245"/>
    </row>
    <row r="2" spans="1:10" ht="46.5">
      <c r="A2" s="20" t="s">
        <v>377</v>
      </c>
      <c r="B2" s="27" t="s">
        <v>479</v>
      </c>
      <c r="C2" s="27" t="s">
        <v>480</v>
      </c>
      <c r="D2" s="27" t="s">
        <v>481</v>
      </c>
      <c r="E2" s="27" t="s">
        <v>482</v>
      </c>
      <c r="F2" s="27" t="s">
        <v>483</v>
      </c>
      <c r="G2" s="27" t="s">
        <v>484</v>
      </c>
      <c r="H2" s="27" t="s">
        <v>485</v>
      </c>
      <c r="I2" s="27" t="s">
        <v>486</v>
      </c>
      <c r="J2" s="38" t="s">
        <v>546</v>
      </c>
    </row>
    <row r="3" spans="1:10" ht="15.6">
      <c r="A3" s="74" t="s">
        <v>249</v>
      </c>
      <c r="B3" s="11" t="s">
        <v>255</v>
      </c>
      <c r="C3" s="11" t="s">
        <v>255</v>
      </c>
      <c r="D3" s="11" t="s">
        <v>255</v>
      </c>
      <c r="E3" s="11" t="s">
        <v>255</v>
      </c>
      <c r="F3" s="11" t="s">
        <v>255</v>
      </c>
      <c r="G3" s="11" t="s">
        <v>255</v>
      </c>
      <c r="H3" s="67" t="s">
        <v>255</v>
      </c>
      <c r="I3" s="67" t="s">
        <v>255</v>
      </c>
      <c r="J3" s="138" t="s">
        <v>255</v>
      </c>
    </row>
    <row r="4" spans="1:10" ht="15.6">
      <c r="A4" s="75" t="s">
        <v>250</v>
      </c>
      <c r="B4" s="14" t="s">
        <v>255</v>
      </c>
      <c r="C4" s="14" t="s">
        <v>255</v>
      </c>
      <c r="D4" s="14" t="s">
        <v>255</v>
      </c>
      <c r="E4" s="14" t="s">
        <v>255</v>
      </c>
      <c r="F4" s="14" t="s">
        <v>255</v>
      </c>
      <c r="G4" s="14" t="s">
        <v>255</v>
      </c>
      <c r="H4" s="14" t="s">
        <v>255</v>
      </c>
      <c r="I4" s="69" t="s">
        <v>255</v>
      </c>
      <c r="J4" s="139" t="s">
        <v>255</v>
      </c>
    </row>
    <row r="5" spans="1:10" ht="15.6">
      <c r="A5" s="74" t="s">
        <v>251</v>
      </c>
      <c r="B5" s="11" t="s">
        <v>255</v>
      </c>
      <c r="C5" s="11" t="s">
        <v>255</v>
      </c>
      <c r="D5" s="11" t="s">
        <v>255</v>
      </c>
      <c r="E5" s="11" t="s">
        <v>255</v>
      </c>
      <c r="F5" s="11" t="s">
        <v>255</v>
      </c>
      <c r="G5" s="11" t="s">
        <v>255</v>
      </c>
      <c r="H5" s="11" t="s">
        <v>255</v>
      </c>
      <c r="I5" s="11" t="s">
        <v>255</v>
      </c>
      <c r="J5" s="138" t="s">
        <v>255</v>
      </c>
    </row>
    <row r="6" spans="1:10" ht="15.6">
      <c r="A6" s="75" t="s">
        <v>252</v>
      </c>
      <c r="B6" s="14" t="s">
        <v>255</v>
      </c>
      <c r="C6" s="14" t="s">
        <v>255</v>
      </c>
      <c r="D6" s="14" t="s">
        <v>255</v>
      </c>
      <c r="E6" s="14" t="s">
        <v>255</v>
      </c>
      <c r="F6" s="14" t="s">
        <v>255</v>
      </c>
      <c r="G6" s="14" t="s">
        <v>255</v>
      </c>
      <c r="H6" s="14" t="s">
        <v>255</v>
      </c>
      <c r="I6" s="14" t="s">
        <v>255</v>
      </c>
      <c r="J6" s="139" t="s">
        <v>255</v>
      </c>
    </row>
    <row r="7" spans="1:10" ht="15.6">
      <c r="A7" s="74" t="s">
        <v>253</v>
      </c>
      <c r="B7" s="11" t="s">
        <v>255</v>
      </c>
      <c r="C7" s="11" t="s">
        <v>255</v>
      </c>
      <c r="D7" s="11" t="s">
        <v>255</v>
      </c>
      <c r="E7" s="11" t="s">
        <v>255</v>
      </c>
      <c r="F7" s="11" t="s">
        <v>255</v>
      </c>
      <c r="G7" s="11" t="s">
        <v>255</v>
      </c>
      <c r="H7" s="11" t="s">
        <v>255</v>
      </c>
      <c r="I7" s="11" t="s">
        <v>255</v>
      </c>
      <c r="J7" s="138" t="s">
        <v>255</v>
      </c>
    </row>
    <row r="8" spans="1:10" ht="15.6">
      <c r="A8" s="75" t="s">
        <v>257</v>
      </c>
      <c r="B8" s="14" t="s">
        <v>255</v>
      </c>
      <c r="C8" s="14" t="s">
        <v>255</v>
      </c>
      <c r="D8" s="14" t="s">
        <v>255</v>
      </c>
      <c r="E8" s="14" t="s">
        <v>255</v>
      </c>
      <c r="F8" s="14" t="s">
        <v>255</v>
      </c>
      <c r="G8" s="14" t="s">
        <v>255</v>
      </c>
      <c r="H8" s="14" t="s">
        <v>255</v>
      </c>
      <c r="I8" s="14" t="s">
        <v>255</v>
      </c>
      <c r="J8" s="139" t="s">
        <v>255</v>
      </c>
    </row>
    <row r="9" spans="1:10" ht="15.6">
      <c r="A9" s="74" t="s">
        <v>258</v>
      </c>
      <c r="B9" s="11" t="s">
        <v>255</v>
      </c>
      <c r="C9" s="11" t="s">
        <v>255</v>
      </c>
      <c r="D9" s="11" t="s">
        <v>255</v>
      </c>
      <c r="E9" s="11" t="s">
        <v>255</v>
      </c>
      <c r="F9" s="11" t="s">
        <v>255</v>
      </c>
      <c r="G9" s="11" t="s">
        <v>255</v>
      </c>
      <c r="H9" s="11" t="s">
        <v>255</v>
      </c>
      <c r="I9" s="11" t="s">
        <v>255</v>
      </c>
      <c r="J9" s="138" t="s">
        <v>255</v>
      </c>
    </row>
    <row r="10" spans="1:10" ht="15.6">
      <c r="A10" s="75" t="s">
        <v>259</v>
      </c>
      <c r="B10" s="14" t="s">
        <v>255</v>
      </c>
      <c r="C10" s="14" t="s">
        <v>255</v>
      </c>
      <c r="D10" s="14" t="s">
        <v>255</v>
      </c>
      <c r="E10" s="14" t="s">
        <v>255</v>
      </c>
      <c r="F10" s="14" t="s">
        <v>255</v>
      </c>
      <c r="G10" s="14" t="s">
        <v>255</v>
      </c>
      <c r="H10" s="14" t="s">
        <v>255</v>
      </c>
      <c r="I10" s="14" t="s">
        <v>255</v>
      </c>
      <c r="J10" s="139" t="s">
        <v>255</v>
      </c>
    </row>
    <row r="11" spans="1:10" ht="15.6">
      <c r="A11" s="74" t="s">
        <v>260</v>
      </c>
      <c r="B11" s="11" t="s">
        <v>255</v>
      </c>
      <c r="C11" s="11" t="s">
        <v>255</v>
      </c>
      <c r="D11" s="11" t="s">
        <v>255</v>
      </c>
      <c r="E11" s="11" t="s">
        <v>255</v>
      </c>
      <c r="F11" s="11" t="s">
        <v>255</v>
      </c>
      <c r="G11" s="11" t="s">
        <v>255</v>
      </c>
      <c r="H11" s="11" t="s">
        <v>255</v>
      </c>
      <c r="I11" s="11" t="s">
        <v>255</v>
      </c>
      <c r="J11" s="138" t="s">
        <v>255</v>
      </c>
    </row>
    <row r="12" spans="1:10" ht="15.6">
      <c r="A12" s="84" t="s">
        <v>219</v>
      </c>
      <c r="B12" s="40" t="s">
        <v>255</v>
      </c>
      <c r="C12" s="40" t="s">
        <v>255</v>
      </c>
      <c r="D12" s="40" t="s">
        <v>255</v>
      </c>
      <c r="E12" s="40" t="s">
        <v>255</v>
      </c>
      <c r="F12" s="40" t="s">
        <v>255</v>
      </c>
      <c r="G12" s="40" t="s">
        <v>255</v>
      </c>
      <c r="H12" s="40" t="s">
        <v>255</v>
      </c>
      <c r="I12" s="40" t="s">
        <v>255</v>
      </c>
      <c r="J12" s="108" t="s">
        <v>255</v>
      </c>
    </row>
    <row r="13" spans="1:10" ht="15.6">
      <c r="A13" s="232" t="s">
        <v>238</v>
      </c>
    </row>
  </sheetData>
  <mergeCells count="1">
    <mergeCell ref="A1:J1"/>
  </mergeCells>
  <hyperlinks>
    <hyperlink ref="A13" location="'TableOfContents'!A1" display="Go to: Table of Contents" xr:uid="{B01DF4D7-E90B-4D79-A9D4-66AD013B2386}"/>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3E690-7F6D-4041-A83B-991AC03BD41E}">
  <sheetPr codeName="Sheet58"/>
  <dimension ref="A1:S41"/>
  <sheetViews>
    <sheetView showGridLines="0" zoomScaleNormal="100" workbookViewId="0">
      <selection sqref="A1:C1"/>
    </sheetView>
  </sheetViews>
  <sheetFormatPr defaultColWidth="0" defaultRowHeight="14.45" zeroHeight="1"/>
  <cols>
    <col min="1" max="1" width="165.140625" bestFit="1" customWidth="1"/>
    <col min="2" max="3" width="20.5703125" customWidth="1"/>
    <col min="4" max="19" width="20.5703125" hidden="1" customWidth="1"/>
    <col min="20" max="16384" width="8.7109375" hidden="1"/>
  </cols>
  <sheetData>
    <row r="1" spans="1:3" ht="62.45" customHeight="1">
      <c r="A1" s="248" t="s">
        <v>144</v>
      </c>
      <c r="B1" s="248">
        <v>0</v>
      </c>
      <c r="C1" s="248">
        <v>0</v>
      </c>
    </row>
    <row r="2" spans="1:3" ht="15.6">
      <c r="A2" s="141" t="s">
        <v>547</v>
      </c>
      <c r="B2" s="140" t="s">
        <v>217</v>
      </c>
      <c r="C2" s="142" t="s">
        <v>218</v>
      </c>
    </row>
    <row r="3" spans="1:3" ht="15.6">
      <c r="A3" s="74" t="s">
        <v>548</v>
      </c>
      <c r="B3" s="85" t="s">
        <v>255</v>
      </c>
      <c r="C3" s="86" t="s">
        <v>255</v>
      </c>
    </row>
    <row r="4" spans="1:3" ht="15.6">
      <c r="A4" s="75" t="s">
        <v>549</v>
      </c>
      <c r="B4" s="87" t="s">
        <v>255</v>
      </c>
      <c r="C4" s="88" t="s">
        <v>255</v>
      </c>
    </row>
    <row r="5" spans="1:3" ht="15.6">
      <c r="A5" s="74" t="s">
        <v>550</v>
      </c>
      <c r="B5" s="85" t="s">
        <v>255</v>
      </c>
      <c r="C5" s="86" t="s">
        <v>255</v>
      </c>
    </row>
    <row r="6" spans="1:3" ht="15.6">
      <c r="A6" s="75" t="s">
        <v>551</v>
      </c>
      <c r="B6" s="87" t="s">
        <v>255</v>
      </c>
      <c r="C6" s="88" t="s">
        <v>255</v>
      </c>
    </row>
    <row r="7" spans="1:3" ht="15.6">
      <c r="A7" s="74" t="s">
        <v>552</v>
      </c>
      <c r="B7" s="85">
        <v>0.80281690140845074</v>
      </c>
      <c r="C7" s="86">
        <v>0.86274509803921573</v>
      </c>
    </row>
    <row r="8" spans="1:3" ht="15.6">
      <c r="A8" s="75" t="s">
        <v>553</v>
      </c>
      <c r="B8" s="87">
        <v>0.92361111111111116</v>
      </c>
      <c r="C8" s="88">
        <v>0.98113207547169812</v>
      </c>
    </row>
    <row r="9" spans="1:3" ht="15.6">
      <c r="A9" s="74" t="s">
        <v>554</v>
      </c>
      <c r="B9" s="85">
        <v>0.70129870129870131</v>
      </c>
      <c r="C9" s="86">
        <v>0.79245283018867929</v>
      </c>
    </row>
    <row r="10" spans="1:3" ht="15.6">
      <c r="A10" s="75" t="s">
        <v>555</v>
      </c>
      <c r="B10" s="87">
        <v>0.74025974025974028</v>
      </c>
      <c r="C10" s="88">
        <v>0.79245283018867929</v>
      </c>
    </row>
    <row r="11" spans="1:3" ht="15.6">
      <c r="A11" s="74" t="s">
        <v>556</v>
      </c>
      <c r="B11" s="85">
        <v>0.66883116883116878</v>
      </c>
      <c r="C11" s="86">
        <v>0.77358490566037741</v>
      </c>
    </row>
    <row r="12" spans="1:3" ht="15.6">
      <c r="A12" s="75" t="s">
        <v>557</v>
      </c>
      <c r="B12" s="87">
        <v>0.46753246753246752</v>
      </c>
      <c r="C12" s="88">
        <v>0.50943396226415094</v>
      </c>
    </row>
    <row r="13" spans="1:3" ht="15.6">
      <c r="A13" s="74" t="s">
        <v>558</v>
      </c>
      <c r="B13" s="85">
        <v>0.92672413793103448</v>
      </c>
      <c r="C13" s="86">
        <v>0.92727272727272725</v>
      </c>
    </row>
    <row r="14" spans="1:3" ht="15.6">
      <c r="A14" s="75" t="s">
        <v>559</v>
      </c>
      <c r="B14" s="87">
        <v>0.71980676328502413</v>
      </c>
      <c r="C14" s="88">
        <v>0.74509803921568629</v>
      </c>
    </row>
    <row r="15" spans="1:3" ht="15.6">
      <c r="A15" s="74" t="s">
        <v>560</v>
      </c>
      <c r="B15" s="85">
        <v>0.66666666666666663</v>
      </c>
      <c r="C15" s="86">
        <v>0.81132075471698117</v>
      </c>
    </row>
    <row r="16" spans="1:3" ht="15.6">
      <c r="A16" s="75" t="s">
        <v>561</v>
      </c>
      <c r="B16" s="87">
        <v>0.8771929824561403</v>
      </c>
      <c r="C16" s="88">
        <v>0.90566037735849059</v>
      </c>
    </row>
    <row r="17" spans="1:3" ht="15.6">
      <c r="A17" s="74" t="s">
        <v>562</v>
      </c>
      <c r="B17" s="85">
        <v>0.5</v>
      </c>
      <c r="C17" s="86">
        <v>0.5714285714285714</v>
      </c>
    </row>
    <row r="18" spans="1:3" ht="15.6">
      <c r="A18" s="75" t="s">
        <v>563</v>
      </c>
      <c r="B18" s="87">
        <v>0.5083333333333333</v>
      </c>
      <c r="C18" s="88">
        <v>0.5892857142857143</v>
      </c>
    </row>
    <row r="19" spans="1:3" ht="15.6">
      <c r="A19" s="74" t="s">
        <v>564</v>
      </c>
      <c r="B19" s="85">
        <v>0.9375</v>
      </c>
      <c r="C19" s="86">
        <v>0.93854748603351956</v>
      </c>
    </row>
    <row r="20" spans="1:3" ht="15.6">
      <c r="A20" s="75" t="s">
        <v>565</v>
      </c>
      <c r="B20" s="87">
        <v>0.82074805928016936</v>
      </c>
      <c r="C20" s="88">
        <v>0.81868131868131866</v>
      </c>
    </row>
    <row r="21" spans="1:3" ht="15.6">
      <c r="A21" s="74" t="s">
        <v>566</v>
      </c>
      <c r="B21" s="85">
        <v>0.82783357245337164</v>
      </c>
      <c r="C21" s="86">
        <v>0.84180790960451979</v>
      </c>
    </row>
    <row r="22" spans="1:3" ht="15.6">
      <c r="A22" s="75" t="s">
        <v>567</v>
      </c>
      <c r="B22" s="87">
        <v>0.85987748851454826</v>
      </c>
      <c r="C22" s="88">
        <v>0.85542168674698793</v>
      </c>
    </row>
    <row r="23" spans="1:3" ht="15.6">
      <c r="A23" s="74" t="s">
        <v>568</v>
      </c>
      <c r="B23" s="85">
        <v>0.62685560053981104</v>
      </c>
      <c r="C23" s="86">
        <v>0.57671957671957674</v>
      </c>
    </row>
    <row r="24" spans="1:3" ht="15.6">
      <c r="A24" s="75" t="s">
        <v>569</v>
      </c>
      <c r="B24" s="87">
        <v>0.68660105980317943</v>
      </c>
      <c r="C24" s="88">
        <v>0.6428571428571429</v>
      </c>
    </row>
    <row r="25" spans="1:3" ht="15.6">
      <c r="A25" s="74" t="s">
        <v>570</v>
      </c>
      <c r="B25" s="85">
        <v>0.8421509106678231</v>
      </c>
      <c r="C25" s="86">
        <v>0.86792452830188682</v>
      </c>
    </row>
    <row r="26" spans="1:3" ht="15.6">
      <c r="A26" s="75" t="s">
        <v>571</v>
      </c>
      <c r="B26" s="87">
        <v>0.6392190152801358</v>
      </c>
      <c r="C26" s="88">
        <v>0.67289719626168221</v>
      </c>
    </row>
    <row r="27" spans="1:3" ht="15.6">
      <c r="A27" s="74" t="s">
        <v>572</v>
      </c>
      <c r="B27" s="85">
        <v>0.66383701188455013</v>
      </c>
      <c r="C27" s="86">
        <v>0.68224299065420557</v>
      </c>
    </row>
    <row r="28" spans="1:3" ht="15.6">
      <c r="A28" s="75" t="s">
        <v>573</v>
      </c>
      <c r="B28" s="87">
        <v>0.62903225806451613</v>
      </c>
      <c r="C28" s="88">
        <v>0.61682242990654201</v>
      </c>
    </row>
    <row r="29" spans="1:3" ht="15.6">
      <c r="A29" s="74" t="s">
        <v>574</v>
      </c>
      <c r="B29" s="85">
        <v>0.64516129032258063</v>
      </c>
      <c r="C29" s="86">
        <v>0.63551401869158874</v>
      </c>
    </row>
    <row r="30" spans="1:3" ht="15.6">
      <c r="A30" s="75" t="s">
        <v>575</v>
      </c>
      <c r="B30" s="87">
        <v>0.63157894736842102</v>
      </c>
      <c r="C30" s="88">
        <v>0.59813084112149528</v>
      </c>
    </row>
    <row r="31" spans="1:3" ht="15.6">
      <c r="A31" s="74" t="s">
        <v>576</v>
      </c>
      <c r="B31" s="85">
        <v>0.88335704125177805</v>
      </c>
      <c r="C31" s="86">
        <v>0.88409090909090904</v>
      </c>
    </row>
    <row r="32" spans="1:3" ht="15.6">
      <c r="A32" s="75" t="s">
        <v>577</v>
      </c>
      <c r="B32" s="87">
        <v>0.68929159802306428</v>
      </c>
      <c r="C32" s="88">
        <v>0.67012448132780078</v>
      </c>
    </row>
    <row r="33" spans="1:3" ht="15.6">
      <c r="A33" s="74" t="s">
        <v>578</v>
      </c>
      <c r="B33" s="85">
        <v>0.71532125205930808</v>
      </c>
      <c r="C33" s="86">
        <v>0.68672199170124482</v>
      </c>
    </row>
    <row r="34" spans="1:3" ht="15.6">
      <c r="A34" s="75" t="s">
        <v>579</v>
      </c>
      <c r="B34" s="87">
        <v>0.73574958813838554</v>
      </c>
      <c r="C34" s="88">
        <v>0.72614107883817425</v>
      </c>
    </row>
    <row r="35" spans="1:3" ht="15.6">
      <c r="A35" s="74" t="s">
        <v>580</v>
      </c>
      <c r="B35" s="85">
        <v>0.64645799011532123</v>
      </c>
      <c r="C35" s="86">
        <v>0.61618257261410792</v>
      </c>
    </row>
    <row r="36" spans="1:3" ht="15.6">
      <c r="A36" s="75" t="s">
        <v>581</v>
      </c>
      <c r="B36" s="87">
        <v>0.67841845140032953</v>
      </c>
      <c r="C36" s="88">
        <v>0.6659751037344398</v>
      </c>
    </row>
    <row r="37" spans="1:3" ht="15.6">
      <c r="A37" s="74" t="s">
        <v>582</v>
      </c>
      <c r="B37" s="85">
        <v>0.6764415156507414</v>
      </c>
      <c r="C37" s="86">
        <v>0.64107883817427391</v>
      </c>
    </row>
    <row r="38" spans="1:3" ht="15.6">
      <c r="A38" s="128" t="s">
        <v>583</v>
      </c>
      <c r="B38" s="130">
        <v>0.76803953871499175</v>
      </c>
      <c r="C38" s="143">
        <v>0.74688796680497926</v>
      </c>
    </row>
    <row r="39" spans="1:3" ht="15.6">
      <c r="A39" s="254" t="s">
        <v>584</v>
      </c>
      <c r="B39" s="254"/>
      <c r="C39" s="254"/>
    </row>
    <row r="40" spans="1:3" ht="33" customHeight="1">
      <c r="A40" s="256" t="s">
        <v>585</v>
      </c>
      <c r="B40" s="256"/>
      <c r="C40" s="256"/>
    </row>
    <row r="41" spans="1:3" ht="15.6">
      <c r="A41" s="232" t="s">
        <v>238</v>
      </c>
    </row>
  </sheetData>
  <mergeCells count="3">
    <mergeCell ref="A1:C1"/>
    <mergeCell ref="A39:C39"/>
    <mergeCell ref="A40:C40"/>
  </mergeCells>
  <hyperlinks>
    <hyperlink ref="A41" location="'TableOfContents'!A1" display="Go to: Table of Contents" xr:uid="{AD131FCA-4299-4D02-8967-D77F3D26F5B9}"/>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201FE-164C-4156-A7DA-072A5189ABAA}">
  <sheetPr codeName="Sheet59"/>
  <dimension ref="A1:P13"/>
  <sheetViews>
    <sheetView showGridLines="0" zoomScaleNormal="100" workbookViewId="0">
      <selection sqref="A1:E1"/>
    </sheetView>
  </sheetViews>
  <sheetFormatPr defaultColWidth="0" defaultRowHeight="14.45" zeroHeight="1"/>
  <cols>
    <col min="1" max="1" width="70.140625" bestFit="1" customWidth="1"/>
    <col min="2" max="5" width="20.5703125" customWidth="1"/>
    <col min="6" max="16" width="20.5703125" hidden="1" customWidth="1"/>
    <col min="17" max="16384" width="8.7109375" hidden="1"/>
  </cols>
  <sheetData>
    <row r="1" spans="1:5" ht="32.1" customHeight="1">
      <c r="A1" s="245" t="s">
        <v>146</v>
      </c>
      <c r="B1" s="245"/>
      <c r="C1" s="245"/>
      <c r="D1" s="245"/>
      <c r="E1" s="245"/>
    </row>
    <row r="2" spans="1:5" ht="30.95">
      <c r="A2" s="1" t="s">
        <v>586</v>
      </c>
      <c r="B2" s="144" t="s">
        <v>217</v>
      </c>
      <c r="C2" s="144" t="s">
        <v>218</v>
      </c>
      <c r="D2" s="2" t="s">
        <v>219</v>
      </c>
      <c r="E2" s="145" t="s">
        <v>587</v>
      </c>
    </row>
    <row r="3" spans="1:5" ht="15.6">
      <c r="A3" s="92" t="s">
        <v>588</v>
      </c>
      <c r="B3" s="11">
        <v>20</v>
      </c>
      <c r="C3" s="11">
        <v>0</v>
      </c>
      <c r="D3" s="67">
        <v>20</v>
      </c>
      <c r="E3" s="146">
        <v>18</v>
      </c>
    </row>
    <row r="4" spans="1:5" ht="15.6">
      <c r="A4" s="94" t="s">
        <v>589</v>
      </c>
      <c r="B4" s="14" t="s">
        <v>590</v>
      </c>
      <c r="C4" s="14" t="s">
        <v>227</v>
      </c>
      <c r="D4" s="14">
        <v>117</v>
      </c>
      <c r="E4" s="15">
        <v>105</v>
      </c>
    </row>
    <row r="5" spans="1:5" ht="15.6">
      <c r="A5" s="92" t="s">
        <v>591</v>
      </c>
      <c r="B5" s="11" t="s">
        <v>592</v>
      </c>
      <c r="C5" s="11" t="s">
        <v>256</v>
      </c>
      <c r="D5" s="11">
        <v>330</v>
      </c>
      <c r="E5" s="12">
        <v>266</v>
      </c>
    </row>
    <row r="6" spans="1:5" ht="15.6">
      <c r="A6" s="94" t="s">
        <v>593</v>
      </c>
      <c r="B6" s="14">
        <v>4690</v>
      </c>
      <c r="C6" s="14">
        <v>247</v>
      </c>
      <c r="D6" s="14">
        <v>4937</v>
      </c>
      <c r="E6" s="15">
        <v>2587</v>
      </c>
    </row>
    <row r="7" spans="1:5" ht="15.6">
      <c r="A7" s="92" t="s">
        <v>594</v>
      </c>
      <c r="B7" s="11">
        <v>40</v>
      </c>
      <c r="C7" s="11">
        <v>0</v>
      </c>
      <c r="D7" s="11">
        <v>40</v>
      </c>
      <c r="E7" s="12">
        <v>36</v>
      </c>
    </row>
    <row r="8" spans="1:5" ht="15.6">
      <c r="A8" s="147" t="s">
        <v>595</v>
      </c>
      <c r="B8" s="8">
        <v>5172</v>
      </c>
      <c r="C8" s="8">
        <v>272</v>
      </c>
      <c r="D8" s="8">
        <v>5444</v>
      </c>
      <c r="E8" s="9">
        <v>2792</v>
      </c>
    </row>
    <row r="9" spans="1:5" ht="15.6">
      <c r="A9" s="92" t="s">
        <v>596</v>
      </c>
      <c r="B9" s="77">
        <v>6.4557904114911066E-2</v>
      </c>
      <c r="C9" s="77">
        <v>6.7885443314406935E-2</v>
      </c>
      <c r="D9" s="77">
        <v>6.471639768369028E-2</v>
      </c>
      <c r="E9" s="146" t="s">
        <v>255</v>
      </c>
    </row>
    <row r="10" spans="1:5" ht="15.6">
      <c r="A10" s="148" t="s">
        <v>597</v>
      </c>
      <c r="B10" s="40">
        <v>1086</v>
      </c>
      <c r="C10" s="40">
        <v>123</v>
      </c>
      <c r="D10" s="40">
        <v>1209</v>
      </c>
      <c r="E10" s="149" t="s">
        <v>255</v>
      </c>
    </row>
    <row r="11" spans="1:5" ht="32.1" customHeight="1">
      <c r="A11" s="254" t="s">
        <v>598</v>
      </c>
      <c r="B11" s="254">
        <v>0</v>
      </c>
      <c r="C11" s="254">
        <v>0</v>
      </c>
      <c r="D11" s="254">
        <v>0</v>
      </c>
      <c r="E11" s="254">
        <v>0</v>
      </c>
    </row>
    <row r="12" spans="1:5" ht="48" customHeight="1">
      <c r="A12" s="256" t="s">
        <v>599</v>
      </c>
      <c r="B12" s="256"/>
      <c r="C12" s="256"/>
      <c r="D12" s="256"/>
      <c r="E12" s="256"/>
    </row>
    <row r="13" spans="1:5" ht="15.6">
      <c r="A13" s="232" t="s">
        <v>238</v>
      </c>
    </row>
  </sheetData>
  <mergeCells count="3">
    <mergeCell ref="A1:E1"/>
    <mergeCell ref="A11:E11"/>
    <mergeCell ref="A12:E12"/>
  </mergeCells>
  <hyperlinks>
    <hyperlink ref="A13" location="'TableOfContents'!A1" display="Go to: Table of Contents" xr:uid="{C0404124-89B2-46E0-B132-95F5CA40106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563A-737F-4C6E-988F-FA1A373E326F}">
  <sheetPr codeName="Sheet6"/>
  <dimension ref="A1:P14"/>
  <sheetViews>
    <sheetView showGridLines="0" zoomScaleNormal="100" workbookViewId="0">
      <selection sqref="A1:I1"/>
    </sheetView>
  </sheetViews>
  <sheetFormatPr defaultColWidth="0" defaultRowHeight="14.45" zeroHeight="1"/>
  <cols>
    <col min="1" max="1" width="32.28515625" bestFit="1" customWidth="1"/>
    <col min="2" max="9" width="20.5703125" customWidth="1"/>
    <col min="10" max="16" width="20.5703125" hidden="1" customWidth="1"/>
    <col min="17" max="16384" width="8.7109375" hidden="1"/>
  </cols>
  <sheetData>
    <row r="1" spans="1:9" ht="32.1" customHeight="1">
      <c r="A1" s="245" t="s">
        <v>40</v>
      </c>
      <c r="B1" s="245"/>
      <c r="C1" s="245"/>
      <c r="D1" s="245"/>
      <c r="E1" s="247"/>
      <c r="F1" s="247"/>
      <c r="G1" s="247"/>
      <c r="H1" s="247"/>
      <c r="I1" s="247"/>
    </row>
    <row r="2" spans="1:9" ht="46.5">
      <c r="A2" s="26" t="s">
        <v>242</v>
      </c>
      <c r="B2" s="27" t="s">
        <v>263</v>
      </c>
      <c r="C2" s="27" t="s">
        <v>264</v>
      </c>
      <c r="D2" s="27" t="s">
        <v>265</v>
      </c>
      <c r="E2" s="27" t="s">
        <v>266</v>
      </c>
      <c r="F2" s="27" t="s">
        <v>267</v>
      </c>
      <c r="G2" s="27" t="s">
        <v>268</v>
      </c>
      <c r="H2" s="27" t="s">
        <v>247</v>
      </c>
      <c r="I2" s="38" t="s">
        <v>248</v>
      </c>
    </row>
    <row r="3" spans="1:9" ht="15.6">
      <c r="A3" s="30" t="s">
        <v>249</v>
      </c>
      <c r="B3" s="11">
        <v>4107</v>
      </c>
      <c r="C3" s="31">
        <v>0.96499060150375937</v>
      </c>
      <c r="D3" s="11">
        <v>1905</v>
      </c>
      <c r="E3" s="31">
        <v>0.96798780487804881</v>
      </c>
      <c r="F3" s="11">
        <v>54</v>
      </c>
      <c r="G3" s="31">
        <v>0.83076923076923082</v>
      </c>
      <c r="H3" s="11">
        <v>6066</v>
      </c>
      <c r="I3" s="32">
        <v>0.96454126252186356</v>
      </c>
    </row>
    <row r="4" spans="1:9" ht="15.6">
      <c r="A4" s="33" t="s">
        <v>250</v>
      </c>
      <c r="B4" s="14">
        <v>1790</v>
      </c>
      <c r="C4" s="34">
        <v>0.91889117043121149</v>
      </c>
      <c r="D4" s="14">
        <v>935</v>
      </c>
      <c r="E4" s="34">
        <v>0.90513068731848989</v>
      </c>
      <c r="F4" s="14">
        <v>57</v>
      </c>
      <c r="G4" s="34">
        <v>0.85074626865671643</v>
      </c>
      <c r="H4" s="14">
        <v>2782</v>
      </c>
      <c r="I4" s="35">
        <v>0.91272965879265089</v>
      </c>
    </row>
    <row r="5" spans="1:9" ht="15.6">
      <c r="A5" s="30" t="s">
        <v>251</v>
      </c>
      <c r="B5" s="11">
        <v>1095</v>
      </c>
      <c r="C5" s="31">
        <v>0.91478696741854637</v>
      </c>
      <c r="D5" s="11">
        <v>708</v>
      </c>
      <c r="E5" s="31">
        <v>0.89620253164556962</v>
      </c>
      <c r="F5" s="11">
        <v>44</v>
      </c>
      <c r="G5" s="31">
        <v>0.93617021276595747</v>
      </c>
      <c r="H5" s="11">
        <v>1847</v>
      </c>
      <c r="I5" s="32">
        <v>0.90806293018682405</v>
      </c>
    </row>
    <row r="6" spans="1:9" ht="15.6">
      <c r="A6" s="33" t="s">
        <v>252</v>
      </c>
      <c r="B6" s="14">
        <v>597</v>
      </c>
      <c r="C6" s="34">
        <v>0.85530085959885382</v>
      </c>
      <c r="D6" s="14">
        <v>421</v>
      </c>
      <c r="E6" s="34">
        <v>0.81274131274131278</v>
      </c>
      <c r="F6" s="14">
        <v>30</v>
      </c>
      <c r="G6" s="34">
        <v>0.68181818181818177</v>
      </c>
      <c r="H6" s="14">
        <v>1048</v>
      </c>
      <c r="I6" s="35">
        <v>0.83174603174603179</v>
      </c>
    </row>
    <row r="7" spans="1:9" ht="15.6">
      <c r="A7" s="30" t="s">
        <v>253</v>
      </c>
      <c r="B7" s="11">
        <v>538</v>
      </c>
      <c r="C7" s="31">
        <v>0.82769230769230773</v>
      </c>
      <c r="D7" s="11" t="s">
        <v>232</v>
      </c>
      <c r="E7" s="31" t="s">
        <v>255</v>
      </c>
      <c r="F7" s="11" t="s">
        <v>256</v>
      </c>
      <c r="G7" s="31" t="s">
        <v>255</v>
      </c>
      <c r="H7" s="11">
        <v>1040</v>
      </c>
      <c r="I7" s="32">
        <v>0.77786088257292441</v>
      </c>
    </row>
    <row r="8" spans="1:9" ht="15.6">
      <c r="A8" s="33" t="s">
        <v>257</v>
      </c>
      <c r="B8" s="14">
        <v>647</v>
      </c>
      <c r="C8" s="34">
        <v>0.79581795817958179</v>
      </c>
      <c r="D8" s="14" t="s">
        <v>269</v>
      </c>
      <c r="E8" s="34" t="s">
        <v>255</v>
      </c>
      <c r="F8" s="14" t="s">
        <v>227</v>
      </c>
      <c r="G8" s="34" t="s">
        <v>255</v>
      </c>
      <c r="H8" s="14">
        <v>1296</v>
      </c>
      <c r="I8" s="35">
        <v>0.76959619952494063</v>
      </c>
    </row>
    <row r="9" spans="1:9" ht="15.6">
      <c r="A9" s="30" t="s">
        <v>258</v>
      </c>
      <c r="B9" s="11">
        <v>863</v>
      </c>
      <c r="C9" s="31">
        <v>0.81956315289648618</v>
      </c>
      <c r="D9" s="11">
        <v>860</v>
      </c>
      <c r="E9" s="31">
        <v>0.72512647554806076</v>
      </c>
      <c r="F9" s="11">
        <v>22</v>
      </c>
      <c r="G9" s="31">
        <v>0.66666666666666663</v>
      </c>
      <c r="H9" s="11">
        <v>1745</v>
      </c>
      <c r="I9" s="32">
        <v>0.76804577464788737</v>
      </c>
    </row>
    <row r="10" spans="1:9" ht="15.6">
      <c r="A10" s="33" t="s">
        <v>259</v>
      </c>
      <c r="B10" s="14">
        <v>1184</v>
      </c>
      <c r="C10" s="34">
        <v>0.79516453995970449</v>
      </c>
      <c r="D10" s="14">
        <v>1066</v>
      </c>
      <c r="E10" s="34">
        <v>0.69627694317439581</v>
      </c>
      <c r="F10" s="14">
        <v>18</v>
      </c>
      <c r="G10" s="34">
        <v>0.5</v>
      </c>
      <c r="H10" s="14">
        <v>2268</v>
      </c>
      <c r="I10" s="35">
        <v>0.74214659685863871</v>
      </c>
    </row>
    <row r="11" spans="1:9" ht="15.6">
      <c r="A11" s="30" t="s">
        <v>260</v>
      </c>
      <c r="B11" s="11">
        <v>45</v>
      </c>
      <c r="C11" s="31">
        <v>0.6</v>
      </c>
      <c r="D11" s="11">
        <v>53</v>
      </c>
      <c r="E11" s="31">
        <v>0.56382978723404253</v>
      </c>
      <c r="F11" s="11">
        <v>0</v>
      </c>
      <c r="G11" s="31">
        <v>0</v>
      </c>
      <c r="H11" s="11">
        <v>98</v>
      </c>
      <c r="I11" s="32">
        <v>0.56321839080459768</v>
      </c>
    </row>
    <row r="12" spans="1:9" ht="15.6">
      <c r="A12" s="33" t="s">
        <v>262</v>
      </c>
      <c r="B12" s="14">
        <v>0</v>
      </c>
      <c r="C12" s="34" t="s">
        <v>255</v>
      </c>
      <c r="D12" s="14">
        <v>0</v>
      </c>
      <c r="E12" s="34" t="s">
        <v>255</v>
      </c>
      <c r="F12" s="14">
        <v>0</v>
      </c>
      <c r="G12" s="34" t="s">
        <v>255</v>
      </c>
      <c r="H12" s="14">
        <v>0</v>
      </c>
      <c r="I12" s="35" t="s">
        <v>270</v>
      </c>
    </row>
    <row r="13" spans="1:9" ht="15.6">
      <c r="A13" s="23" t="s">
        <v>219</v>
      </c>
      <c r="B13" s="24">
        <v>10866</v>
      </c>
      <c r="C13" s="36">
        <v>0.89219147713276947</v>
      </c>
      <c r="D13" s="24">
        <v>7073</v>
      </c>
      <c r="E13" s="36">
        <v>0.82015306122448983</v>
      </c>
      <c r="F13" s="24">
        <v>251</v>
      </c>
      <c r="G13" s="36">
        <v>0.71509971509971515</v>
      </c>
      <c r="H13" s="24">
        <v>18190</v>
      </c>
      <c r="I13" s="37">
        <v>0.85988465538432446</v>
      </c>
    </row>
    <row r="14" spans="1:9" ht="15.6">
      <c r="A14" s="232" t="s">
        <v>238</v>
      </c>
    </row>
  </sheetData>
  <mergeCells count="1">
    <mergeCell ref="A1:I1"/>
  </mergeCells>
  <hyperlinks>
    <hyperlink ref="A14" location="'TableOfContents'!A1" display="Go to: Table of Contents" xr:uid="{7E8B7AD1-B994-4028-9677-8E3E1956E889}"/>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1E8C-BF89-48CC-B268-F7067179E5CC}">
  <sheetPr codeName="Sheet60"/>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148</v>
      </c>
      <c r="B1" s="245"/>
      <c r="C1" s="245"/>
      <c r="D1" s="245"/>
      <c r="E1" s="245"/>
    </row>
    <row r="2" spans="1:5" ht="46.5">
      <c r="A2" s="20" t="s">
        <v>314</v>
      </c>
      <c r="B2" s="140" t="s">
        <v>328</v>
      </c>
      <c r="C2" s="140" t="s">
        <v>600</v>
      </c>
      <c r="D2" s="21" t="s">
        <v>329</v>
      </c>
      <c r="E2" s="142" t="s">
        <v>601</v>
      </c>
    </row>
    <row r="3" spans="1:5" ht="15.6">
      <c r="A3" s="57">
        <v>44834</v>
      </c>
      <c r="B3" s="11">
        <v>159</v>
      </c>
      <c r="C3" s="85">
        <v>5.1713623612635685E-2</v>
      </c>
      <c r="D3" s="11">
        <v>2312</v>
      </c>
      <c r="E3" s="86">
        <v>5.5454117534186609E-2</v>
      </c>
    </row>
    <row r="4" spans="1:5" ht="15.6">
      <c r="A4" s="58">
        <v>44926</v>
      </c>
      <c r="B4" s="14">
        <v>157</v>
      </c>
      <c r="C4" s="87">
        <v>4.9620733249051835E-2</v>
      </c>
      <c r="D4" s="14">
        <v>2469</v>
      </c>
      <c r="E4" s="88">
        <v>5.504265025121987E-2</v>
      </c>
    </row>
    <row r="5" spans="1:5" ht="15.6">
      <c r="A5" s="57">
        <v>45016</v>
      </c>
      <c r="B5" s="11">
        <v>178</v>
      </c>
      <c r="C5" s="85">
        <v>5.5048708829441781E-2</v>
      </c>
      <c r="D5" s="11">
        <v>2647</v>
      </c>
      <c r="E5" s="86">
        <v>5.504305762417569E-2</v>
      </c>
    </row>
    <row r="6" spans="1:5" ht="15.6">
      <c r="A6" s="58">
        <v>45107</v>
      </c>
      <c r="B6" s="14">
        <v>216</v>
      </c>
      <c r="C6" s="87">
        <v>6.5404996214988645E-2</v>
      </c>
      <c r="D6" s="14">
        <v>2863</v>
      </c>
      <c r="E6" s="88">
        <v>5.5708924275849656E-2</v>
      </c>
    </row>
    <row r="7" spans="1:5" ht="15.6">
      <c r="A7" s="57">
        <v>45199</v>
      </c>
      <c r="B7" s="11">
        <v>243</v>
      </c>
      <c r="C7" s="85">
        <v>7.1805858235142017E-2</v>
      </c>
      <c r="D7" s="11">
        <v>3106</v>
      </c>
      <c r="E7" s="86">
        <v>5.6703407042285665E-2</v>
      </c>
    </row>
    <row r="8" spans="1:5" ht="15.6">
      <c r="A8" s="58">
        <v>45291</v>
      </c>
      <c r="B8" s="14">
        <v>299</v>
      </c>
      <c r="C8" s="87">
        <v>8.6805051531426911E-2</v>
      </c>
      <c r="D8" s="14">
        <v>3405</v>
      </c>
      <c r="E8" s="88">
        <v>5.8484303276752705E-2</v>
      </c>
    </row>
    <row r="9" spans="1:5" ht="15.6">
      <c r="A9" s="57">
        <v>45382</v>
      </c>
      <c r="B9" s="11">
        <v>295</v>
      </c>
      <c r="C9" s="85">
        <v>8.4889032768605446E-2</v>
      </c>
      <c r="D9" s="11">
        <v>3700</v>
      </c>
      <c r="E9" s="86">
        <v>5.9971594535291058E-2</v>
      </c>
    </row>
    <row r="10" spans="1:5" ht="15.6">
      <c r="A10" s="58">
        <v>45473</v>
      </c>
      <c r="B10" s="14">
        <v>360</v>
      </c>
      <c r="C10" s="87">
        <v>0.10252029047415634</v>
      </c>
      <c r="D10" s="14">
        <v>4060</v>
      </c>
      <c r="E10" s="88">
        <v>6.2262895876425021E-2</v>
      </c>
    </row>
    <row r="11" spans="1:5" ht="15.6">
      <c r="A11" s="57">
        <v>45565</v>
      </c>
      <c r="B11" s="11">
        <v>312</v>
      </c>
      <c r="C11" s="85">
        <v>8.709305977179943E-2</v>
      </c>
      <c r="D11" s="11">
        <v>4372</v>
      </c>
      <c r="E11" s="86">
        <v>6.3555980360446143E-2</v>
      </c>
    </row>
    <row r="12" spans="1:5" ht="15.6">
      <c r="A12" s="58">
        <v>45657</v>
      </c>
      <c r="B12" s="14">
        <v>306</v>
      </c>
      <c r="C12" s="87">
        <v>8.3529532193673872E-2</v>
      </c>
      <c r="D12" s="14">
        <v>4678</v>
      </c>
      <c r="E12" s="88">
        <v>6.4565883114082387E-2</v>
      </c>
    </row>
    <row r="13" spans="1:5" ht="15.6">
      <c r="A13" s="57">
        <v>45747</v>
      </c>
      <c r="B13" s="11">
        <v>272</v>
      </c>
      <c r="C13" s="85">
        <v>7.2232365145228211E-2</v>
      </c>
      <c r="D13" s="11">
        <v>4950</v>
      </c>
      <c r="E13" s="86">
        <v>6.494464944649446E-2</v>
      </c>
    </row>
    <row r="14" spans="1:5" ht="15.6">
      <c r="A14" s="58">
        <v>45838</v>
      </c>
      <c r="B14" s="14">
        <v>222</v>
      </c>
      <c r="C14" s="87">
        <v>5.6990662003016397E-2</v>
      </c>
      <c r="D14" s="14">
        <v>5172</v>
      </c>
      <c r="E14" s="88">
        <v>6.4557904114911066E-2</v>
      </c>
    </row>
    <row r="15" spans="1:5" ht="15.6">
      <c r="A15" s="71">
        <v>45930</v>
      </c>
      <c r="B15" s="81">
        <v>272</v>
      </c>
      <c r="C15" s="89">
        <v>6.7885443314406935E-2</v>
      </c>
      <c r="D15" s="81">
        <v>5444</v>
      </c>
      <c r="E15" s="90">
        <v>6.471639768369028E-2</v>
      </c>
    </row>
    <row r="16" spans="1:5" ht="15.6">
      <c r="A16" s="232" t="s">
        <v>238</v>
      </c>
    </row>
  </sheetData>
  <mergeCells count="1">
    <mergeCell ref="A1:E1"/>
  </mergeCells>
  <hyperlinks>
    <hyperlink ref="A16" location="'TableOfContents'!A1" display="Go to: Table of Contents" xr:uid="{4F45BF29-E09B-4D80-94EE-FD2BBD62F07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2A09-3BBE-43E0-AD71-AFAAF4653947}">
  <sheetPr codeName="Sheet61"/>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150</v>
      </c>
      <c r="B1" s="245"/>
      <c r="C1" s="245"/>
      <c r="D1" s="245"/>
      <c r="E1" s="245"/>
    </row>
    <row r="2" spans="1:5" ht="46.5">
      <c r="A2" s="20" t="s">
        <v>314</v>
      </c>
      <c r="B2" s="140" t="s">
        <v>328</v>
      </c>
      <c r="C2" s="140" t="s">
        <v>600</v>
      </c>
      <c r="D2" s="21" t="s">
        <v>329</v>
      </c>
      <c r="E2" s="142" t="s">
        <v>601</v>
      </c>
    </row>
    <row r="3" spans="1:5" ht="15.6">
      <c r="A3" s="57">
        <v>44834</v>
      </c>
      <c r="B3" s="11">
        <v>37</v>
      </c>
      <c r="C3" s="85">
        <v>1.2033987884701386E-2</v>
      </c>
      <c r="D3" s="11">
        <v>257</v>
      </c>
      <c r="E3" s="86">
        <v>6.2659620507006537E-3</v>
      </c>
    </row>
    <row r="4" spans="1:5" ht="15.6">
      <c r="A4" s="58">
        <v>44926</v>
      </c>
      <c r="B4" s="14">
        <v>43</v>
      </c>
      <c r="C4" s="87">
        <v>1.359039190897598E-2</v>
      </c>
      <c r="D4" s="14">
        <v>300</v>
      </c>
      <c r="E4" s="88">
        <v>6.7905181731242612E-3</v>
      </c>
    </row>
    <row r="5" spans="1:5" ht="15.6">
      <c r="A5" s="57">
        <v>45016</v>
      </c>
      <c r="B5" s="11">
        <v>67</v>
      </c>
      <c r="C5" s="85">
        <v>2.0720581413329209E-2</v>
      </c>
      <c r="D5" s="11">
        <v>367</v>
      </c>
      <c r="E5" s="86">
        <v>7.7405339281100549E-3</v>
      </c>
    </row>
    <row r="6" spans="1:5" ht="15.6">
      <c r="A6" s="58">
        <v>45107</v>
      </c>
      <c r="B6" s="14">
        <v>58</v>
      </c>
      <c r="C6" s="87">
        <v>1.7562452687358062E-2</v>
      </c>
      <c r="D6" s="14">
        <v>425</v>
      </c>
      <c r="E6" s="88">
        <v>8.3801223497863061E-3</v>
      </c>
    </row>
    <row r="7" spans="1:5" ht="15.6">
      <c r="A7" s="57">
        <v>45199</v>
      </c>
      <c r="B7" s="11">
        <v>70</v>
      </c>
      <c r="C7" s="85">
        <v>2.0684815129464781E-2</v>
      </c>
      <c r="D7" s="11">
        <v>495</v>
      </c>
      <c r="E7" s="86">
        <v>9.1498284407167361E-3</v>
      </c>
    </row>
    <row r="8" spans="1:5" ht="15.6">
      <c r="A8" s="58">
        <v>45291</v>
      </c>
      <c r="B8" s="14">
        <v>63</v>
      </c>
      <c r="C8" s="87">
        <v>1.8290027580200319E-2</v>
      </c>
      <c r="D8" s="14">
        <v>558</v>
      </c>
      <c r="E8" s="88">
        <v>9.6969486326737644E-3</v>
      </c>
    </row>
    <row r="9" spans="1:5" ht="15.6">
      <c r="A9" s="57">
        <v>45382</v>
      </c>
      <c r="B9" s="11">
        <v>72</v>
      </c>
      <c r="C9" s="85">
        <v>2.0718679184202008E-2</v>
      </c>
      <c r="D9" s="11">
        <v>630</v>
      </c>
      <c r="E9" s="86">
        <v>1.0324652976941608E-2</v>
      </c>
    </row>
    <row r="10" spans="1:5" ht="15.6">
      <c r="A10" s="58">
        <v>45473</v>
      </c>
      <c r="B10" s="14">
        <v>78</v>
      </c>
      <c r="C10" s="87">
        <v>2.2212729602733874E-2</v>
      </c>
      <c r="D10" s="14">
        <v>708</v>
      </c>
      <c r="E10" s="88">
        <v>1.097155608588187E-2</v>
      </c>
    </row>
    <row r="11" spans="1:5" ht="15.6">
      <c r="A11" s="57">
        <v>45565</v>
      </c>
      <c r="B11" s="11">
        <v>79</v>
      </c>
      <c r="C11" s="85">
        <v>2.2052409365295369E-2</v>
      </c>
      <c r="D11" s="11">
        <v>787</v>
      </c>
      <c r="E11" s="86">
        <v>1.1554350040282399E-2</v>
      </c>
    </row>
    <row r="12" spans="1:5" ht="15.6">
      <c r="A12" s="58">
        <v>45657</v>
      </c>
      <c r="B12" s="14">
        <v>71</v>
      </c>
      <c r="C12" s="87">
        <v>1.9381035247551779E-2</v>
      </c>
      <c r="D12" s="14">
        <v>858</v>
      </c>
      <c r="E12" s="88">
        <v>1.1953814806429703E-2</v>
      </c>
    </row>
    <row r="13" spans="1:5" ht="15.6">
      <c r="A13" s="57">
        <v>45747</v>
      </c>
      <c r="B13" s="11">
        <v>123</v>
      </c>
      <c r="C13" s="85">
        <v>3.266390041493776E-2</v>
      </c>
      <c r="D13" s="11">
        <v>981</v>
      </c>
      <c r="E13" s="86">
        <v>1.2986174886445432E-2</v>
      </c>
    </row>
    <row r="14" spans="1:5" ht="15.6">
      <c r="A14" s="58">
        <v>45838</v>
      </c>
      <c r="B14" s="14">
        <v>105</v>
      </c>
      <c r="C14" s="87">
        <v>2.6955042839264514E-2</v>
      </c>
      <c r="D14" s="14">
        <v>1086</v>
      </c>
      <c r="E14" s="88">
        <v>1.3671168123267107E-2</v>
      </c>
    </row>
    <row r="15" spans="1:5" ht="15.6">
      <c r="A15" s="71">
        <v>45930</v>
      </c>
      <c r="B15" s="81">
        <v>123</v>
      </c>
      <c r="C15" s="89">
        <v>3.0698196792911962E-2</v>
      </c>
      <c r="D15" s="81">
        <v>1209</v>
      </c>
      <c r="E15" s="90">
        <v>1.4488758928143426E-2</v>
      </c>
    </row>
    <row r="16" spans="1:5" ht="15.6">
      <c r="A16" s="232" t="s">
        <v>238</v>
      </c>
    </row>
  </sheetData>
  <mergeCells count="1">
    <mergeCell ref="A1:E1"/>
  </mergeCells>
  <hyperlinks>
    <hyperlink ref="A16" location="'TableOfContents'!A1" display="Go to: Table of Contents" xr:uid="{DBEDBD5B-D872-47D3-AC06-81C1C55FE8F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07830-DEDC-4FE4-92E6-09B46CBF01C4}">
  <sheetPr codeName="Sheet62"/>
  <dimension ref="A1:S55"/>
  <sheetViews>
    <sheetView showGridLines="0" zoomScaleNormal="100" workbookViewId="0">
      <selection sqref="A1:G1"/>
    </sheetView>
  </sheetViews>
  <sheetFormatPr defaultColWidth="0" defaultRowHeight="14.45" zeroHeight="1"/>
  <cols>
    <col min="1" max="1" width="89" bestFit="1" customWidth="1"/>
    <col min="2" max="3" width="20.5703125" customWidth="1"/>
    <col min="4" max="5" width="22" customWidth="1"/>
    <col min="6" max="7" width="20.5703125" customWidth="1"/>
    <col min="8" max="19" width="20.5703125" hidden="1" customWidth="1"/>
    <col min="20" max="16384" width="8.7109375" hidden="1"/>
  </cols>
  <sheetData>
    <row r="1" spans="1:7" ht="32.1" customHeight="1">
      <c r="A1" s="245" t="s">
        <v>152</v>
      </c>
      <c r="B1" s="245"/>
      <c r="C1" s="245"/>
      <c r="D1" s="245"/>
      <c r="E1" s="245"/>
      <c r="F1" s="245"/>
      <c r="G1" s="245"/>
    </row>
    <row r="2" spans="1:7" ht="30.95">
      <c r="A2" s="20" t="s">
        <v>602</v>
      </c>
      <c r="B2" s="27" t="s">
        <v>305</v>
      </c>
      <c r="C2" s="27" t="s">
        <v>306</v>
      </c>
      <c r="D2" s="27" t="s">
        <v>307</v>
      </c>
      <c r="E2" s="27" t="s">
        <v>308</v>
      </c>
      <c r="F2" s="27" t="s">
        <v>309</v>
      </c>
      <c r="G2" s="38" t="s">
        <v>310</v>
      </c>
    </row>
    <row r="3" spans="1:7" ht="15.6">
      <c r="A3" s="74" t="s">
        <v>603</v>
      </c>
      <c r="B3" s="11">
        <v>81</v>
      </c>
      <c r="C3" s="85" t="s">
        <v>604</v>
      </c>
      <c r="D3" s="11">
        <v>0</v>
      </c>
      <c r="E3" s="85" t="s">
        <v>605</v>
      </c>
      <c r="F3" s="11">
        <v>81</v>
      </c>
      <c r="G3" s="86" t="s">
        <v>604</v>
      </c>
    </row>
    <row r="4" spans="1:7" ht="15.6">
      <c r="A4" s="75" t="s">
        <v>606</v>
      </c>
      <c r="B4" s="14">
        <v>43</v>
      </c>
      <c r="C4" s="87" t="s">
        <v>607</v>
      </c>
      <c r="D4" s="14">
        <v>0</v>
      </c>
      <c r="E4" s="87" t="s">
        <v>605</v>
      </c>
      <c r="F4" s="14">
        <v>43</v>
      </c>
      <c r="G4" s="88" t="s">
        <v>607</v>
      </c>
    </row>
    <row r="5" spans="1:7" ht="15.6">
      <c r="A5" s="74" t="s">
        <v>608</v>
      </c>
      <c r="B5" s="11">
        <v>178</v>
      </c>
      <c r="C5" s="85" t="s">
        <v>609</v>
      </c>
      <c r="D5" s="11">
        <v>11</v>
      </c>
      <c r="E5" s="85" t="s">
        <v>609</v>
      </c>
      <c r="F5" s="11">
        <v>189</v>
      </c>
      <c r="G5" s="86" t="s">
        <v>609</v>
      </c>
    </row>
    <row r="6" spans="1:7" ht="15.6">
      <c r="A6" s="75" t="s">
        <v>610</v>
      </c>
      <c r="B6" s="14" t="s">
        <v>227</v>
      </c>
      <c r="C6" s="87" t="s">
        <v>255</v>
      </c>
      <c r="D6" s="14">
        <v>0</v>
      </c>
      <c r="E6" s="87" t="s">
        <v>605</v>
      </c>
      <c r="F6" s="14" t="s">
        <v>227</v>
      </c>
      <c r="G6" s="88" t="s">
        <v>255</v>
      </c>
    </row>
    <row r="7" spans="1:7" ht="15.6">
      <c r="A7" s="74" t="s">
        <v>611</v>
      </c>
      <c r="B7" s="11">
        <v>318</v>
      </c>
      <c r="C7" s="85" t="s">
        <v>612</v>
      </c>
      <c r="D7" s="11">
        <v>14</v>
      </c>
      <c r="E7" s="85" t="s">
        <v>613</v>
      </c>
      <c r="F7" s="11">
        <v>332</v>
      </c>
      <c r="G7" s="86" t="s">
        <v>612</v>
      </c>
    </row>
    <row r="8" spans="1:7" ht="15.6">
      <c r="A8" s="75" t="s">
        <v>614</v>
      </c>
      <c r="B8" s="14" t="s">
        <v>331</v>
      </c>
      <c r="C8" s="87" t="s">
        <v>255</v>
      </c>
      <c r="D8" s="14" t="s">
        <v>227</v>
      </c>
      <c r="E8" s="87" t="s">
        <v>255</v>
      </c>
      <c r="F8" s="14">
        <v>30</v>
      </c>
      <c r="G8" s="88" t="s">
        <v>607</v>
      </c>
    </row>
    <row r="9" spans="1:7" ht="15.6">
      <c r="A9" s="74" t="s">
        <v>615</v>
      </c>
      <c r="B9" s="11">
        <v>1135</v>
      </c>
      <c r="C9" s="85" t="s">
        <v>616</v>
      </c>
      <c r="D9" s="11">
        <v>88</v>
      </c>
      <c r="E9" s="85" t="s">
        <v>617</v>
      </c>
      <c r="F9" s="11">
        <v>1223</v>
      </c>
      <c r="G9" s="86" t="s">
        <v>618</v>
      </c>
    </row>
    <row r="10" spans="1:7" ht="15.6">
      <c r="A10" s="75" t="s">
        <v>619</v>
      </c>
      <c r="B10" s="14">
        <v>399</v>
      </c>
      <c r="C10" s="87" t="s">
        <v>620</v>
      </c>
      <c r="D10" s="14">
        <v>40</v>
      </c>
      <c r="E10" s="87" t="s">
        <v>621</v>
      </c>
      <c r="F10" s="14">
        <v>439</v>
      </c>
      <c r="G10" s="88" t="s">
        <v>620</v>
      </c>
    </row>
    <row r="11" spans="1:7" ht="15.6">
      <c r="A11" s="74" t="s">
        <v>622</v>
      </c>
      <c r="B11" s="11" t="s">
        <v>337</v>
      </c>
      <c r="C11" s="85" t="s">
        <v>255</v>
      </c>
      <c r="D11" s="11" t="s">
        <v>227</v>
      </c>
      <c r="E11" s="85" t="s">
        <v>255</v>
      </c>
      <c r="F11" s="11">
        <v>77</v>
      </c>
      <c r="G11" s="86" t="s">
        <v>604</v>
      </c>
    </row>
    <row r="12" spans="1:7" ht="15.6">
      <c r="A12" s="75" t="s">
        <v>623</v>
      </c>
      <c r="B12" s="14">
        <v>383</v>
      </c>
      <c r="C12" s="87" t="s">
        <v>624</v>
      </c>
      <c r="D12" s="14">
        <v>21</v>
      </c>
      <c r="E12" s="87" t="s">
        <v>620</v>
      </c>
      <c r="F12" s="14">
        <v>404</v>
      </c>
      <c r="G12" s="88" t="s">
        <v>624</v>
      </c>
    </row>
    <row r="13" spans="1:7" ht="15.6">
      <c r="A13" s="74" t="s">
        <v>625</v>
      </c>
      <c r="B13" s="11">
        <v>1221</v>
      </c>
      <c r="C13" s="85" t="s">
        <v>626</v>
      </c>
      <c r="D13" s="11">
        <v>68</v>
      </c>
      <c r="E13" s="85" t="s">
        <v>627</v>
      </c>
      <c r="F13" s="11">
        <v>1289</v>
      </c>
      <c r="G13" s="86" t="s">
        <v>626</v>
      </c>
    </row>
    <row r="14" spans="1:7" ht="15.6">
      <c r="A14" s="75" t="s">
        <v>628</v>
      </c>
      <c r="B14" s="14" t="s">
        <v>227</v>
      </c>
      <c r="C14" s="87" t="s">
        <v>255</v>
      </c>
      <c r="D14" s="14">
        <v>0</v>
      </c>
      <c r="E14" s="87" t="s">
        <v>605</v>
      </c>
      <c r="F14" s="14" t="s">
        <v>227</v>
      </c>
      <c r="G14" s="88" t="s">
        <v>255</v>
      </c>
    </row>
    <row r="15" spans="1:7" ht="15.6">
      <c r="A15" s="74" t="s">
        <v>629</v>
      </c>
      <c r="B15" s="11" t="s">
        <v>227</v>
      </c>
      <c r="C15" s="85" t="s">
        <v>255</v>
      </c>
      <c r="D15" s="11">
        <v>0</v>
      </c>
      <c r="E15" s="85" t="s">
        <v>605</v>
      </c>
      <c r="F15" s="11" t="s">
        <v>227</v>
      </c>
      <c r="G15" s="86" t="s">
        <v>255</v>
      </c>
    </row>
    <row r="16" spans="1:7" ht="15.6">
      <c r="A16" s="75" t="s">
        <v>630</v>
      </c>
      <c r="B16" s="14" t="s">
        <v>227</v>
      </c>
      <c r="C16" s="69" t="s">
        <v>255</v>
      </c>
      <c r="D16" s="14">
        <v>0</v>
      </c>
      <c r="E16" s="69" t="s">
        <v>605</v>
      </c>
      <c r="F16" s="14" t="s">
        <v>227</v>
      </c>
      <c r="G16" s="88" t="s">
        <v>255</v>
      </c>
    </row>
    <row r="17" spans="1:7" ht="15.6">
      <c r="A17" s="74" t="s">
        <v>631</v>
      </c>
      <c r="B17" s="11">
        <v>80</v>
      </c>
      <c r="C17" s="85" t="s">
        <v>604</v>
      </c>
      <c r="D17" s="11">
        <v>0</v>
      </c>
      <c r="E17" s="85" t="s">
        <v>605</v>
      </c>
      <c r="F17" s="11">
        <v>80</v>
      </c>
      <c r="G17" s="86" t="s">
        <v>604</v>
      </c>
    </row>
    <row r="18" spans="1:7" ht="15.6">
      <c r="A18" s="75" t="s">
        <v>632</v>
      </c>
      <c r="B18" s="14">
        <v>42</v>
      </c>
      <c r="C18" s="87" t="s">
        <v>607</v>
      </c>
      <c r="D18" s="14">
        <v>0</v>
      </c>
      <c r="E18" s="87" t="s">
        <v>605</v>
      </c>
      <c r="F18" s="14">
        <v>42</v>
      </c>
      <c r="G18" s="88" t="s">
        <v>607</v>
      </c>
    </row>
    <row r="19" spans="1:7" ht="15.6">
      <c r="A19" s="74" t="s">
        <v>633</v>
      </c>
      <c r="B19" s="11">
        <v>70</v>
      </c>
      <c r="C19" s="85" t="s">
        <v>607</v>
      </c>
      <c r="D19" s="11">
        <v>0</v>
      </c>
      <c r="E19" s="85" t="s">
        <v>605</v>
      </c>
      <c r="F19" s="11">
        <v>70</v>
      </c>
      <c r="G19" s="86" t="s">
        <v>607</v>
      </c>
    </row>
    <row r="20" spans="1:7" ht="15.6">
      <c r="A20" s="75" t="s">
        <v>634</v>
      </c>
      <c r="B20" s="14">
        <v>291</v>
      </c>
      <c r="C20" s="87" t="s">
        <v>613</v>
      </c>
      <c r="D20" s="14">
        <v>0</v>
      </c>
      <c r="E20" s="87" t="s">
        <v>605</v>
      </c>
      <c r="F20" s="14">
        <v>291</v>
      </c>
      <c r="G20" s="88" t="s">
        <v>613</v>
      </c>
    </row>
    <row r="21" spans="1:7" ht="15.6">
      <c r="A21" s="74" t="s">
        <v>635</v>
      </c>
      <c r="B21" s="11">
        <v>326</v>
      </c>
      <c r="C21" s="85" t="s">
        <v>612</v>
      </c>
      <c r="D21" s="11">
        <v>0</v>
      </c>
      <c r="E21" s="85" t="s">
        <v>605</v>
      </c>
      <c r="F21" s="11">
        <v>326</v>
      </c>
      <c r="G21" s="86" t="s">
        <v>612</v>
      </c>
    </row>
    <row r="22" spans="1:7" ht="15.6">
      <c r="A22" s="103" t="s">
        <v>636</v>
      </c>
      <c r="B22" s="8">
        <v>4690</v>
      </c>
      <c r="C22" s="104" t="s">
        <v>637</v>
      </c>
      <c r="D22" s="8">
        <v>247</v>
      </c>
      <c r="E22" s="104" t="s">
        <v>637</v>
      </c>
      <c r="F22" s="8">
        <v>4937</v>
      </c>
      <c r="G22" s="105" t="s">
        <v>637</v>
      </c>
    </row>
    <row r="23" spans="1:7" ht="15.6">
      <c r="A23" s="74" t="s">
        <v>638</v>
      </c>
      <c r="B23" s="11">
        <v>0</v>
      </c>
      <c r="C23" s="67" t="s">
        <v>605</v>
      </c>
      <c r="D23" s="11">
        <v>0</v>
      </c>
      <c r="E23" s="85">
        <v>0</v>
      </c>
      <c r="F23" s="11">
        <v>0</v>
      </c>
      <c r="G23" s="63" t="s">
        <v>605</v>
      </c>
    </row>
    <row r="24" spans="1:7" ht="15.6">
      <c r="A24" s="75" t="s">
        <v>639</v>
      </c>
      <c r="B24" s="14">
        <v>0</v>
      </c>
      <c r="C24" s="87" t="s">
        <v>605</v>
      </c>
      <c r="D24" s="14">
        <v>0</v>
      </c>
      <c r="E24" s="87">
        <v>0</v>
      </c>
      <c r="F24" s="14">
        <v>0</v>
      </c>
      <c r="G24" s="88" t="s">
        <v>605</v>
      </c>
    </row>
    <row r="25" spans="1:7" ht="15.6">
      <c r="A25" s="74" t="s">
        <v>640</v>
      </c>
      <c r="B25" s="11" t="s">
        <v>227</v>
      </c>
      <c r="C25" s="67" t="s">
        <v>255</v>
      </c>
      <c r="D25" s="11">
        <v>0</v>
      </c>
      <c r="E25" s="85">
        <v>0</v>
      </c>
      <c r="F25" s="11" t="s">
        <v>227</v>
      </c>
      <c r="G25" s="86" t="s">
        <v>255</v>
      </c>
    </row>
    <row r="26" spans="1:7" ht="15.6">
      <c r="A26" s="75" t="s">
        <v>641</v>
      </c>
      <c r="B26" s="14" t="s">
        <v>227</v>
      </c>
      <c r="C26" s="69" t="s">
        <v>255</v>
      </c>
      <c r="D26" s="14">
        <v>0</v>
      </c>
      <c r="E26" s="87">
        <v>0</v>
      </c>
      <c r="F26" s="14" t="s">
        <v>227</v>
      </c>
      <c r="G26" s="88" t="s">
        <v>255</v>
      </c>
    </row>
    <row r="27" spans="1:7" ht="15.6">
      <c r="A27" s="74" t="s">
        <v>642</v>
      </c>
      <c r="B27" s="11" t="s">
        <v>227</v>
      </c>
      <c r="C27" s="67" t="s">
        <v>255</v>
      </c>
      <c r="D27" s="11">
        <v>0</v>
      </c>
      <c r="E27" s="85">
        <v>0</v>
      </c>
      <c r="F27" s="11" t="s">
        <v>227</v>
      </c>
      <c r="G27" s="63" t="s">
        <v>255</v>
      </c>
    </row>
    <row r="28" spans="1:7" ht="15.6">
      <c r="A28" s="75" t="s">
        <v>643</v>
      </c>
      <c r="B28" s="14">
        <v>11</v>
      </c>
      <c r="C28" s="87" t="s">
        <v>644</v>
      </c>
      <c r="D28" s="14">
        <v>0</v>
      </c>
      <c r="E28" s="87">
        <v>0</v>
      </c>
      <c r="F28" s="14">
        <v>11</v>
      </c>
      <c r="G28" s="88" t="s">
        <v>644</v>
      </c>
    </row>
    <row r="29" spans="1:7" ht="15.6">
      <c r="A29" s="74" t="s">
        <v>645</v>
      </c>
      <c r="B29" s="11" t="s">
        <v>227</v>
      </c>
      <c r="C29" s="67" t="s">
        <v>255</v>
      </c>
      <c r="D29" s="11">
        <v>0</v>
      </c>
      <c r="E29" s="85">
        <v>0</v>
      </c>
      <c r="F29" s="11" t="s">
        <v>227</v>
      </c>
      <c r="G29" s="86" t="s">
        <v>255</v>
      </c>
    </row>
    <row r="30" spans="1:7" ht="15.6">
      <c r="A30" s="75" t="s">
        <v>646</v>
      </c>
      <c r="B30" s="14">
        <v>0</v>
      </c>
      <c r="C30" s="87" t="s">
        <v>605</v>
      </c>
      <c r="D30" s="14">
        <v>0</v>
      </c>
      <c r="E30" s="87">
        <v>0</v>
      </c>
      <c r="F30" s="14">
        <v>0</v>
      </c>
      <c r="G30" s="88" t="s">
        <v>605</v>
      </c>
    </row>
    <row r="31" spans="1:7" ht="15.6">
      <c r="A31" s="115" t="s">
        <v>647</v>
      </c>
      <c r="B31" s="5">
        <v>20</v>
      </c>
      <c r="C31" s="116" t="s">
        <v>637</v>
      </c>
      <c r="D31" s="5">
        <v>0</v>
      </c>
      <c r="E31" s="116" t="s">
        <v>255</v>
      </c>
      <c r="F31" s="5">
        <v>20</v>
      </c>
      <c r="G31" s="118" t="s">
        <v>637</v>
      </c>
    </row>
    <row r="32" spans="1:7" ht="15.6">
      <c r="A32" s="75" t="s">
        <v>648</v>
      </c>
      <c r="B32" s="14">
        <v>0</v>
      </c>
      <c r="C32" s="69" t="s">
        <v>605</v>
      </c>
      <c r="D32" s="14">
        <v>0</v>
      </c>
      <c r="E32" s="69" t="s">
        <v>605</v>
      </c>
      <c r="F32" s="14">
        <v>0</v>
      </c>
      <c r="G32" s="88" t="s">
        <v>605</v>
      </c>
    </row>
    <row r="33" spans="1:7" ht="15.6">
      <c r="A33" s="74" t="s">
        <v>649</v>
      </c>
      <c r="B33" s="11" t="s">
        <v>227</v>
      </c>
      <c r="C33" s="67" t="s">
        <v>255</v>
      </c>
      <c r="D33" s="11">
        <v>0</v>
      </c>
      <c r="E33" s="67" t="s">
        <v>605</v>
      </c>
      <c r="F33" s="11" t="s">
        <v>227</v>
      </c>
      <c r="G33" s="86" t="s">
        <v>255</v>
      </c>
    </row>
    <row r="34" spans="1:7" ht="15.6">
      <c r="A34" s="75" t="s">
        <v>650</v>
      </c>
      <c r="B34" s="14" t="s">
        <v>227</v>
      </c>
      <c r="C34" s="87" t="s">
        <v>255</v>
      </c>
      <c r="D34" s="14">
        <v>0</v>
      </c>
      <c r="E34" s="87" t="s">
        <v>605</v>
      </c>
      <c r="F34" s="14" t="s">
        <v>227</v>
      </c>
      <c r="G34" s="88" t="s">
        <v>255</v>
      </c>
    </row>
    <row r="35" spans="1:7" ht="15.6">
      <c r="A35" s="74" t="s">
        <v>651</v>
      </c>
      <c r="B35" s="11">
        <v>11</v>
      </c>
      <c r="C35" s="85" t="s">
        <v>652</v>
      </c>
      <c r="D35" s="11">
        <v>0</v>
      </c>
      <c r="E35" s="85" t="s">
        <v>605</v>
      </c>
      <c r="F35" s="11">
        <v>11</v>
      </c>
      <c r="G35" s="86" t="s">
        <v>620</v>
      </c>
    </row>
    <row r="36" spans="1:7" ht="15.6">
      <c r="A36" s="75" t="s">
        <v>653</v>
      </c>
      <c r="B36" s="14" t="s">
        <v>227</v>
      </c>
      <c r="C36" s="69" t="s">
        <v>255</v>
      </c>
      <c r="D36" s="14">
        <v>0</v>
      </c>
      <c r="E36" s="69" t="s">
        <v>605</v>
      </c>
      <c r="F36" s="14" t="s">
        <v>227</v>
      </c>
      <c r="G36" s="88" t="s">
        <v>255</v>
      </c>
    </row>
    <row r="37" spans="1:7" ht="15.6">
      <c r="A37" s="74" t="s">
        <v>654</v>
      </c>
      <c r="B37" s="11" t="s">
        <v>337</v>
      </c>
      <c r="C37" s="85" t="s">
        <v>255</v>
      </c>
      <c r="D37" s="11" t="s">
        <v>227</v>
      </c>
      <c r="E37" s="85" t="s">
        <v>255</v>
      </c>
      <c r="F37" s="11">
        <v>83</v>
      </c>
      <c r="G37" s="86" t="s">
        <v>655</v>
      </c>
    </row>
    <row r="38" spans="1:7" ht="15.6">
      <c r="A38" s="75" t="s">
        <v>656</v>
      </c>
      <c r="B38" s="14">
        <v>11</v>
      </c>
      <c r="C38" s="87" t="s">
        <v>652</v>
      </c>
      <c r="D38" s="14">
        <v>0</v>
      </c>
      <c r="E38" s="87" t="s">
        <v>605</v>
      </c>
      <c r="F38" s="14">
        <v>11</v>
      </c>
      <c r="G38" s="88" t="s">
        <v>620</v>
      </c>
    </row>
    <row r="39" spans="1:7" ht="15.6">
      <c r="A39" s="74" t="s">
        <v>657</v>
      </c>
      <c r="B39" s="11">
        <v>0</v>
      </c>
      <c r="C39" s="85" t="s">
        <v>605</v>
      </c>
      <c r="D39" s="11">
        <v>0</v>
      </c>
      <c r="E39" s="85" t="s">
        <v>605</v>
      </c>
      <c r="F39" s="11">
        <v>0</v>
      </c>
      <c r="G39" s="86" t="s">
        <v>605</v>
      </c>
    </row>
    <row r="40" spans="1:7" ht="15.6">
      <c r="A40" s="103" t="s">
        <v>658</v>
      </c>
      <c r="B40" s="8" t="s">
        <v>590</v>
      </c>
      <c r="C40" s="104" t="s">
        <v>255</v>
      </c>
      <c r="D40" s="8" t="s">
        <v>227</v>
      </c>
      <c r="E40" s="104" t="s">
        <v>255</v>
      </c>
      <c r="F40" s="8">
        <v>117</v>
      </c>
      <c r="G40" s="105" t="s">
        <v>637</v>
      </c>
    </row>
    <row r="41" spans="1:7" ht="15.6">
      <c r="A41" s="74" t="s">
        <v>659</v>
      </c>
      <c r="B41" s="11" t="s">
        <v>227</v>
      </c>
      <c r="C41" s="85" t="s">
        <v>255</v>
      </c>
      <c r="D41" s="11">
        <v>0</v>
      </c>
      <c r="E41" s="85" t="s">
        <v>605</v>
      </c>
      <c r="F41" s="11" t="s">
        <v>227</v>
      </c>
      <c r="G41" s="86" t="s">
        <v>255</v>
      </c>
    </row>
    <row r="42" spans="1:7" ht="15.6">
      <c r="A42" s="75" t="s">
        <v>660</v>
      </c>
      <c r="B42" s="14" t="s">
        <v>256</v>
      </c>
      <c r="C42" s="87" t="s">
        <v>255</v>
      </c>
      <c r="D42" s="14" t="s">
        <v>227</v>
      </c>
      <c r="E42" s="87" t="s">
        <v>255</v>
      </c>
      <c r="F42" s="14">
        <v>18</v>
      </c>
      <c r="G42" s="88" t="s">
        <v>661</v>
      </c>
    </row>
    <row r="43" spans="1:7" ht="15.6">
      <c r="A43" s="74" t="s">
        <v>662</v>
      </c>
      <c r="B43" s="11" t="s">
        <v>330</v>
      </c>
      <c r="C43" s="85" t="s">
        <v>255</v>
      </c>
      <c r="D43" s="11" t="s">
        <v>227</v>
      </c>
      <c r="E43" s="85" t="s">
        <v>255</v>
      </c>
      <c r="F43" s="11">
        <v>37</v>
      </c>
      <c r="G43" s="86" t="s">
        <v>663</v>
      </c>
    </row>
    <row r="44" spans="1:7" ht="15.6">
      <c r="A44" s="75" t="s">
        <v>664</v>
      </c>
      <c r="B44" s="14" t="s">
        <v>256</v>
      </c>
      <c r="C44" s="87" t="s">
        <v>255</v>
      </c>
      <c r="D44" s="14">
        <v>0</v>
      </c>
      <c r="E44" s="87" t="s">
        <v>605</v>
      </c>
      <c r="F44" s="14" t="s">
        <v>256</v>
      </c>
      <c r="G44" s="88" t="s">
        <v>255</v>
      </c>
    </row>
    <row r="45" spans="1:7" ht="15.6">
      <c r="A45" s="74" t="s">
        <v>665</v>
      </c>
      <c r="B45" s="11" t="s">
        <v>590</v>
      </c>
      <c r="C45" s="85" t="s">
        <v>255</v>
      </c>
      <c r="D45" s="11" t="s">
        <v>227</v>
      </c>
      <c r="E45" s="85" t="s">
        <v>255</v>
      </c>
      <c r="F45" s="11">
        <v>112</v>
      </c>
      <c r="G45" s="86" t="s">
        <v>666</v>
      </c>
    </row>
    <row r="46" spans="1:7" ht="15.6">
      <c r="A46" s="75" t="s">
        <v>667</v>
      </c>
      <c r="B46" s="14" t="s">
        <v>668</v>
      </c>
      <c r="C46" s="87" t="s">
        <v>255</v>
      </c>
      <c r="D46" s="14" t="s">
        <v>227</v>
      </c>
      <c r="E46" s="87" t="s">
        <v>255</v>
      </c>
      <c r="F46" s="14">
        <v>69</v>
      </c>
      <c r="G46" s="88" t="s">
        <v>669</v>
      </c>
    </row>
    <row r="47" spans="1:7" ht="15.6">
      <c r="A47" s="74" t="s">
        <v>670</v>
      </c>
      <c r="B47" s="11">
        <v>21</v>
      </c>
      <c r="C47" s="85" t="s">
        <v>612</v>
      </c>
      <c r="D47" s="11">
        <v>0</v>
      </c>
      <c r="E47" s="85" t="s">
        <v>605</v>
      </c>
      <c r="F47" s="11">
        <v>21</v>
      </c>
      <c r="G47" s="86" t="s">
        <v>613</v>
      </c>
    </row>
    <row r="48" spans="1:7" ht="15.6">
      <c r="A48" s="75" t="s">
        <v>671</v>
      </c>
      <c r="B48" s="14">
        <v>17</v>
      </c>
      <c r="C48" s="87" t="s">
        <v>661</v>
      </c>
      <c r="D48" s="14">
        <v>0</v>
      </c>
      <c r="E48" s="87" t="s">
        <v>605</v>
      </c>
      <c r="F48" s="14">
        <v>17</v>
      </c>
      <c r="G48" s="88" t="s">
        <v>661</v>
      </c>
    </row>
    <row r="49" spans="1:7" ht="15.6">
      <c r="A49" s="74" t="s">
        <v>672</v>
      </c>
      <c r="B49" s="11">
        <v>14</v>
      </c>
      <c r="C49" s="85" t="s">
        <v>609</v>
      </c>
      <c r="D49" s="11">
        <v>0</v>
      </c>
      <c r="E49" s="85" t="s">
        <v>605</v>
      </c>
      <c r="F49" s="11">
        <v>14</v>
      </c>
      <c r="G49" s="86" t="s">
        <v>609</v>
      </c>
    </row>
    <row r="50" spans="1:7" ht="15.6">
      <c r="A50" s="75" t="s">
        <v>673</v>
      </c>
      <c r="B50" s="14">
        <v>22</v>
      </c>
      <c r="C50" s="69" t="s">
        <v>612</v>
      </c>
      <c r="D50" s="14">
        <v>0</v>
      </c>
      <c r="E50" s="69" t="s">
        <v>605</v>
      </c>
      <c r="F50" s="14">
        <v>22</v>
      </c>
      <c r="G50" s="88" t="s">
        <v>612</v>
      </c>
    </row>
    <row r="51" spans="1:7" ht="15.6">
      <c r="A51" s="115" t="s">
        <v>674</v>
      </c>
      <c r="B51" s="5">
        <v>312</v>
      </c>
      <c r="C51" s="116" t="s">
        <v>637</v>
      </c>
      <c r="D51" s="5">
        <v>18</v>
      </c>
      <c r="E51" s="116" t="s">
        <v>637</v>
      </c>
      <c r="F51" s="5">
        <v>330</v>
      </c>
      <c r="G51" s="118" t="s">
        <v>637</v>
      </c>
    </row>
    <row r="52" spans="1:7" ht="15.6">
      <c r="A52" s="103" t="s">
        <v>675</v>
      </c>
      <c r="B52" s="8">
        <v>40</v>
      </c>
      <c r="C52" s="104" t="s">
        <v>255</v>
      </c>
      <c r="D52" s="8">
        <v>0</v>
      </c>
      <c r="E52" s="104" t="s">
        <v>255</v>
      </c>
      <c r="F52" s="8">
        <v>40</v>
      </c>
      <c r="G52" s="105" t="s">
        <v>255</v>
      </c>
    </row>
    <row r="53" spans="1:7" ht="15.6">
      <c r="A53" s="76" t="s">
        <v>676</v>
      </c>
      <c r="B53" s="24">
        <v>5172</v>
      </c>
      <c r="C53" s="106" t="s">
        <v>255</v>
      </c>
      <c r="D53" s="24">
        <v>272</v>
      </c>
      <c r="E53" s="106" t="s">
        <v>255</v>
      </c>
      <c r="F53" s="24">
        <v>5444</v>
      </c>
      <c r="G53" s="107" t="s">
        <v>255</v>
      </c>
    </row>
    <row r="54" spans="1:7" ht="35.1" customHeight="1">
      <c r="A54" s="252" t="s">
        <v>677</v>
      </c>
      <c r="B54" s="252"/>
      <c r="C54" s="252"/>
      <c r="D54" s="252"/>
      <c r="E54" s="252"/>
      <c r="F54" s="252"/>
      <c r="G54" s="252"/>
    </row>
    <row r="55" spans="1:7" ht="15.6">
      <c r="A55" s="232" t="s">
        <v>238</v>
      </c>
    </row>
  </sheetData>
  <mergeCells count="2">
    <mergeCell ref="A1:G1"/>
    <mergeCell ref="A54:G54"/>
  </mergeCells>
  <hyperlinks>
    <hyperlink ref="A55" location="'TableOfContents'!A1" display="Go to: Table of Contents" xr:uid="{205AC634-EAD7-433D-A39D-2356BF359E92}"/>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36A5-39EA-44C6-A34D-799EF9B18A2E}">
  <sheetPr codeName="Sheet63"/>
  <dimension ref="A1:P11"/>
  <sheetViews>
    <sheetView showGridLines="0" zoomScaleNormal="100" workbookViewId="0">
      <selection sqref="A1:G1"/>
    </sheetView>
  </sheetViews>
  <sheetFormatPr defaultColWidth="0" defaultRowHeight="14.45" zeroHeight="1"/>
  <cols>
    <col min="1" max="1" width="51.28515625" bestFit="1" customWidth="1"/>
    <col min="2" max="3" width="20.5703125" customWidth="1"/>
    <col min="4" max="5" width="22" customWidth="1"/>
    <col min="6" max="7" width="20.5703125" customWidth="1"/>
    <col min="8" max="16" width="20.5703125" hidden="1" customWidth="1"/>
    <col min="17" max="16384" width="8.7109375" hidden="1"/>
  </cols>
  <sheetData>
    <row r="1" spans="1:7" ht="32.1" customHeight="1">
      <c r="A1" s="245" t="s">
        <v>154</v>
      </c>
      <c r="B1" s="245"/>
      <c r="C1" s="245"/>
      <c r="D1" s="245"/>
      <c r="E1" s="245"/>
      <c r="F1" s="245"/>
      <c r="G1" s="245"/>
    </row>
    <row r="2" spans="1:7" ht="30.95">
      <c r="A2" s="20" t="s">
        <v>678</v>
      </c>
      <c r="B2" s="27" t="s">
        <v>305</v>
      </c>
      <c r="C2" s="27" t="s">
        <v>306</v>
      </c>
      <c r="D2" s="27" t="s">
        <v>307</v>
      </c>
      <c r="E2" s="27" t="s">
        <v>308</v>
      </c>
      <c r="F2" s="27" t="s">
        <v>309</v>
      </c>
      <c r="G2" s="38" t="s">
        <v>310</v>
      </c>
    </row>
    <row r="3" spans="1:7" ht="15.6">
      <c r="A3" s="74" t="s">
        <v>679</v>
      </c>
      <c r="B3" s="11">
        <v>109</v>
      </c>
      <c r="C3" s="85">
        <v>0.19569120287253142</v>
      </c>
      <c r="D3" s="67">
        <v>24</v>
      </c>
      <c r="E3" s="85">
        <v>0.375</v>
      </c>
      <c r="F3" s="11">
        <v>133</v>
      </c>
      <c r="G3" s="86">
        <v>0.214170692431562</v>
      </c>
    </row>
    <row r="4" spans="1:7" ht="15.6">
      <c r="A4" s="75" t="s">
        <v>680</v>
      </c>
      <c r="B4" s="14">
        <v>421</v>
      </c>
      <c r="C4" s="87">
        <v>0.75583482944344704</v>
      </c>
      <c r="D4" s="69">
        <v>40</v>
      </c>
      <c r="E4" s="87">
        <v>0.625</v>
      </c>
      <c r="F4" s="14">
        <v>461</v>
      </c>
      <c r="G4" s="88">
        <v>0.74235104669887275</v>
      </c>
    </row>
    <row r="5" spans="1:7" ht="15.6">
      <c r="A5" s="74" t="s">
        <v>681</v>
      </c>
      <c r="B5" s="11" t="s">
        <v>227</v>
      </c>
      <c r="C5" s="85" t="s">
        <v>255</v>
      </c>
      <c r="D5" s="67">
        <v>0</v>
      </c>
      <c r="E5" s="85">
        <v>0</v>
      </c>
      <c r="F5" s="11" t="s">
        <v>227</v>
      </c>
      <c r="G5" s="86" t="s">
        <v>255</v>
      </c>
    </row>
    <row r="6" spans="1:7" ht="15.6">
      <c r="A6" s="75" t="s">
        <v>682</v>
      </c>
      <c r="B6" s="14">
        <v>13</v>
      </c>
      <c r="C6" s="87">
        <v>2.333931777378815E-2</v>
      </c>
      <c r="D6" s="14">
        <v>0</v>
      </c>
      <c r="E6" s="87">
        <v>0</v>
      </c>
      <c r="F6" s="14">
        <v>13</v>
      </c>
      <c r="G6" s="88">
        <v>2.0933977455716585E-2</v>
      </c>
    </row>
    <row r="7" spans="1:7" ht="15.6">
      <c r="A7" s="74" t="s">
        <v>683</v>
      </c>
      <c r="B7" s="67" t="s">
        <v>227</v>
      </c>
      <c r="C7" s="85" t="s">
        <v>255</v>
      </c>
      <c r="D7" s="67">
        <v>0</v>
      </c>
      <c r="E7" s="85">
        <v>0</v>
      </c>
      <c r="F7" s="67" t="s">
        <v>227</v>
      </c>
      <c r="G7" s="86" t="s">
        <v>255</v>
      </c>
    </row>
    <row r="8" spans="1:7" ht="15.6">
      <c r="A8" s="75" t="s">
        <v>295</v>
      </c>
      <c r="B8" s="14" t="s">
        <v>227</v>
      </c>
      <c r="C8" s="87" t="s">
        <v>255</v>
      </c>
      <c r="D8" s="69">
        <v>0</v>
      </c>
      <c r="E8" s="87">
        <v>0</v>
      </c>
      <c r="F8" s="14" t="s">
        <v>227</v>
      </c>
      <c r="G8" s="88" t="s">
        <v>255</v>
      </c>
    </row>
    <row r="9" spans="1:7" ht="15.6">
      <c r="A9" s="115" t="s">
        <v>684</v>
      </c>
      <c r="B9" s="5">
        <v>557</v>
      </c>
      <c r="C9" s="116">
        <v>1</v>
      </c>
      <c r="D9" s="5">
        <v>64</v>
      </c>
      <c r="E9" s="116">
        <v>1</v>
      </c>
      <c r="F9" s="5">
        <v>621</v>
      </c>
      <c r="G9" s="118">
        <v>1</v>
      </c>
    </row>
    <row r="10" spans="1:7" ht="15.6">
      <c r="A10" s="84" t="s">
        <v>596</v>
      </c>
      <c r="B10" s="150">
        <v>6.9525817076576697E-3</v>
      </c>
      <c r="C10" s="151" t="s">
        <v>255</v>
      </c>
      <c r="D10" s="150">
        <v>1.5973045485742809E-2</v>
      </c>
      <c r="E10" s="151" t="s">
        <v>255</v>
      </c>
      <c r="F10" s="150">
        <v>7.3822341957332236E-3</v>
      </c>
      <c r="G10" s="66" t="s">
        <v>255</v>
      </c>
    </row>
    <row r="11" spans="1:7" ht="15.6">
      <c r="A11" s="232" t="s">
        <v>238</v>
      </c>
    </row>
  </sheetData>
  <mergeCells count="1">
    <mergeCell ref="A1:G1"/>
  </mergeCells>
  <hyperlinks>
    <hyperlink ref="A11" location="'TableOfContents'!A1" display="Go to: Table of Contents" xr:uid="{683FC129-8B77-402E-A646-83EC9FE3BAE5}"/>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3C3B-805D-46F9-8BF7-8E38539DE869}">
  <sheetPr codeName="Sheet6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156</v>
      </c>
      <c r="B1" s="245"/>
      <c r="C1" s="245"/>
      <c r="D1" s="245"/>
      <c r="E1" s="245"/>
    </row>
    <row r="2" spans="1:5" ht="46.5">
      <c r="A2" s="20" t="s">
        <v>314</v>
      </c>
      <c r="B2" s="27" t="s">
        <v>328</v>
      </c>
      <c r="C2" s="27" t="s">
        <v>600</v>
      </c>
      <c r="D2" s="27" t="s">
        <v>329</v>
      </c>
      <c r="E2" s="38" t="s">
        <v>601</v>
      </c>
    </row>
    <row r="3" spans="1:5" ht="15.6">
      <c r="A3" s="57">
        <v>44834</v>
      </c>
      <c r="B3" s="11">
        <v>30</v>
      </c>
      <c r="C3" s="85">
        <v>9.7572874740822057E-3</v>
      </c>
      <c r="D3" s="11">
        <v>225</v>
      </c>
      <c r="E3" s="86">
        <v>5.3967026147024172E-3</v>
      </c>
    </row>
    <row r="4" spans="1:5" ht="15.6">
      <c r="A4" s="58">
        <v>44926</v>
      </c>
      <c r="B4" s="14">
        <v>25</v>
      </c>
      <c r="C4" s="87">
        <v>7.9013906447534758E-3</v>
      </c>
      <c r="D4" s="14">
        <v>250</v>
      </c>
      <c r="E4" s="88">
        <v>5.5733748735540579E-3</v>
      </c>
    </row>
    <row r="5" spans="1:5" ht="15.6">
      <c r="A5" s="57">
        <v>45016</v>
      </c>
      <c r="B5" s="11">
        <v>24</v>
      </c>
      <c r="C5" s="85">
        <v>7.4222978197000158E-3</v>
      </c>
      <c r="D5" s="11">
        <v>274</v>
      </c>
      <c r="E5" s="86">
        <v>5.6976946690684323E-3</v>
      </c>
    </row>
    <row r="6" spans="1:5" ht="15.6">
      <c r="A6" s="58">
        <v>45107</v>
      </c>
      <c r="B6" s="14">
        <v>29</v>
      </c>
      <c r="C6" s="87">
        <v>8.781226343679031E-3</v>
      </c>
      <c r="D6" s="14">
        <v>303</v>
      </c>
      <c r="E6" s="88">
        <v>5.8958449373323245E-3</v>
      </c>
    </row>
    <row r="7" spans="1:5" ht="15.6">
      <c r="A7" s="57">
        <v>45199</v>
      </c>
      <c r="B7" s="11">
        <v>15</v>
      </c>
      <c r="C7" s="85">
        <v>4.4324603848853103E-3</v>
      </c>
      <c r="D7" s="11">
        <v>318</v>
      </c>
      <c r="E7" s="86">
        <v>5.8054357499828851E-3</v>
      </c>
    </row>
    <row r="8" spans="1:5" ht="15.6">
      <c r="A8" s="58">
        <v>45291</v>
      </c>
      <c r="B8" s="14">
        <v>27</v>
      </c>
      <c r="C8" s="87">
        <v>7.8385832486572802E-3</v>
      </c>
      <c r="D8" s="14">
        <v>345</v>
      </c>
      <c r="E8" s="88">
        <v>5.9257223584374989E-3</v>
      </c>
    </row>
    <row r="9" spans="1:5" ht="15.6">
      <c r="A9" s="57">
        <v>45382</v>
      </c>
      <c r="B9" s="67">
        <v>14</v>
      </c>
      <c r="C9" s="85">
        <v>4.028632063594835E-3</v>
      </c>
      <c r="D9" s="11">
        <v>359</v>
      </c>
      <c r="E9" s="86">
        <v>5.8188655238295911E-3</v>
      </c>
    </row>
    <row r="10" spans="1:5" ht="15.6">
      <c r="A10" s="58">
        <v>45473</v>
      </c>
      <c r="B10" s="14">
        <v>35</v>
      </c>
      <c r="C10" s="87">
        <v>9.9672504627651998E-3</v>
      </c>
      <c r="D10" s="14">
        <v>394</v>
      </c>
      <c r="E10" s="88">
        <v>6.0422613239683393E-3</v>
      </c>
    </row>
    <row r="11" spans="1:5" ht="15.6">
      <c r="A11" s="57">
        <v>45565</v>
      </c>
      <c r="B11" s="11">
        <v>34</v>
      </c>
      <c r="C11" s="85">
        <v>9.4909103597473742E-3</v>
      </c>
      <c r="D11" s="11">
        <v>428</v>
      </c>
      <c r="E11" s="86">
        <v>6.2218571807573075E-3</v>
      </c>
    </row>
    <row r="12" spans="1:5" ht="15.6">
      <c r="A12" s="58">
        <v>45657</v>
      </c>
      <c r="B12" s="14">
        <v>55</v>
      </c>
      <c r="C12" s="87">
        <v>1.5013478008666871E-2</v>
      </c>
      <c r="D12" s="14">
        <v>483</v>
      </c>
      <c r="E12" s="88">
        <v>6.6663791244339016E-3</v>
      </c>
    </row>
    <row r="13" spans="1:5" ht="15.6">
      <c r="A13" s="57">
        <v>45747</v>
      </c>
      <c r="B13" s="67">
        <v>40</v>
      </c>
      <c r="C13" s="85">
        <v>1.0622406639004149E-2</v>
      </c>
      <c r="D13" s="11">
        <v>523</v>
      </c>
      <c r="E13" s="86">
        <v>6.861828618286183E-3</v>
      </c>
    </row>
    <row r="14" spans="1:5" ht="15.6">
      <c r="A14" s="58">
        <v>45838</v>
      </c>
      <c r="B14" s="14">
        <v>34</v>
      </c>
      <c r="C14" s="87">
        <v>8.7282995860475561E-3</v>
      </c>
      <c r="D14" s="14">
        <v>557</v>
      </c>
      <c r="E14" s="88">
        <v>6.9525817076576697E-3</v>
      </c>
    </row>
    <row r="15" spans="1:5" ht="15.6">
      <c r="A15" s="71">
        <v>45930</v>
      </c>
      <c r="B15" s="81">
        <v>64</v>
      </c>
      <c r="C15" s="89">
        <v>1.5973045485742809E-2</v>
      </c>
      <c r="D15" s="81">
        <v>621</v>
      </c>
      <c r="E15" s="90">
        <v>7.3822341957332236E-3</v>
      </c>
    </row>
    <row r="16" spans="1:5" ht="15.6">
      <c r="A16" s="232" t="s">
        <v>238</v>
      </c>
    </row>
  </sheetData>
  <mergeCells count="1">
    <mergeCell ref="A1:E1"/>
  </mergeCells>
  <hyperlinks>
    <hyperlink ref="A16" location="'TableOfContents'!A1" display="Go to: Table of Contents" xr:uid="{DD6743E8-1005-4986-BF60-3BDCF6C0C85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F0B2-E1EC-4D3D-B242-EDF262091870}">
  <sheetPr codeName="Sheet65"/>
  <dimension ref="A1:P9"/>
  <sheetViews>
    <sheetView showGridLines="0" zoomScaleNormal="100" workbookViewId="0">
      <selection sqref="A1:C1"/>
    </sheetView>
  </sheetViews>
  <sheetFormatPr defaultColWidth="0" defaultRowHeight="14.45" zeroHeight="1"/>
  <cols>
    <col min="1" max="1" width="53.5703125" bestFit="1" customWidth="1"/>
    <col min="2" max="3" width="20.5703125" customWidth="1"/>
    <col min="4" max="16" width="20.5703125" hidden="1" customWidth="1"/>
    <col min="17" max="16384" width="8.7109375" hidden="1"/>
  </cols>
  <sheetData>
    <row r="1" spans="1:3" ht="32.1" customHeight="1">
      <c r="A1" s="245" t="s">
        <v>158</v>
      </c>
      <c r="B1" s="245"/>
      <c r="C1" s="245"/>
    </row>
    <row r="2" spans="1:3" ht="30.95">
      <c r="A2" s="20" t="s">
        <v>685</v>
      </c>
      <c r="B2" s="140" t="s">
        <v>686</v>
      </c>
      <c r="C2" s="142" t="s">
        <v>687</v>
      </c>
    </row>
    <row r="3" spans="1:3" ht="15.6">
      <c r="A3" s="115" t="s">
        <v>688</v>
      </c>
      <c r="B3" s="5">
        <v>621</v>
      </c>
      <c r="C3" s="138">
        <v>576</v>
      </c>
    </row>
    <row r="4" spans="1:3" ht="15.6">
      <c r="A4" s="103" t="s">
        <v>689</v>
      </c>
      <c r="B4" s="8">
        <v>133</v>
      </c>
      <c r="C4" s="139">
        <v>127</v>
      </c>
    </row>
    <row r="5" spans="1:3" ht="15.6">
      <c r="A5" s="115" t="s">
        <v>690</v>
      </c>
      <c r="B5" s="5">
        <v>488</v>
      </c>
      <c r="C5" s="138">
        <v>456</v>
      </c>
    </row>
    <row r="6" spans="1:3" ht="15.6">
      <c r="A6" s="75" t="s">
        <v>691</v>
      </c>
      <c r="B6" s="14">
        <v>475</v>
      </c>
      <c r="C6" s="70" t="s">
        <v>342</v>
      </c>
    </row>
    <row r="7" spans="1:3" ht="15.6">
      <c r="A7" s="114" t="s">
        <v>692</v>
      </c>
      <c r="B7" s="72">
        <v>13</v>
      </c>
      <c r="C7" s="152" t="s">
        <v>227</v>
      </c>
    </row>
    <row r="8" spans="1:3" ht="80.099999999999994" customHeight="1">
      <c r="A8" s="252" t="s">
        <v>693</v>
      </c>
      <c r="B8" s="252"/>
      <c r="C8" s="252"/>
    </row>
    <row r="9" spans="1:3" ht="15.6">
      <c r="A9" s="232" t="s">
        <v>238</v>
      </c>
    </row>
  </sheetData>
  <mergeCells count="2">
    <mergeCell ref="A1:C1"/>
    <mergeCell ref="A8:C8"/>
  </mergeCells>
  <hyperlinks>
    <hyperlink ref="A9" location="'TableOfContents'!A1" display="Go to: Table of Contents" xr:uid="{9D10C65F-B223-48BD-B12A-E7D7E068921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91E6-C6E1-455C-B677-53D2B39EEC78}">
  <sheetPr codeName="Sheet66"/>
  <dimension ref="A1:P19"/>
  <sheetViews>
    <sheetView showGridLines="0" zoomScaleNormal="100" workbookViewId="0">
      <selection sqref="A1:D1"/>
    </sheetView>
  </sheetViews>
  <sheetFormatPr defaultColWidth="0" defaultRowHeight="14.45" zeroHeight="1"/>
  <cols>
    <col min="1" max="1" width="82.140625" bestFit="1" customWidth="1"/>
    <col min="2" max="4" width="20.5703125" customWidth="1"/>
    <col min="5" max="16" width="20.5703125" hidden="1" customWidth="1"/>
    <col min="17" max="16384" width="8.7109375" hidden="1"/>
  </cols>
  <sheetData>
    <row r="1" spans="1:4" ht="32.1" customHeight="1">
      <c r="A1" s="245" t="s">
        <v>160</v>
      </c>
      <c r="B1" s="245"/>
      <c r="C1" s="245"/>
      <c r="D1" s="245"/>
    </row>
    <row r="2" spans="1:4" ht="15.6">
      <c r="A2" s="20" t="s">
        <v>694</v>
      </c>
      <c r="B2" s="27" t="s">
        <v>217</v>
      </c>
      <c r="C2" s="27" t="s">
        <v>218</v>
      </c>
      <c r="D2" s="38" t="s">
        <v>219</v>
      </c>
    </row>
    <row r="3" spans="1:4" ht="15.6">
      <c r="A3" s="74" t="s">
        <v>695</v>
      </c>
      <c r="B3" s="11" t="s">
        <v>227</v>
      </c>
      <c r="C3" s="11">
        <v>0</v>
      </c>
      <c r="D3" s="68" t="s">
        <v>227</v>
      </c>
    </row>
    <row r="4" spans="1:4" ht="15.6">
      <c r="A4" s="75" t="s">
        <v>696</v>
      </c>
      <c r="B4" s="14" t="s">
        <v>697</v>
      </c>
      <c r="C4" s="14" t="s">
        <v>227</v>
      </c>
      <c r="D4" s="70">
        <v>93</v>
      </c>
    </row>
    <row r="5" spans="1:4" ht="15.6">
      <c r="A5" s="74" t="s">
        <v>698</v>
      </c>
      <c r="B5" s="11" t="s">
        <v>261</v>
      </c>
      <c r="C5" s="11" t="s">
        <v>227</v>
      </c>
      <c r="D5" s="68">
        <v>103</v>
      </c>
    </row>
    <row r="6" spans="1:4" ht="15.6">
      <c r="A6" s="75" t="s">
        <v>699</v>
      </c>
      <c r="B6" s="14" t="s">
        <v>331</v>
      </c>
      <c r="C6" s="14" t="s">
        <v>227</v>
      </c>
      <c r="D6" s="70">
        <v>27</v>
      </c>
    </row>
    <row r="7" spans="1:4" ht="15.6">
      <c r="A7" s="74" t="s">
        <v>700</v>
      </c>
      <c r="B7" s="11" t="s">
        <v>330</v>
      </c>
      <c r="C7" s="11" t="s">
        <v>227</v>
      </c>
      <c r="D7" s="68">
        <v>34</v>
      </c>
    </row>
    <row r="8" spans="1:4" ht="15.6">
      <c r="A8" s="75" t="s">
        <v>701</v>
      </c>
      <c r="B8" s="14" t="s">
        <v>227</v>
      </c>
      <c r="C8" s="14" t="s">
        <v>227</v>
      </c>
      <c r="D8" s="70" t="s">
        <v>227</v>
      </c>
    </row>
    <row r="9" spans="1:4" ht="15.6">
      <c r="A9" s="74" t="s">
        <v>702</v>
      </c>
      <c r="B9" s="11" t="s">
        <v>227</v>
      </c>
      <c r="C9" s="11">
        <v>0</v>
      </c>
      <c r="D9" s="68" t="s">
        <v>227</v>
      </c>
    </row>
    <row r="10" spans="1:4" ht="15.6">
      <c r="A10" s="75" t="s">
        <v>703</v>
      </c>
      <c r="B10" s="14" t="s">
        <v>301</v>
      </c>
      <c r="C10" s="14" t="s">
        <v>227</v>
      </c>
      <c r="D10" s="70">
        <v>49</v>
      </c>
    </row>
    <row r="11" spans="1:4" ht="15.6">
      <c r="A11" s="74" t="s">
        <v>704</v>
      </c>
      <c r="B11" s="11" t="s">
        <v>227</v>
      </c>
      <c r="C11" s="11" t="s">
        <v>227</v>
      </c>
      <c r="D11" s="68">
        <v>11</v>
      </c>
    </row>
    <row r="12" spans="1:4" ht="15.6">
      <c r="A12" s="75" t="s">
        <v>705</v>
      </c>
      <c r="B12" s="14" t="s">
        <v>256</v>
      </c>
      <c r="C12" s="14" t="s">
        <v>227</v>
      </c>
      <c r="D12" s="70">
        <v>22</v>
      </c>
    </row>
    <row r="13" spans="1:4" ht="15.6">
      <c r="A13" s="74" t="s">
        <v>295</v>
      </c>
      <c r="B13" s="11">
        <v>0</v>
      </c>
      <c r="C13" s="11">
        <v>0</v>
      </c>
      <c r="D13" s="68">
        <v>0</v>
      </c>
    </row>
    <row r="14" spans="1:4" ht="15.6">
      <c r="A14" s="153" t="s">
        <v>706</v>
      </c>
      <c r="B14" s="8">
        <v>191</v>
      </c>
      <c r="C14" s="8">
        <v>13</v>
      </c>
      <c r="D14" s="139">
        <v>204</v>
      </c>
    </row>
    <row r="15" spans="1:4" ht="15.6">
      <c r="A15" s="154" t="s">
        <v>707</v>
      </c>
      <c r="B15" s="24">
        <v>345</v>
      </c>
      <c r="C15" s="24">
        <v>18</v>
      </c>
      <c r="D15" s="25">
        <v>363</v>
      </c>
    </row>
    <row r="16" spans="1:4" ht="15.6">
      <c r="A16" s="257" t="s">
        <v>708</v>
      </c>
      <c r="B16" s="257"/>
      <c r="C16" s="257"/>
      <c r="D16" s="257"/>
    </row>
    <row r="17" spans="1:4" ht="15.6">
      <c r="A17" s="254" t="s">
        <v>709</v>
      </c>
      <c r="B17" s="254"/>
      <c r="C17" s="254"/>
      <c r="D17" s="254"/>
    </row>
    <row r="18" spans="1:4" ht="15.6">
      <c r="A18" s="252" t="s">
        <v>710</v>
      </c>
      <c r="B18" s="252"/>
      <c r="C18" s="252"/>
      <c r="D18" s="252"/>
    </row>
    <row r="19" spans="1:4" ht="15.6">
      <c r="A19" s="232" t="s">
        <v>238</v>
      </c>
    </row>
  </sheetData>
  <mergeCells count="4">
    <mergeCell ref="A1:D1"/>
    <mergeCell ref="A16:D16"/>
    <mergeCell ref="A17:D17"/>
    <mergeCell ref="A18:D18"/>
  </mergeCells>
  <hyperlinks>
    <hyperlink ref="A19" location="'TableOfContents'!A1" display="Go to: Table of Contents" xr:uid="{13309954-E918-4E8D-8155-D7059482CFD9}"/>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1CEA7-2561-4DE3-BE28-32D0C40C110A}">
  <sheetPr codeName="Sheet67"/>
  <dimension ref="A1:P16"/>
  <sheetViews>
    <sheetView showGridLines="0" zoomScaleNormal="100" workbookViewId="0">
      <selection sqref="A1:G1"/>
    </sheetView>
  </sheetViews>
  <sheetFormatPr defaultColWidth="0" defaultRowHeight="14.45" zeroHeight="1"/>
  <cols>
    <col min="1" max="1" width="58.140625" bestFit="1" customWidth="1"/>
    <col min="2" max="3" width="20.5703125" customWidth="1"/>
    <col min="4" max="5" width="22" customWidth="1"/>
    <col min="6" max="7" width="20.5703125" customWidth="1"/>
    <col min="8" max="16" width="20.5703125" hidden="1" customWidth="1"/>
    <col min="17" max="16384" width="8.7109375" hidden="1"/>
  </cols>
  <sheetData>
    <row r="1" spans="1:7" ht="32.1" customHeight="1">
      <c r="A1" s="245" t="s">
        <v>162</v>
      </c>
      <c r="B1" s="245"/>
      <c r="C1" s="245"/>
      <c r="D1" s="245"/>
      <c r="E1" s="245"/>
      <c r="F1" s="245"/>
      <c r="G1" s="245"/>
    </row>
    <row r="2" spans="1:7" ht="30.95">
      <c r="A2" s="20" t="s">
        <v>711</v>
      </c>
      <c r="B2" s="27" t="s">
        <v>305</v>
      </c>
      <c r="C2" s="27" t="s">
        <v>306</v>
      </c>
      <c r="D2" s="27" t="s">
        <v>307</v>
      </c>
      <c r="E2" s="27" t="s">
        <v>308</v>
      </c>
      <c r="F2" s="27" t="s">
        <v>309</v>
      </c>
      <c r="G2" s="38" t="s">
        <v>310</v>
      </c>
    </row>
    <row r="3" spans="1:7" ht="15.6">
      <c r="A3" s="155" t="s">
        <v>712</v>
      </c>
      <c r="B3" s="156" t="s">
        <v>256</v>
      </c>
      <c r="C3" s="157" t="s">
        <v>255</v>
      </c>
      <c r="D3" s="156" t="s">
        <v>227</v>
      </c>
      <c r="E3" s="157" t="s">
        <v>255</v>
      </c>
      <c r="F3" s="156">
        <v>13</v>
      </c>
      <c r="G3" s="158">
        <v>2.663934426229508E-2</v>
      </c>
    </row>
    <row r="4" spans="1:7" ht="15.6">
      <c r="A4" s="159" t="s">
        <v>713</v>
      </c>
      <c r="B4" s="160" t="s">
        <v>227</v>
      </c>
      <c r="C4" s="161" t="s">
        <v>255</v>
      </c>
      <c r="D4" s="160">
        <v>0</v>
      </c>
      <c r="E4" s="161" t="s">
        <v>255</v>
      </c>
      <c r="F4" s="160" t="s">
        <v>227</v>
      </c>
      <c r="G4" s="162" t="s">
        <v>255</v>
      </c>
    </row>
    <row r="5" spans="1:7" ht="15.6">
      <c r="A5" s="163" t="s">
        <v>714</v>
      </c>
      <c r="B5" s="164" t="s">
        <v>227</v>
      </c>
      <c r="C5" s="165" t="s">
        <v>255</v>
      </c>
      <c r="D5" s="164">
        <v>0</v>
      </c>
      <c r="E5" s="165" t="s">
        <v>255</v>
      </c>
      <c r="F5" s="164" t="s">
        <v>227</v>
      </c>
      <c r="G5" s="166" t="s">
        <v>255</v>
      </c>
    </row>
    <row r="6" spans="1:7" ht="15.6">
      <c r="A6" s="159" t="s">
        <v>715</v>
      </c>
      <c r="B6" s="160" t="s">
        <v>227</v>
      </c>
      <c r="C6" s="161" t="s">
        <v>255</v>
      </c>
      <c r="D6" s="160" t="s">
        <v>227</v>
      </c>
      <c r="E6" s="161" t="s">
        <v>255</v>
      </c>
      <c r="F6" s="160" t="s">
        <v>227</v>
      </c>
      <c r="G6" s="162" t="s">
        <v>255</v>
      </c>
    </row>
    <row r="7" spans="1:7" ht="15.6">
      <c r="A7" s="155" t="s">
        <v>716</v>
      </c>
      <c r="B7" s="156" t="s">
        <v>717</v>
      </c>
      <c r="C7" s="157" t="s">
        <v>255</v>
      </c>
      <c r="D7" s="156" t="s">
        <v>330</v>
      </c>
      <c r="E7" s="157" t="s">
        <v>255</v>
      </c>
      <c r="F7" s="156">
        <v>475</v>
      </c>
      <c r="G7" s="158">
        <v>0.97336065573770492</v>
      </c>
    </row>
    <row r="8" spans="1:7" ht="15.6">
      <c r="A8" s="159" t="s">
        <v>718</v>
      </c>
      <c r="B8" s="160">
        <v>293</v>
      </c>
      <c r="C8" s="161">
        <v>0.64823008849557517</v>
      </c>
      <c r="D8" s="160">
        <v>21</v>
      </c>
      <c r="E8" s="161">
        <v>0.58333333333333337</v>
      </c>
      <c r="F8" s="160">
        <v>314</v>
      </c>
      <c r="G8" s="162">
        <v>0.64344262295081966</v>
      </c>
    </row>
    <row r="9" spans="1:7" ht="15.6">
      <c r="A9" s="163" t="s">
        <v>719</v>
      </c>
      <c r="B9" s="164" t="s">
        <v>302</v>
      </c>
      <c r="C9" s="165" t="s">
        <v>255</v>
      </c>
      <c r="D9" s="164" t="s">
        <v>256</v>
      </c>
      <c r="E9" s="165" t="s">
        <v>255</v>
      </c>
      <c r="F9" s="164">
        <v>123</v>
      </c>
      <c r="G9" s="166">
        <v>0.25204918032786883</v>
      </c>
    </row>
    <row r="10" spans="1:7" ht="15.6">
      <c r="A10" s="159" t="s">
        <v>720</v>
      </c>
      <c r="B10" s="160" t="s">
        <v>227</v>
      </c>
      <c r="C10" s="161" t="s">
        <v>255</v>
      </c>
      <c r="D10" s="160">
        <v>0</v>
      </c>
      <c r="E10" s="161" t="s">
        <v>255</v>
      </c>
      <c r="F10" s="160" t="s">
        <v>227</v>
      </c>
      <c r="G10" s="162" t="s">
        <v>255</v>
      </c>
    </row>
    <row r="11" spans="1:7" ht="15.6">
      <c r="A11" s="163" t="s">
        <v>721</v>
      </c>
      <c r="B11" s="164" t="s">
        <v>227</v>
      </c>
      <c r="C11" s="165" t="s">
        <v>255</v>
      </c>
      <c r="D11" s="164">
        <v>0</v>
      </c>
      <c r="E11" s="165" t="s">
        <v>255</v>
      </c>
      <c r="F11" s="164" t="s">
        <v>227</v>
      </c>
      <c r="G11" s="166" t="s">
        <v>255</v>
      </c>
    </row>
    <row r="12" spans="1:7" ht="15.6">
      <c r="A12" s="159" t="s">
        <v>722</v>
      </c>
      <c r="B12" s="160" t="s">
        <v>227</v>
      </c>
      <c r="C12" s="161" t="s">
        <v>255</v>
      </c>
      <c r="D12" s="160">
        <v>0</v>
      </c>
      <c r="E12" s="161" t="s">
        <v>255</v>
      </c>
      <c r="F12" s="160" t="s">
        <v>227</v>
      </c>
      <c r="G12" s="162" t="s">
        <v>255</v>
      </c>
    </row>
    <row r="13" spans="1:7" ht="15.6">
      <c r="A13" s="163" t="s">
        <v>723</v>
      </c>
      <c r="B13" s="164" t="s">
        <v>331</v>
      </c>
      <c r="C13" s="165" t="s">
        <v>255</v>
      </c>
      <c r="D13" s="164" t="s">
        <v>227</v>
      </c>
      <c r="E13" s="165" t="s">
        <v>255</v>
      </c>
      <c r="F13" s="164">
        <v>31</v>
      </c>
      <c r="G13" s="166">
        <v>6.3524590163934427E-2</v>
      </c>
    </row>
    <row r="14" spans="1:7" ht="15.6">
      <c r="A14" s="159" t="s">
        <v>724</v>
      </c>
      <c r="B14" s="160">
        <v>0</v>
      </c>
      <c r="C14" s="161" t="s">
        <v>255</v>
      </c>
      <c r="D14" s="160">
        <v>0</v>
      </c>
      <c r="E14" s="161" t="s">
        <v>255</v>
      </c>
      <c r="F14" s="160">
        <v>0</v>
      </c>
      <c r="G14" s="162" t="s">
        <v>255</v>
      </c>
    </row>
    <row r="15" spans="1:7" ht="15.6">
      <c r="A15" s="167" t="s">
        <v>219</v>
      </c>
      <c r="B15" s="168">
        <v>452</v>
      </c>
      <c r="C15" s="169">
        <v>1</v>
      </c>
      <c r="D15" s="168">
        <v>36</v>
      </c>
      <c r="E15" s="169">
        <v>1</v>
      </c>
      <c r="F15" s="168">
        <v>488</v>
      </c>
      <c r="G15" s="170">
        <v>1</v>
      </c>
    </row>
    <row r="16" spans="1:7" ht="15.6">
      <c r="A16" s="232" t="s">
        <v>238</v>
      </c>
    </row>
  </sheetData>
  <mergeCells count="1">
    <mergeCell ref="A1:G1"/>
  </mergeCells>
  <hyperlinks>
    <hyperlink ref="A16" location="'TableOfContents'!A1" display="Go to: Table of Contents" xr:uid="{0B5EA6B8-764E-443E-9EC8-832F46A8CF6E}"/>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7D36-D4DA-4FEA-A999-B5CCD9293F8A}">
  <sheetPr codeName="Sheet68"/>
  <dimension ref="A1:S8"/>
  <sheetViews>
    <sheetView showGridLines="0" zoomScaleNormal="100" workbookViewId="0">
      <selection sqref="A1:D1"/>
    </sheetView>
  </sheetViews>
  <sheetFormatPr defaultColWidth="0" defaultRowHeight="14.45" zeroHeight="1"/>
  <cols>
    <col min="1" max="1" width="31.140625" bestFit="1" customWidth="1"/>
    <col min="2" max="4" width="20.5703125" customWidth="1"/>
    <col min="5" max="19" width="20.5703125" hidden="1" customWidth="1"/>
    <col min="20" max="16384" width="8.7109375" hidden="1"/>
  </cols>
  <sheetData>
    <row r="1" spans="1:4" ht="32.1" customHeight="1">
      <c r="A1" s="245" t="s">
        <v>164</v>
      </c>
      <c r="B1" s="245"/>
      <c r="C1" s="245"/>
      <c r="D1" s="245"/>
    </row>
    <row r="2" spans="1:4" ht="15.6">
      <c r="A2" s="20" t="s">
        <v>415</v>
      </c>
      <c r="B2" s="140" t="s">
        <v>725</v>
      </c>
      <c r="C2" s="140" t="s">
        <v>726</v>
      </c>
      <c r="D2" s="22" t="s">
        <v>727</v>
      </c>
    </row>
    <row r="3" spans="1:4" ht="15.6">
      <c r="A3" s="74" t="s">
        <v>403</v>
      </c>
      <c r="B3" s="11">
        <v>337</v>
      </c>
      <c r="C3" s="67">
        <v>0</v>
      </c>
      <c r="D3" s="68">
        <v>337</v>
      </c>
    </row>
    <row r="4" spans="1:4" ht="15.6">
      <c r="A4" s="75" t="s">
        <v>402</v>
      </c>
      <c r="B4" s="14">
        <v>923</v>
      </c>
      <c r="C4" s="14">
        <v>4451</v>
      </c>
      <c r="D4" s="70">
        <v>5355</v>
      </c>
    </row>
    <row r="5" spans="1:4" ht="15.6">
      <c r="A5" s="74" t="s">
        <v>424</v>
      </c>
      <c r="B5" s="11">
        <v>422</v>
      </c>
      <c r="C5" s="11">
        <v>2779</v>
      </c>
      <c r="D5" s="68">
        <v>3194</v>
      </c>
    </row>
    <row r="6" spans="1:4" ht="15.6">
      <c r="A6" s="84" t="s">
        <v>728</v>
      </c>
      <c r="B6" s="40">
        <v>1091</v>
      </c>
      <c r="C6" s="40">
        <v>6070</v>
      </c>
      <c r="D6" s="108">
        <v>7141</v>
      </c>
    </row>
    <row r="7" spans="1:4" ht="63.95" customHeight="1">
      <c r="A7" s="254" t="s">
        <v>729</v>
      </c>
      <c r="B7" s="254"/>
      <c r="C7" s="254"/>
      <c r="D7" s="254"/>
    </row>
    <row r="8" spans="1:4" ht="15.6">
      <c r="A8" s="232" t="s">
        <v>238</v>
      </c>
    </row>
  </sheetData>
  <mergeCells count="2">
    <mergeCell ref="A1:D1"/>
    <mergeCell ref="A7:D7"/>
  </mergeCells>
  <hyperlinks>
    <hyperlink ref="A8" location="'TableOfContents'!A1" display="Go to: Table of Contents" xr:uid="{DEFB7980-FEDC-4B86-9186-7500F2AA7D6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EBAAC-91D4-4F1A-B7DD-5B06D149EAFD}">
  <sheetPr codeName="Sheet69"/>
  <dimension ref="A1:S22"/>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45" t="s">
        <v>166</v>
      </c>
      <c r="B1" s="245"/>
      <c r="C1" s="245"/>
      <c r="D1" s="245"/>
      <c r="E1" s="245"/>
    </row>
    <row r="2" spans="1:5" ht="15.6">
      <c r="A2" s="20" t="s">
        <v>730</v>
      </c>
      <c r="B2" s="140" t="s">
        <v>403</v>
      </c>
      <c r="C2" s="140" t="s">
        <v>402</v>
      </c>
      <c r="D2" s="21" t="s">
        <v>424</v>
      </c>
      <c r="E2" s="22" t="s">
        <v>727</v>
      </c>
    </row>
    <row r="3" spans="1:5" ht="15.6">
      <c r="A3" s="115" t="s">
        <v>731</v>
      </c>
      <c r="B3" s="5">
        <v>337</v>
      </c>
      <c r="C3" s="5">
        <v>5355</v>
      </c>
      <c r="D3" s="5">
        <v>3194</v>
      </c>
      <c r="E3" s="138">
        <v>7141</v>
      </c>
    </row>
    <row r="4" spans="1:5" ht="15.6">
      <c r="A4" s="103" t="s">
        <v>732</v>
      </c>
      <c r="B4" s="8">
        <v>163</v>
      </c>
      <c r="C4" s="8">
        <v>3953</v>
      </c>
      <c r="D4" s="8">
        <v>2327</v>
      </c>
      <c r="E4" s="139">
        <v>5384</v>
      </c>
    </row>
    <row r="5" spans="1:5" ht="15.6">
      <c r="A5" s="74" t="s">
        <v>733</v>
      </c>
      <c r="B5" s="11">
        <v>104</v>
      </c>
      <c r="C5" s="11">
        <v>2743</v>
      </c>
      <c r="D5" s="11">
        <v>1450</v>
      </c>
      <c r="E5" s="68">
        <v>3721</v>
      </c>
    </row>
    <row r="6" spans="1:5" ht="15.6">
      <c r="A6" s="75" t="s">
        <v>734</v>
      </c>
      <c r="B6" s="14">
        <v>100</v>
      </c>
      <c r="C6" s="14">
        <v>1823</v>
      </c>
      <c r="D6" s="14">
        <v>734</v>
      </c>
      <c r="E6" s="70">
        <v>2287</v>
      </c>
    </row>
    <row r="7" spans="1:5" ht="15.6">
      <c r="A7" s="74" t="s">
        <v>735</v>
      </c>
      <c r="B7" s="11">
        <v>31</v>
      </c>
      <c r="C7" s="11">
        <v>600</v>
      </c>
      <c r="D7" s="11">
        <v>581</v>
      </c>
      <c r="E7" s="68">
        <v>977</v>
      </c>
    </row>
    <row r="8" spans="1:5" ht="15.6">
      <c r="A8" s="75" t="s">
        <v>736</v>
      </c>
      <c r="B8" s="14">
        <v>32</v>
      </c>
      <c r="C8" s="14">
        <v>149</v>
      </c>
      <c r="D8" s="14">
        <v>102</v>
      </c>
      <c r="E8" s="70">
        <v>236</v>
      </c>
    </row>
    <row r="9" spans="1:5" ht="15.6">
      <c r="A9" s="115" t="s">
        <v>737</v>
      </c>
      <c r="B9" s="5">
        <v>227</v>
      </c>
      <c r="C9" s="5">
        <v>2152</v>
      </c>
      <c r="D9" s="5">
        <v>1319</v>
      </c>
      <c r="E9" s="138">
        <v>2859</v>
      </c>
    </row>
    <row r="10" spans="1:5" ht="15.6">
      <c r="A10" s="75" t="s">
        <v>738</v>
      </c>
      <c r="B10" s="14">
        <v>79</v>
      </c>
      <c r="C10" s="14">
        <v>1456</v>
      </c>
      <c r="D10" s="14">
        <v>1121</v>
      </c>
      <c r="E10" s="70">
        <v>2056</v>
      </c>
    </row>
    <row r="11" spans="1:5" ht="15.6">
      <c r="A11" s="74" t="s">
        <v>739</v>
      </c>
      <c r="B11" s="11">
        <v>104</v>
      </c>
      <c r="C11" s="11">
        <v>292</v>
      </c>
      <c r="D11" s="11">
        <v>81</v>
      </c>
      <c r="E11" s="68">
        <v>356</v>
      </c>
    </row>
    <row r="12" spans="1:5" ht="15.6">
      <c r="A12" s="75" t="s">
        <v>740</v>
      </c>
      <c r="B12" s="14">
        <v>0</v>
      </c>
      <c r="C12" s="14">
        <v>208</v>
      </c>
      <c r="D12" s="14">
        <v>0</v>
      </c>
      <c r="E12" s="70">
        <v>208</v>
      </c>
    </row>
    <row r="13" spans="1:5" ht="15.6">
      <c r="A13" s="74" t="s">
        <v>741</v>
      </c>
      <c r="B13" s="11">
        <v>12</v>
      </c>
      <c r="C13" s="11">
        <v>79</v>
      </c>
      <c r="D13" s="11">
        <v>29</v>
      </c>
      <c r="E13" s="68">
        <v>98</v>
      </c>
    </row>
    <row r="14" spans="1:5" ht="15.6">
      <c r="A14" s="75" t="s">
        <v>742</v>
      </c>
      <c r="B14" s="14">
        <v>5</v>
      </c>
      <c r="C14" s="14">
        <v>51</v>
      </c>
      <c r="D14" s="14">
        <v>76</v>
      </c>
      <c r="E14" s="70">
        <v>112</v>
      </c>
    </row>
    <row r="15" spans="1:5" ht="15.6">
      <c r="A15" s="74" t="s">
        <v>743</v>
      </c>
      <c r="B15" s="11">
        <v>0</v>
      </c>
      <c r="C15" s="11">
        <v>5</v>
      </c>
      <c r="D15" s="11">
        <v>0</v>
      </c>
      <c r="E15" s="68">
        <v>5</v>
      </c>
    </row>
    <row r="16" spans="1:5" ht="15.6">
      <c r="A16" s="75" t="s">
        <v>744</v>
      </c>
      <c r="B16" s="14">
        <v>0</v>
      </c>
      <c r="C16" s="14" t="s">
        <v>745</v>
      </c>
      <c r="D16" s="14">
        <v>0</v>
      </c>
      <c r="E16" s="70" t="s">
        <v>745</v>
      </c>
    </row>
    <row r="17" spans="1:5" ht="15.6">
      <c r="A17" s="74" t="s">
        <v>746</v>
      </c>
      <c r="B17" s="11">
        <v>59</v>
      </c>
      <c r="C17" s="11">
        <v>64</v>
      </c>
      <c r="D17" s="11">
        <v>48</v>
      </c>
      <c r="E17" s="68">
        <v>107</v>
      </c>
    </row>
    <row r="18" spans="1:5" ht="15.6">
      <c r="A18" s="75" t="s">
        <v>747</v>
      </c>
      <c r="B18" s="14">
        <v>25</v>
      </c>
      <c r="C18" s="14">
        <v>382</v>
      </c>
      <c r="D18" s="14">
        <v>176</v>
      </c>
      <c r="E18" s="70">
        <v>528</v>
      </c>
    </row>
    <row r="19" spans="1:5" ht="15.6">
      <c r="A19" s="115" t="s">
        <v>748</v>
      </c>
      <c r="B19" s="5">
        <v>29</v>
      </c>
      <c r="C19" s="5">
        <v>171</v>
      </c>
      <c r="D19" s="5">
        <v>137</v>
      </c>
      <c r="E19" s="138">
        <v>283</v>
      </c>
    </row>
    <row r="20" spans="1:5" ht="15.6">
      <c r="A20" s="75" t="s">
        <v>749</v>
      </c>
      <c r="B20" s="14">
        <v>14</v>
      </c>
      <c r="C20" s="14">
        <v>131</v>
      </c>
      <c r="D20" s="14">
        <v>133</v>
      </c>
      <c r="E20" s="70">
        <v>232</v>
      </c>
    </row>
    <row r="21" spans="1:5" ht="15.6">
      <c r="A21" s="114" t="s">
        <v>750</v>
      </c>
      <c r="B21" s="81">
        <v>15</v>
      </c>
      <c r="C21" s="81">
        <v>45</v>
      </c>
      <c r="D21" s="81">
        <v>5</v>
      </c>
      <c r="E21" s="73">
        <v>58</v>
      </c>
    </row>
    <row r="22" spans="1:5" ht="15.6">
      <c r="A22" s="232" t="s">
        <v>238</v>
      </c>
    </row>
  </sheetData>
  <mergeCells count="1">
    <mergeCell ref="A1:E1"/>
  </mergeCells>
  <hyperlinks>
    <hyperlink ref="A22" location="'TableOfContents'!A1" display="Go to: Table of Contents" xr:uid="{AF856B42-9C15-490C-9B0A-AA7540AC9E4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98E8F-E2A4-4539-986E-5B4BEC0BF6F2}">
  <sheetPr codeName="Sheet7"/>
  <dimension ref="A1:P21"/>
  <sheetViews>
    <sheetView showGridLines="0" zoomScaleNormal="100" workbookViewId="0">
      <selection sqref="A1:G1"/>
    </sheetView>
  </sheetViews>
  <sheetFormatPr defaultColWidth="0" defaultRowHeight="14.45" zeroHeight="1"/>
  <cols>
    <col min="1" max="1" width="28.5703125" bestFit="1" customWidth="1"/>
    <col min="2" max="7" width="20.5703125" customWidth="1"/>
    <col min="8" max="16" width="20.5703125" hidden="1" customWidth="1"/>
    <col min="17" max="16384" width="8.7109375" hidden="1"/>
  </cols>
  <sheetData>
    <row r="1" spans="1:7" ht="32.1" customHeight="1">
      <c r="A1" s="245" t="s">
        <v>42</v>
      </c>
      <c r="B1" s="245"/>
      <c r="C1" s="245"/>
      <c r="D1" s="245"/>
      <c r="E1" s="247"/>
      <c r="F1" s="247"/>
      <c r="G1" s="247"/>
    </row>
    <row r="2" spans="1:7" ht="46.5">
      <c r="A2" s="20" t="s">
        <v>271</v>
      </c>
      <c r="B2" s="27" t="s">
        <v>243</v>
      </c>
      <c r="C2" s="27" t="s">
        <v>244</v>
      </c>
      <c r="D2" s="27" t="s">
        <v>245</v>
      </c>
      <c r="E2" s="27" t="s">
        <v>246</v>
      </c>
      <c r="F2" s="27" t="s">
        <v>247</v>
      </c>
      <c r="G2" s="38" t="s">
        <v>248</v>
      </c>
    </row>
    <row r="3" spans="1:7" ht="15.6">
      <c r="A3" s="30" t="s">
        <v>272</v>
      </c>
      <c r="B3" s="11" t="s">
        <v>273</v>
      </c>
      <c r="C3" s="31" t="s">
        <v>255</v>
      </c>
      <c r="D3" s="11" t="s">
        <v>227</v>
      </c>
      <c r="E3" s="31" t="s">
        <v>255</v>
      </c>
      <c r="F3" s="11">
        <v>589</v>
      </c>
      <c r="G3" s="32">
        <v>0.88438438438438438</v>
      </c>
    </row>
    <row r="4" spans="1:7" ht="15.6">
      <c r="A4" s="33" t="s">
        <v>274</v>
      </c>
      <c r="B4" s="14">
        <v>6474</v>
      </c>
      <c r="C4" s="34">
        <v>0.9674237895995218</v>
      </c>
      <c r="D4" s="14">
        <v>218</v>
      </c>
      <c r="E4" s="34">
        <v>0.92372881355932202</v>
      </c>
      <c r="F4" s="14">
        <v>6692</v>
      </c>
      <c r="G4" s="35">
        <v>0.96593533487297922</v>
      </c>
    </row>
    <row r="5" spans="1:7" ht="15.6">
      <c r="A5" s="30" t="s">
        <v>275</v>
      </c>
      <c r="B5" s="11" t="s">
        <v>232</v>
      </c>
      <c r="C5" s="31" t="s">
        <v>255</v>
      </c>
      <c r="D5" s="11" t="s">
        <v>227</v>
      </c>
      <c r="E5" s="31" t="s">
        <v>255</v>
      </c>
      <c r="F5" s="11">
        <v>488</v>
      </c>
      <c r="G5" s="32">
        <v>0.96062992125984248</v>
      </c>
    </row>
    <row r="6" spans="1:7" ht="15.6">
      <c r="A6" s="33" t="s">
        <v>276</v>
      </c>
      <c r="B6" s="14">
        <v>1544</v>
      </c>
      <c r="C6" s="34">
        <v>0.96863237139272274</v>
      </c>
      <c r="D6" s="14">
        <v>155</v>
      </c>
      <c r="E6" s="34">
        <v>0.98726114649681529</v>
      </c>
      <c r="F6" s="14">
        <v>1699</v>
      </c>
      <c r="G6" s="35">
        <v>0.97030268418046828</v>
      </c>
    </row>
    <row r="7" spans="1:7" ht="15.6">
      <c r="A7" s="30" t="s">
        <v>277</v>
      </c>
      <c r="B7" s="11" t="s">
        <v>278</v>
      </c>
      <c r="C7" s="31" t="s">
        <v>255</v>
      </c>
      <c r="D7" s="11" t="s">
        <v>227</v>
      </c>
      <c r="E7" s="31" t="s">
        <v>255</v>
      </c>
      <c r="F7" s="11">
        <v>339</v>
      </c>
      <c r="G7" s="32">
        <v>1</v>
      </c>
    </row>
    <row r="8" spans="1:7" ht="15.6">
      <c r="A8" s="33" t="s">
        <v>279</v>
      </c>
      <c r="B8" s="14">
        <v>311</v>
      </c>
      <c r="C8" s="34">
        <v>0.99361022364217255</v>
      </c>
      <c r="D8" s="14">
        <v>22</v>
      </c>
      <c r="E8" s="34">
        <v>1</v>
      </c>
      <c r="F8" s="14">
        <v>333</v>
      </c>
      <c r="G8" s="35">
        <v>0.99402985074626871</v>
      </c>
    </row>
    <row r="9" spans="1:7" ht="15.6">
      <c r="A9" s="30" t="s">
        <v>280</v>
      </c>
      <c r="B9" s="11">
        <v>579</v>
      </c>
      <c r="C9" s="31">
        <v>0.87594553706505296</v>
      </c>
      <c r="D9" s="11">
        <v>11</v>
      </c>
      <c r="E9" s="31">
        <v>1</v>
      </c>
      <c r="F9" s="11">
        <v>590</v>
      </c>
      <c r="G9" s="32">
        <v>0.87797619047619047</v>
      </c>
    </row>
    <row r="10" spans="1:7" ht="15.6">
      <c r="A10" s="33" t="s">
        <v>281</v>
      </c>
      <c r="B10" s="14">
        <v>3038</v>
      </c>
      <c r="C10" s="34">
        <v>0.93620955315870569</v>
      </c>
      <c r="D10" s="14">
        <v>23</v>
      </c>
      <c r="E10" s="34">
        <v>0.63888888888888884</v>
      </c>
      <c r="F10" s="14">
        <v>3061</v>
      </c>
      <c r="G10" s="35">
        <v>0.9329472721731179</v>
      </c>
    </row>
    <row r="11" spans="1:7" ht="15.6">
      <c r="A11" s="30" t="s">
        <v>282</v>
      </c>
      <c r="B11" s="11" t="s">
        <v>283</v>
      </c>
      <c r="C11" s="31" t="s">
        <v>255</v>
      </c>
      <c r="D11" s="11" t="s">
        <v>227</v>
      </c>
      <c r="E11" s="31" t="s">
        <v>255</v>
      </c>
      <c r="F11" s="11">
        <v>463</v>
      </c>
      <c r="G11" s="32">
        <v>0.91501976284584985</v>
      </c>
    </row>
    <row r="12" spans="1:7" ht="15.6">
      <c r="A12" s="33" t="s">
        <v>284</v>
      </c>
      <c r="B12" s="14">
        <v>1328</v>
      </c>
      <c r="C12" s="34">
        <v>0.63117870722433456</v>
      </c>
      <c r="D12" s="14">
        <v>12</v>
      </c>
      <c r="E12" s="34">
        <v>0.19354838709677419</v>
      </c>
      <c r="F12" s="14">
        <v>1340</v>
      </c>
      <c r="G12" s="35">
        <v>0.61865189289012001</v>
      </c>
    </row>
    <row r="13" spans="1:7" ht="15.6">
      <c r="A13" s="30" t="s">
        <v>285</v>
      </c>
      <c r="B13" s="11" t="s">
        <v>286</v>
      </c>
      <c r="C13" s="31" t="s">
        <v>255</v>
      </c>
      <c r="D13" s="11" t="s">
        <v>227</v>
      </c>
      <c r="E13" s="31" t="s">
        <v>255</v>
      </c>
      <c r="F13" s="11">
        <v>159</v>
      </c>
      <c r="G13" s="32">
        <v>0.90340909090909094</v>
      </c>
    </row>
    <row r="14" spans="1:7" ht="15.6">
      <c r="A14" s="33" t="s">
        <v>287</v>
      </c>
      <c r="B14" s="14" t="s">
        <v>288</v>
      </c>
      <c r="C14" s="34" t="s">
        <v>255</v>
      </c>
      <c r="D14" s="14" t="s">
        <v>227</v>
      </c>
      <c r="E14" s="34" t="s">
        <v>255</v>
      </c>
      <c r="F14" s="14">
        <v>268</v>
      </c>
      <c r="G14" s="35">
        <v>0.85350318471337583</v>
      </c>
    </row>
    <row r="15" spans="1:7" ht="15.6">
      <c r="A15" s="30" t="s">
        <v>289</v>
      </c>
      <c r="B15" s="11" t="s">
        <v>290</v>
      </c>
      <c r="C15" s="31" t="s">
        <v>255</v>
      </c>
      <c r="D15" s="11" t="s">
        <v>227</v>
      </c>
      <c r="E15" s="31" t="s">
        <v>255</v>
      </c>
      <c r="F15" s="11">
        <v>245</v>
      </c>
      <c r="G15" s="32">
        <v>0.85365853658536583</v>
      </c>
    </row>
    <row r="16" spans="1:7" ht="15.6">
      <c r="A16" s="33" t="s">
        <v>291</v>
      </c>
      <c r="B16" s="14">
        <v>789</v>
      </c>
      <c r="C16" s="34">
        <v>0.83846971307120088</v>
      </c>
      <c r="D16" s="14">
        <v>17</v>
      </c>
      <c r="E16" s="34">
        <v>0.65384615384615385</v>
      </c>
      <c r="F16" s="14">
        <v>806</v>
      </c>
      <c r="G16" s="35">
        <v>0.83350568769389866</v>
      </c>
    </row>
    <row r="17" spans="1:7" ht="15.6">
      <c r="A17" s="30" t="s">
        <v>292</v>
      </c>
      <c r="B17" s="11" t="s">
        <v>293</v>
      </c>
      <c r="C17" s="31" t="s">
        <v>255</v>
      </c>
      <c r="D17" s="11" t="s">
        <v>227</v>
      </c>
      <c r="E17" s="31" t="s">
        <v>255</v>
      </c>
      <c r="F17" s="11">
        <v>545</v>
      </c>
      <c r="G17" s="32">
        <v>0.49862763037511437</v>
      </c>
    </row>
    <row r="18" spans="1:7" ht="15.6">
      <c r="A18" s="33" t="s">
        <v>294</v>
      </c>
      <c r="B18" s="14">
        <v>44</v>
      </c>
      <c r="C18" s="34">
        <v>0.43564356435643564</v>
      </c>
      <c r="D18" s="14">
        <v>0</v>
      </c>
      <c r="E18" s="34" t="s">
        <v>255</v>
      </c>
      <c r="F18" s="14">
        <v>44</v>
      </c>
      <c r="G18" s="35">
        <v>0.43564356435643564</v>
      </c>
    </row>
    <row r="19" spans="1:7" ht="15.6">
      <c r="A19" s="30" t="s">
        <v>295</v>
      </c>
      <c r="B19" s="11">
        <v>513</v>
      </c>
      <c r="C19" s="31">
        <v>0.49805825242718449</v>
      </c>
      <c r="D19" s="11">
        <v>16</v>
      </c>
      <c r="E19" s="31">
        <v>0.47058823529411764</v>
      </c>
      <c r="F19" s="11">
        <v>529</v>
      </c>
      <c r="G19" s="32">
        <v>0.49718045112781956</v>
      </c>
    </row>
    <row r="20" spans="1:7" ht="15.6">
      <c r="A20" s="39" t="s">
        <v>219</v>
      </c>
      <c r="B20" s="40">
        <v>17688</v>
      </c>
      <c r="C20" s="41">
        <v>0.86224042117578237</v>
      </c>
      <c r="D20" s="40">
        <v>502</v>
      </c>
      <c r="E20" s="41">
        <v>0.78437500000000004</v>
      </c>
      <c r="F20" s="40">
        <v>18190</v>
      </c>
      <c r="G20" s="42">
        <v>0.85988465538432446</v>
      </c>
    </row>
    <row r="21" spans="1:7" ht="15.6">
      <c r="A21" s="232" t="s">
        <v>238</v>
      </c>
    </row>
  </sheetData>
  <mergeCells count="1">
    <mergeCell ref="A1:G1"/>
  </mergeCells>
  <hyperlinks>
    <hyperlink ref="A21" location="'TableOfContents'!A1" display="Go to: Table of Contents" xr:uid="{DE8DE096-645B-488E-A5B9-80266FDDD377}"/>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C68C9-69EF-48E8-887A-DF7D9C3EEA23}">
  <sheetPr codeName="Sheet70"/>
  <dimension ref="A1:S23"/>
  <sheetViews>
    <sheetView showGridLines="0" zoomScaleNormal="100" workbookViewId="0">
      <selection sqref="A1:D1"/>
    </sheetView>
  </sheetViews>
  <sheetFormatPr defaultColWidth="0" defaultRowHeight="14.45" zeroHeight="1"/>
  <cols>
    <col min="1" max="1" width="48.85546875" bestFit="1" customWidth="1"/>
    <col min="2" max="4" width="20.5703125" customWidth="1"/>
    <col min="5" max="19" width="20.5703125" hidden="1" customWidth="1"/>
    <col min="20" max="16384" width="8.7109375" hidden="1"/>
  </cols>
  <sheetData>
    <row r="1" spans="1:4" ht="32.1" customHeight="1">
      <c r="A1" s="245" t="s">
        <v>168</v>
      </c>
      <c r="B1" s="245"/>
      <c r="C1" s="245"/>
      <c r="D1" s="245"/>
    </row>
    <row r="2" spans="1:4" ht="15.6">
      <c r="A2" s="20" t="s">
        <v>730</v>
      </c>
      <c r="B2" s="140" t="s">
        <v>725</v>
      </c>
      <c r="C2" s="140" t="s">
        <v>751</v>
      </c>
      <c r="D2" s="22" t="s">
        <v>727</v>
      </c>
    </row>
    <row r="3" spans="1:4" ht="15.6">
      <c r="A3" s="115" t="s">
        <v>731</v>
      </c>
      <c r="B3" s="5">
        <v>1091</v>
      </c>
      <c r="C3" s="5">
        <v>6070</v>
      </c>
      <c r="D3" s="138">
        <v>7141</v>
      </c>
    </row>
    <row r="4" spans="1:4" ht="15.6">
      <c r="A4" s="103" t="s">
        <v>732</v>
      </c>
      <c r="B4" s="8">
        <v>587</v>
      </c>
      <c r="C4" s="8">
        <v>4809</v>
      </c>
      <c r="D4" s="139">
        <v>5384</v>
      </c>
    </row>
    <row r="5" spans="1:4" ht="15.6">
      <c r="A5" s="74" t="s">
        <v>733</v>
      </c>
      <c r="B5" s="11">
        <v>365</v>
      </c>
      <c r="C5" s="11">
        <v>3368</v>
      </c>
      <c r="D5" s="68">
        <v>3721</v>
      </c>
    </row>
    <row r="6" spans="1:4" ht="15.6">
      <c r="A6" s="75" t="s">
        <v>734</v>
      </c>
      <c r="B6" s="14">
        <v>269</v>
      </c>
      <c r="C6" s="14">
        <v>2027</v>
      </c>
      <c r="D6" s="70">
        <v>2287</v>
      </c>
    </row>
    <row r="7" spans="1:4" ht="15.6">
      <c r="A7" s="74" t="s">
        <v>735</v>
      </c>
      <c r="B7" s="11">
        <v>255</v>
      </c>
      <c r="C7" s="11">
        <v>722</v>
      </c>
      <c r="D7" s="68">
        <v>977</v>
      </c>
    </row>
    <row r="8" spans="1:4" ht="15.6">
      <c r="A8" s="75" t="s">
        <v>736</v>
      </c>
      <c r="B8" s="14">
        <v>64</v>
      </c>
      <c r="C8" s="14">
        <v>173</v>
      </c>
      <c r="D8" s="70">
        <v>236</v>
      </c>
    </row>
    <row r="9" spans="1:4" ht="15.6">
      <c r="A9" s="115" t="s">
        <v>737</v>
      </c>
      <c r="B9" s="5">
        <v>738</v>
      </c>
      <c r="C9" s="5">
        <v>2132</v>
      </c>
      <c r="D9" s="138">
        <v>2859</v>
      </c>
    </row>
    <row r="10" spans="1:4" ht="15.6">
      <c r="A10" s="75" t="s">
        <v>738</v>
      </c>
      <c r="B10" s="14">
        <v>377</v>
      </c>
      <c r="C10" s="14">
        <v>1685</v>
      </c>
      <c r="D10" s="70">
        <v>2056</v>
      </c>
    </row>
    <row r="11" spans="1:4" ht="15.6">
      <c r="A11" s="74" t="s">
        <v>739</v>
      </c>
      <c r="B11" s="11">
        <v>189</v>
      </c>
      <c r="C11" s="11">
        <v>169</v>
      </c>
      <c r="D11" s="68">
        <v>356</v>
      </c>
    </row>
    <row r="12" spans="1:4" ht="15.6">
      <c r="A12" s="75" t="s">
        <v>740</v>
      </c>
      <c r="B12" s="14">
        <v>206</v>
      </c>
      <c r="C12" s="69" t="s">
        <v>745</v>
      </c>
      <c r="D12" s="70">
        <v>208</v>
      </c>
    </row>
    <row r="13" spans="1:4" ht="15.6">
      <c r="A13" s="74" t="s">
        <v>741</v>
      </c>
      <c r="B13" s="67">
        <v>29</v>
      </c>
      <c r="C13" s="11">
        <v>69</v>
      </c>
      <c r="D13" s="68">
        <v>98</v>
      </c>
    </row>
    <row r="14" spans="1:4" ht="15.6">
      <c r="A14" s="75" t="s">
        <v>742</v>
      </c>
      <c r="B14" s="69">
        <v>25</v>
      </c>
      <c r="C14" s="14">
        <v>87</v>
      </c>
      <c r="D14" s="70">
        <v>112</v>
      </c>
    </row>
    <row r="15" spans="1:4" ht="15.6">
      <c r="A15" s="74" t="s">
        <v>743</v>
      </c>
      <c r="B15" s="67" t="s">
        <v>745</v>
      </c>
      <c r="C15" s="67" t="s">
        <v>745</v>
      </c>
      <c r="D15" s="63">
        <v>5</v>
      </c>
    </row>
    <row r="16" spans="1:4" ht="15.6">
      <c r="A16" s="75" t="s">
        <v>744</v>
      </c>
      <c r="B16" s="69">
        <v>0</v>
      </c>
      <c r="C16" s="69" t="s">
        <v>745</v>
      </c>
      <c r="D16" s="65" t="s">
        <v>745</v>
      </c>
    </row>
    <row r="17" spans="1:4" ht="15.6">
      <c r="A17" s="74" t="s">
        <v>746</v>
      </c>
      <c r="B17" s="11">
        <v>73</v>
      </c>
      <c r="C17" s="11">
        <v>34</v>
      </c>
      <c r="D17" s="68">
        <v>107</v>
      </c>
    </row>
    <row r="18" spans="1:4" ht="15.6">
      <c r="A18" s="75" t="s">
        <v>747</v>
      </c>
      <c r="B18" s="14">
        <v>87</v>
      </c>
      <c r="C18" s="14">
        <v>444</v>
      </c>
      <c r="D18" s="70">
        <v>528</v>
      </c>
    </row>
    <row r="19" spans="1:4" ht="15.6">
      <c r="A19" s="115" t="s">
        <v>748</v>
      </c>
      <c r="B19" s="5">
        <v>103</v>
      </c>
      <c r="C19" s="5">
        <v>181</v>
      </c>
      <c r="D19" s="138">
        <v>283</v>
      </c>
    </row>
    <row r="20" spans="1:4" ht="15.6">
      <c r="A20" s="75" t="s">
        <v>749</v>
      </c>
      <c r="B20" s="14">
        <v>88</v>
      </c>
      <c r="C20" s="14">
        <v>145</v>
      </c>
      <c r="D20" s="70">
        <v>232</v>
      </c>
    </row>
    <row r="21" spans="1:4" ht="15.6">
      <c r="A21" s="114" t="s">
        <v>750</v>
      </c>
      <c r="B21" s="72">
        <v>20</v>
      </c>
      <c r="C21" s="72">
        <v>38</v>
      </c>
      <c r="D21" s="73">
        <v>58</v>
      </c>
    </row>
    <row r="22" spans="1:4" ht="63.95" customHeight="1">
      <c r="A22" s="252" t="s">
        <v>729</v>
      </c>
      <c r="B22" s="252"/>
      <c r="C22" s="252"/>
      <c r="D22" s="252"/>
    </row>
    <row r="23" spans="1:4" ht="15.6">
      <c r="A23" s="232" t="s">
        <v>238</v>
      </c>
    </row>
  </sheetData>
  <mergeCells count="2">
    <mergeCell ref="A1:D1"/>
    <mergeCell ref="A22:D22"/>
  </mergeCells>
  <hyperlinks>
    <hyperlink ref="A23" location="'TableOfContents'!A1" display="Go to: Table of Contents" xr:uid="{3397A146-A719-4639-BFF3-F3658BAAF4FC}"/>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8F17B-71D9-4AC7-A19B-8F2F27BEC295}">
  <sheetPr codeName="Sheet71"/>
  <dimension ref="A1:S29"/>
  <sheetViews>
    <sheetView showGridLines="0" zoomScaleNormal="100" workbookViewId="0">
      <selection sqref="A1:D1"/>
    </sheetView>
  </sheetViews>
  <sheetFormatPr defaultColWidth="0" defaultRowHeight="14.45" zeroHeight="1"/>
  <cols>
    <col min="1" max="1" width="49.42578125" bestFit="1" customWidth="1"/>
    <col min="2" max="4" width="20.5703125" customWidth="1"/>
    <col min="5" max="19" width="20.5703125" hidden="1" customWidth="1"/>
    <col min="20" max="16384" width="8.7109375" hidden="1"/>
  </cols>
  <sheetData>
    <row r="1" spans="1:4" ht="32.1" customHeight="1">
      <c r="A1" s="245" t="s">
        <v>170</v>
      </c>
      <c r="B1" s="245"/>
      <c r="C1" s="245"/>
      <c r="D1" s="245"/>
    </row>
    <row r="2" spans="1:4" ht="15.6">
      <c r="A2" s="20" t="s">
        <v>752</v>
      </c>
      <c r="B2" s="140" t="s">
        <v>725</v>
      </c>
      <c r="C2" s="140" t="s">
        <v>726</v>
      </c>
      <c r="D2" s="22" t="s">
        <v>727</v>
      </c>
    </row>
    <row r="3" spans="1:4" ht="15.6">
      <c r="A3" s="115" t="s">
        <v>753</v>
      </c>
      <c r="B3" s="5">
        <v>1091</v>
      </c>
      <c r="C3" s="5">
        <v>6070</v>
      </c>
      <c r="D3" s="138">
        <v>7141</v>
      </c>
    </row>
    <row r="4" spans="1:4" ht="15.6">
      <c r="A4" s="75" t="s">
        <v>754</v>
      </c>
      <c r="B4" s="69">
        <v>366</v>
      </c>
      <c r="C4" s="14">
        <v>2047</v>
      </c>
      <c r="D4" s="70">
        <v>2404</v>
      </c>
    </row>
    <row r="5" spans="1:4" ht="15.6">
      <c r="A5" s="74" t="s">
        <v>755</v>
      </c>
      <c r="B5" s="11">
        <v>319</v>
      </c>
      <c r="C5" s="11">
        <v>2463</v>
      </c>
      <c r="D5" s="68">
        <v>2780</v>
      </c>
    </row>
    <row r="6" spans="1:4" ht="15.6">
      <c r="A6" s="75" t="s">
        <v>756</v>
      </c>
      <c r="B6" s="14">
        <v>219</v>
      </c>
      <c r="C6" s="14">
        <v>1465</v>
      </c>
      <c r="D6" s="70">
        <v>1675</v>
      </c>
    </row>
    <row r="7" spans="1:4" ht="15.6">
      <c r="A7" s="74" t="s">
        <v>757</v>
      </c>
      <c r="B7" s="11">
        <v>146</v>
      </c>
      <c r="C7" s="11">
        <v>90</v>
      </c>
      <c r="D7" s="68">
        <v>235</v>
      </c>
    </row>
    <row r="8" spans="1:4" ht="15.6">
      <c r="A8" s="75" t="s">
        <v>758</v>
      </c>
      <c r="B8" s="14">
        <v>41</v>
      </c>
      <c r="C8" s="69">
        <v>5</v>
      </c>
      <c r="D8" s="70">
        <v>47</v>
      </c>
    </row>
    <row r="9" spans="1:4" ht="15.6">
      <c r="A9" s="115" t="s">
        <v>759</v>
      </c>
      <c r="B9" s="5">
        <v>337</v>
      </c>
      <c r="C9" s="117">
        <v>0</v>
      </c>
      <c r="D9" s="138">
        <v>337</v>
      </c>
    </row>
    <row r="10" spans="1:4" ht="15.6">
      <c r="A10" s="75" t="s">
        <v>760</v>
      </c>
      <c r="B10" s="69">
        <v>56</v>
      </c>
      <c r="C10" s="69">
        <v>0</v>
      </c>
      <c r="D10" s="65">
        <v>56</v>
      </c>
    </row>
    <row r="11" spans="1:4" ht="15.6">
      <c r="A11" s="74" t="s">
        <v>761</v>
      </c>
      <c r="B11" s="11">
        <v>89</v>
      </c>
      <c r="C11" s="67">
        <v>0</v>
      </c>
      <c r="D11" s="68">
        <v>89</v>
      </c>
    </row>
    <row r="12" spans="1:4" ht="15.6">
      <c r="A12" s="75" t="s">
        <v>762</v>
      </c>
      <c r="B12" s="14">
        <v>100</v>
      </c>
      <c r="C12" s="69">
        <v>0</v>
      </c>
      <c r="D12" s="70">
        <v>100</v>
      </c>
    </row>
    <row r="13" spans="1:4" ht="15.6">
      <c r="A13" s="74" t="s">
        <v>763</v>
      </c>
      <c r="B13" s="11">
        <v>70</v>
      </c>
      <c r="C13" s="67">
        <v>0</v>
      </c>
      <c r="D13" s="68">
        <v>70</v>
      </c>
    </row>
    <row r="14" spans="1:4" ht="15.6">
      <c r="A14" s="75" t="s">
        <v>764</v>
      </c>
      <c r="B14" s="69">
        <v>22</v>
      </c>
      <c r="C14" s="69">
        <v>0</v>
      </c>
      <c r="D14" s="65">
        <v>22</v>
      </c>
    </row>
    <row r="15" spans="1:4" ht="15.6">
      <c r="A15" s="115" t="s">
        <v>765</v>
      </c>
      <c r="B15" s="5">
        <v>923</v>
      </c>
      <c r="C15" s="5">
        <v>4451</v>
      </c>
      <c r="D15" s="138">
        <v>5355</v>
      </c>
    </row>
    <row r="16" spans="1:4" ht="15.6">
      <c r="A16" s="75" t="s">
        <v>766</v>
      </c>
      <c r="B16" s="69">
        <v>310</v>
      </c>
      <c r="C16" s="14">
        <v>1194</v>
      </c>
      <c r="D16" s="70">
        <v>1496</v>
      </c>
    </row>
    <row r="17" spans="1:4" ht="15.6">
      <c r="A17" s="74" t="s">
        <v>767</v>
      </c>
      <c r="B17" s="11">
        <v>267</v>
      </c>
      <c r="C17" s="11">
        <v>1932</v>
      </c>
      <c r="D17" s="68">
        <v>2195</v>
      </c>
    </row>
    <row r="18" spans="1:4" ht="15.6">
      <c r="A18" s="75" t="s">
        <v>768</v>
      </c>
      <c r="B18" s="14">
        <v>204</v>
      </c>
      <c r="C18" s="14">
        <v>1236</v>
      </c>
      <c r="D18" s="70">
        <v>1433</v>
      </c>
    </row>
    <row r="19" spans="1:4" ht="15.6">
      <c r="A19" s="74" t="s">
        <v>769</v>
      </c>
      <c r="B19" s="11">
        <v>114</v>
      </c>
      <c r="C19" s="11">
        <v>84</v>
      </c>
      <c r="D19" s="68">
        <v>197</v>
      </c>
    </row>
    <row r="20" spans="1:4" ht="15.6">
      <c r="A20" s="75" t="s">
        <v>770</v>
      </c>
      <c r="B20" s="69">
        <v>28</v>
      </c>
      <c r="C20" s="69">
        <v>5</v>
      </c>
      <c r="D20" s="65">
        <v>34</v>
      </c>
    </row>
    <row r="21" spans="1:4" ht="15.6">
      <c r="A21" s="115" t="s">
        <v>771</v>
      </c>
      <c r="B21" s="5">
        <v>422</v>
      </c>
      <c r="C21" s="5">
        <v>2779</v>
      </c>
      <c r="D21" s="138">
        <v>3194</v>
      </c>
    </row>
    <row r="22" spans="1:4" ht="15.6">
      <c r="A22" s="75" t="s">
        <v>772</v>
      </c>
      <c r="B22" s="14">
        <v>139</v>
      </c>
      <c r="C22" s="14">
        <v>1398</v>
      </c>
      <c r="D22" s="70">
        <v>1532</v>
      </c>
    </row>
    <row r="23" spans="1:4" ht="15.6">
      <c r="A23" s="74" t="s">
        <v>773</v>
      </c>
      <c r="B23" s="11">
        <v>166</v>
      </c>
      <c r="C23" s="11">
        <v>1098</v>
      </c>
      <c r="D23" s="68">
        <v>1263</v>
      </c>
    </row>
    <row r="24" spans="1:4" ht="15.6">
      <c r="A24" s="75" t="s">
        <v>774</v>
      </c>
      <c r="B24" s="14">
        <v>98</v>
      </c>
      <c r="C24" s="14">
        <v>277</v>
      </c>
      <c r="D24" s="70">
        <v>374</v>
      </c>
    </row>
    <row r="25" spans="1:4" ht="15.6">
      <c r="A25" s="74" t="s">
        <v>775</v>
      </c>
      <c r="B25" s="67">
        <v>19</v>
      </c>
      <c r="C25" s="67">
        <v>6</v>
      </c>
      <c r="D25" s="68">
        <v>25</v>
      </c>
    </row>
    <row r="26" spans="1:4" ht="15.6">
      <c r="A26" s="128" t="s">
        <v>776</v>
      </c>
      <c r="B26" s="129">
        <v>0</v>
      </c>
      <c r="C26" s="129">
        <v>0</v>
      </c>
      <c r="D26" s="131">
        <v>0</v>
      </c>
    </row>
    <row r="27" spans="1:4" ht="63.95" customHeight="1">
      <c r="A27" s="254" t="s">
        <v>729</v>
      </c>
      <c r="B27" s="254"/>
      <c r="C27" s="254"/>
      <c r="D27" s="254"/>
    </row>
    <row r="28" spans="1:4" ht="32.1" customHeight="1">
      <c r="A28" s="252" t="s">
        <v>777</v>
      </c>
      <c r="B28" s="252"/>
      <c r="C28" s="252"/>
      <c r="D28" s="252"/>
    </row>
    <row r="29" spans="1:4" ht="15.6">
      <c r="A29" s="232" t="s">
        <v>238</v>
      </c>
    </row>
  </sheetData>
  <mergeCells count="3">
    <mergeCell ref="A1:D1"/>
    <mergeCell ref="A27:D27"/>
    <mergeCell ref="A28:D28"/>
  </mergeCells>
  <hyperlinks>
    <hyperlink ref="A29" location="'TableOfContents'!A1" display="Go to: Table of Contents" xr:uid="{1CB539F2-C39E-4413-94B7-8CFDE7913CB1}"/>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145-B033-4C23-8ECC-DA42B1555423}">
  <sheetPr codeName="Sheet72"/>
  <dimension ref="A1:S9"/>
  <sheetViews>
    <sheetView showGridLines="0" zoomScaleNormal="100" workbookViewId="0">
      <selection sqref="A1:D1"/>
    </sheetView>
  </sheetViews>
  <sheetFormatPr defaultColWidth="0" defaultRowHeight="14.45" zeroHeight="1"/>
  <cols>
    <col min="1" max="1" width="31.140625" bestFit="1" customWidth="1"/>
    <col min="2" max="3" width="20.5703125" customWidth="1"/>
    <col min="4" max="4" width="28.5703125" customWidth="1"/>
    <col min="5" max="19" width="20.5703125" hidden="1" customWidth="1"/>
    <col min="20" max="16384" width="8.7109375" hidden="1"/>
  </cols>
  <sheetData>
    <row r="1" spans="1:4" ht="32.1" customHeight="1">
      <c r="A1" s="245" t="s">
        <v>172</v>
      </c>
      <c r="B1" s="245"/>
      <c r="C1" s="245"/>
      <c r="D1" s="245"/>
    </row>
    <row r="2" spans="1:4" ht="15.6">
      <c r="A2" s="20" t="s">
        <v>415</v>
      </c>
      <c r="B2" s="140" t="s">
        <v>725</v>
      </c>
      <c r="C2" s="140" t="s">
        <v>726</v>
      </c>
      <c r="D2" s="22" t="s">
        <v>778</v>
      </c>
    </row>
    <row r="3" spans="1:4" ht="15.6">
      <c r="A3" s="74" t="s">
        <v>403</v>
      </c>
      <c r="B3" s="171">
        <v>94645321.940923572</v>
      </c>
      <c r="C3" s="171">
        <v>0</v>
      </c>
      <c r="D3" s="172">
        <v>94645321.940936193</v>
      </c>
    </row>
    <row r="4" spans="1:4" ht="15.6">
      <c r="A4" s="75" t="s">
        <v>402</v>
      </c>
      <c r="B4" s="173">
        <v>107290393.13006486</v>
      </c>
      <c r="C4" s="173">
        <v>73033237.960004389</v>
      </c>
      <c r="D4" s="174">
        <v>180660670.96999374</v>
      </c>
    </row>
    <row r="5" spans="1:4" ht="15.6">
      <c r="A5" s="74" t="s">
        <v>424</v>
      </c>
      <c r="B5" s="171">
        <v>6784331.6700004227</v>
      </c>
      <c r="C5" s="171">
        <v>11816631.040000891</v>
      </c>
      <c r="D5" s="172">
        <v>22749844.840002637</v>
      </c>
    </row>
    <row r="6" spans="1:4" ht="15.6">
      <c r="A6" s="84" t="s">
        <v>728</v>
      </c>
      <c r="B6" s="175">
        <v>208720046.74087855</v>
      </c>
      <c r="C6" s="175">
        <v>84849868.999988452</v>
      </c>
      <c r="D6" s="176">
        <v>298055837.75096077</v>
      </c>
    </row>
    <row r="7" spans="1:4" ht="32.1" customHeight="1">
      <c r="A7" s="254" t="s">
        <v>779</v>
      </c>
      <c r="B7" s="254"/>
      <c r="C7" s="254"/>
      <c r="D7" s="254"/>
    </row>
    <row r="8" spans="1:4" ht="48" customHeight="1">
      <c r="A8" s="256" t="s">
        <v>780</v>
      </c>
      <c r="B8" s="256"/>
      <c r="C8" s="256"/>
      <c r="D8" s="256"/>
    </row>
    <row r="9" spans="1:4" ht="15.6">
      <c r="A9" s="232" t="s">
        <v>238</v>
      </c>
    </row>
  </sheetData>
  <mergeCells count="3">
    <mergeCell ref="A1:D1"/>
    <mergeCell ref="A7:D7"/>
    <mergeCell ref="A8:D8"/>
  </mergeCells>
  <hyperlinks>
    <hyperlink ref="A9" location="'TableOfContents'!A1" display="Go to: Table of Contents" xr:uid="{8ACDC9C7-DD82-4C81-BEB7-DBE1F0E2393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75C7-8E53-4058-88CB-B097C7F2A7AC}">
  <sheetPr codeName="Sheet73"/>
  <dimension ref="A1:S24"/>
  <sheetViews>
    <sheetView showGridLines="0" zoomScaleNormal="100" workbookViewId="0">
      <selection sqref="A1:E1"/>
    </sheetView>
  </sheetViews>
  <sheetFormatPr defaultColWidth="0" defaultRowHeight="14.45" zeroHeight="1"/>
  <cols>
    <col min="1" max="1" width="48.85546875" bestFit="1" customWidth="1"/>
    <col min="2" max="4" width="20.5703125" customWidth="1"/>
    <col min="5" max="5" width="33.85546875" customWidth="1"/>
    <col min="6" max="19" width="20.5703125" hidden="1" customWidth="1"/>
    <col min="20" max="16384" width="8.7109375" hidden="1"/>
  </cols>
  <sheetData>
    <row r="1" spans="1:5" ht="32.1" customHeight="1">
      <c r="A1" s="245" t="s">
        <v>174</v>
      </c>
      <c r="B1" s="245"/>
      <c r="C1" s="245"/>
      <c r="D1" s="245"/>
      <c r="E1" s="245"/>
    </row>
    <row r="2" spans="1:5" ht="15.6">
      <c r="A2" s="20" t="s">
        <v>730</v>
      </c>
      <c r="B2" s="140" t="s">
        <v>403</v>
      </c>
      <c r="C2" s="140" t="s">
        <v>402</v>
      </c>
      <c r="D2" s="21" t="s">
        <v>424</v>
      </c>
      <c r="E2" s="22" t="s">
        <v>728</v>
      </c>
    </row>
    <row r="3" spans="1:5" ht="15.6">
      <c r="A3" s="115" t="s">
        <v>781</v>
      </c>
      <c r="B3" s="177">
        <v>94645321.940936193</v>
      </c>
      <c r="C3" s="177">
        <v>180660670.96999374</v>
      </c>
      <c r="D3" s="177">
        <v>22749844.840002637</v>
      </c>
      <c r="E3" s="178">
        <v>298055837.75096077</v>
      </c>
    </row>
    <row r="4" spans="1:5" ht="15.6">
      <c r="A4" s="103" t="s">
        <v>782</v>
      </c>
      <c r="B4" s="179">
        <v>84719714.370918393</v>
      </c>
      <c r="C4" s="179">
        <v>145430821.04999793</v>
      </c>
      <c r="D4" s="179">
        <v>16658880.660001639</v>
      </c>
      <c r="E4" s="180">
        <v>246809416.08099699</v>
      </c>
    </row>
    <row r="5" spans="1:5" ht="15.6">
      <c r="A5" s="74" t="s">
        <v>733</v>
      </c>
      <c r="B5" s="171">
        <v>70983833.056664601</v>
      </c>
      <c r="C5" s="171">
        <v>85410044.539997846</v>
      </c>
      <c r="D5" s="171">
        <v>9110519.9700000584</v>
      </c>
      <c r="E5" s="172">
        <v>165504397.5666832</v>
      </c>
    </row>
    <row r="6" spans="1:5" ht="15.6">
      <c r="A6" s="75" t="s">
        <v>734</v>
      </c>
      <c r="B6" s="173">
        <v>12857200.020001149</v>
      </c>
      <c r="C6" s="173">
        <v>57153695.949997753</v>
      </c>
      <c r="D6" s="173">
        <v>4349786.7999999803</v>
      </c>
      <c r="E6" s="174">
        <v>74360682.770002127</v>
      </c>
    </row>
    <row r="7" spans="1:5" ht="15.6">
      <c r="A7" s="74" t="s">
        <v>735</v>
      </c>
      <c r="B7" s="171">
        <v>137136.88000000006</v>
      </c>
      <c r="C7" s="171">
        <v>2552155.1799999997</v>
      </c>
      <c r="D7" s="171">
        <v>781877.12999999593</v>
      </c>
      <c r="E7" s="172">
        <v>3471169.1900000437</v>
      </c>
    </row>
    <row r="8" spans="1:5" ht="15.6">
      <c r="A8" s="75" t="s">
        <v>736</v>
      </c>
      <c r="B8" s="173">
        <v>741544.41424657009</v>
      </c>
      <c r="C8" s="173">
        <v>314925.37999999919</v>
      </c>
      <c r="D8" s="173">
        <v>2416696.7600000855</v>
      </c>
      <c r="E8" s="174">
        <v>3473166.5542466198</v>
      </c>
    </row>
    <row r="9" spans="1:5" ht="15.6">
      <c r="A9" s="115" t="s">
        <v>783</v>
      </c>
      <c r="B9" s="177">
        <v>8553812.6400001757</v>
      </c>
      <c r="C9" s="177">
        <v>30651949.929961272</v>
      </c>
      <c r="D9" s="177">
        <v>5241837.2700008266</v>
      </c>
      <c r="E9" s="178">
        <v>44447599.840001449</v>
      </c>
    </row>
    <row r="10" spans="1:5" ht="15.6">
      <c r="A10" s="75" t="s">
        <v>738</v>
      </c>
      <c r="B10" s="173">
        <v>500772.23999999341</v>
      </c>
      <c r="C10" s="173">
        <v>18579834.130000833</v>
      </c>
      <c r="D10" s="173">
        <v>4482307.1100006551</v>
      </c>
      <c r="E10" s="174">
        <v>23562913.479985386</v>
      </c>
    </row>
    <row r="11" spans="1:5" ht="15.6">
      <c r="A11" s="74" t="s">
        <v>739</v>
      </c>
      <c r="B11" s="171">
        <v>2669954.0000000591</v>
      </c>
      <c r="C11" s="171">
        <v>4164333.2199990288</v>
      </c>
      <c r="D11" s="171">
        <v>112545.98999999993</v>
      </c>
      <c r="E11" s="172">
        <v>6946833.2099977294</v>
      </c>
    </row>
    <row r="12" spans="1:5" ht="15.6">
      <c r="A12" s="75" t="s">
        <v>740</v>
      </c>
      <c r="B12" s="173">
        <v>0</v>
      </c>
      <c r="C12" s="173">
        <v>3698965.4300024123</v>
      </c>
      <c r="D12" s="173">
        <v>0</v>
      </c>
      <c r="E12" s="174">
        <v>3698965.4300023681</v>
      </c>
    </row>
    <row r="13" spans="1:5" ht="15.6">
      <c r="A13" s="74" t="s">
        <v>741</v>
      </c>
      <c r="B13" s="171">
        <v>130795.56999999998</v>
      </c>
      <c r="C13" s="171">
        <v>610149.37000000384</v>
      </c>
      <c r="D13" s="171">
        <v>188541.86999999979</v>
      </c>
      <c r="E13" s="172">
        <v>929486.81000001356</v>
      </c>
    </row>
    <row r="14" spans="1:5" ht="15.6">
      <c r="A14" s="75" t="s">
        <v>742</v>
      </c>
      <c r="B14" s="173">
        <v>13936.179999999997</v>
      </c>
      <c r="C14" s="173">
        <v>104387.34000000017</v>
      </c>
      <c r="D14" s="173">
        <v>48980.820000000022</v>
      </c>
      <c r="E14" s="174">
        <v>167304.33999999976</v>
      </c>
    </row>
    <row r="15" spans="1:5" ht="15.6">
      <c r="A15" s="74" t="s">
        <v>743</v>
      </c>
      <c r="B15" s="171">
        <v>0</v>
      </c>
      <c r="C15" s="171">
        <v>9318.16</v>
      </c>
      <c r="D15" s="171">
        <v>0</v>
      </c>
      <c r="E15" s="172">
        <v>9318.16</v>
      </c>
    </row>
    <row r="16" spans="1:5" ht="15.6">
      <c r="A16" s="75" t="s">
        <v>744</v>
      </c>
      <c r="B16" s="173">
        <v>0</v>
      </c>
      <c r="C16" s="173">
        <v>261.20999999999998</v>
      </c>
      <c r="D16" s="173">
        <v>0</v>
      </c>
      <c r="E16" s="174">
        <v>261.20999999999998</v>
      </c>
    </row>
    <row r="17" spans="1:5" ht="15.6">
      <c r="A17" s="74" t="s">
        <v>746</v>
      </c>
      <c r="B17" s="171">
        <v>5054008.7200006824</v>
      </c>
      <c r="C17" s="171">
        <v>1497871.4099999769</v>
      </c>
      <c r="D17" s="171">
        <v>121398.69000000009</v>
      </c>
      <c r="E17" s="172">
        <v>6673278.8200010695</v>
      </c>
    </row>
    <row r="18" spans="1:5" ht="15.6">
      <c r="A18" s="75" t="s">
        <v>747</v>
      </c>
      <c r="B18" s="173">
        <v>184345.92999999915</v>
      </c>
      <c r="C18" s="173">
        <v>1986829.660000029</v>
      </c>
      <c r="D18" s="173">
        <v>288062.78999999975</v>
      </c>
      <c r="E18" s="174">
        <v>2459238.3800000548</v>
      </c>
    </row>
    <row r="19" spans="1:5" ht="15.6">
      <c r="A19" s="115" t="s">
        <v>784</v>
      </c>
      <c r="B19" s="177">
        <v>1371794.9300000002</v>
      </c>
      <c r="C19" s="177">
        <v>4577899.9899999946</v>
      </c>
      <c r="D19" s="177">
        <v>849126.91</v>
      </c>
      <c r="E19" s="178">
        <v>6798821.8300000168</v>
      </c>
    </row>
    <row r="20" spans="1:5" ht="15.6">
      <c r="A20" s="75" t="s">
        <v>749</v>
      </c>
      <c r="B20" s="173">
        <v>337953.93999999994</v>
      </c>
      <c r="C20" s="173">
        <v>3744887.0999999968</v>
      </c>
      <c r="D20" s="173">
        <v>771925.15</v>
      </c>
      <c r="E20" s="174">
        <v>4854766.1900000107</v>
      </c>
    </row>
    <row r="21" spans="1:5" ht="15.6">
      <c r="A21" s="74" t="s">
        <v>750</v>
      </c>
      <c r="B21" s="171">
        <v>1033840.9899999989</v>
      </c>
      <c r="C21" s="171">
        <v>833012.89000000013</v>
      </c>
      <c r="D21" s="171">
        <v>77201.759999999995</v>
      </c>
      <c r="E21" s="172">
        <v>1944055.6400000001</v>
      </c>
    </row>
    <row r="22" spans="1:5" ht="15.6">
      <c r="A22" s="84" t="s">
        <v>262</v>
      </c>
      <c r="B22" s="175">
        <v>0</v>
      </c>
      <c r="C22" s="175">
        <v>0</v>
      </c>
      <c r="D22" s="175">
        <v>0</v>
      </c>
      <c r="E22" s="176">
        <v>0</v>
      </c>
    </row>
    <row r="23" spans="1:5" ht="48" customHeight="1">
      <c r="A23" s="258" t="s">
        <v>785</v>
      </c>
      <c r="B23" s="258"/>
      <c r="C23" s="258"/>
      <c r="D23" s="258"/>
      <c r="E23" s="258"/>
    </row>
    <row r="24" spans="1:5" ht="15.6">
      <c r="A24" s="232" t="s">
        <v>238</v>
      </c>
    </row>
  </sheetData>
  <mergeCells count="2">
    <mergeCell ref="A1:E1"/>
    <mergeCell ref="A23:E23"/>
  </mergeCells>
  <hyperlinks>
    <hyperlink ref="A24" location="'TableOfContents'!A1" display="Go to: Table of Contents" xr:uid="{12DA8F3E-6410-47C8-8CEB-CF741B2C259A}"/>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FBA17-F89A-4F1A-AF3F-8EA83E65DC3A}">
  <sheetPr codeName="Sheet74"/>
  <dimension ref="A1:S25"/>
  <sheetViews>
    <sheetView showGridLines="0" zoomScaleNormal="100" workbookViewId="0">
      <selection sqref="A1:D1"/>
    </sheetView>
  </sheetViews>
  <sheetFormatPr defaultColWidth="0" defaultRowHeight="14.45" zeroHeight="1"/>
  <cols>
    <col min="1" max="1" width="48.85546875" bestFit="1" customWidth="1"/>
    <col min="2" max="3" width="20.5703125" customWidth="1"/>
    <col min="4" max="4" width="28.28515625" customWidth="1"/>
    <col min="5" max="19" width="20.5703125" hidden="1" customWidth="1"/>
    <col min="20" max="16384" width="8.7109375" hidden="1"/>
  </cols>
  <sheetData>
    <row r="1" spans="1:4" ht="32.1" customHeight="1">
      <c r="A1" s="245" t="s">
        <v>176</v>
      </c>
      <c r="B1" s="245"/>
      <c r="C1" s="245"/>
      <c r="D1" s="245"/>
    </row>
    <row r="2" spans="1:4" ht="15.6">
      <c r="A2" s="20" t="s">
        <v>730</v>
      </c>
      <c r="B2" s="140" t="s">
        <v>725</v>
      </c>
      <c r="C2" s="140" t="s">
        <v>751</v>
      </c>
      <c r="D2" s="22" t="s">
        <v>778</v>
      </c>
    </row>
    <row r="3" spans="1:4" ht="15.6">
      <c r="A3" s="115" t="s">
        <v>781</v>
      </c>
      <c r="B3" s="177">
        <v>208720046.74087855</v>
      </c>
      <c r="C3" s="177">
        <v>84849868.999988452</v>
      </c>
      <c r="D3" s="178">
        <v>298055837.75096077</v>
      </c>
    </row>
    <row r="4" spans="1:4" ht="15.6">
      <c r="A4" s="103" t="s">
        <v>782</v>
      </c>
      <c r="B4" s="179">
        <v>175575913.72092947</v>
      </c>
      <c r="C4" s="179">
        <v>67196810.810002029</v>
      </c>
      <c r="D4" s="180">
        <v>246809416.08099699</v>
      </c>
    </row>
    <row r="5" spans="1:4" ht="15.6">
      <c r="A5" s="74" t="s">
        <v>733</v>
      </c>
      <c r="B5" s="171">
        <v>124325942.33666502</v>
      </c>
      <c r="C5" s="171">
        <v>40201781.500004061</v>
      </c>
      <c r="D5" s="172">
        <v>165504397.5666832</v>
      </c>
    </row>
    <row r="6" spans="1:4" ht="15.6">
      <c r="A6" s="75" t="s">
        <v>734</v>
      </c>
      <c r="B6" s="173">
        <v>47695396.440001391</v>
      </c>
      <c r="C6" s="173">
        <v>26265700.200002417</v>
      </c>
      <c r="D6" s="174">
        <v>74360682.770002127</v>
      </c>
    </row>
    <row r="7" spans="1:4" ht="15.6">
      <c r="A7" s="74" t="s">
        <v>735</v>
      </c>
      <c r="B7" s="171">
        <v>2569483.409999996</v>
      </c>
      <c r="C7" s="171">
        <v>624215.4999999979</v>
      </c>
      <c r="D7" s="172">
        <v>3471169.1900000437</v>
      </c>
    </row>
    <row r="8" spans="1:4" ht="15.6">
      <c r="A8" s="75" t="s">
        <v>736</v>
      </c>
      <c r="B8" s="173">
        <v>985091.53424656857</v>
      </c>
      <c r="C8" s="173">
        <v>105113.60999999993</v>
      </c>
      <c r="D8" s="174">
        <v>3473166.5542466198</v>
      </c>
    </row>
    <row r="9" spans="1:4" ht="15.6">
      <c r="A9" s="115" t="s">
        <v>783</v>
      </c>
      <c r="B9" s="177">
        <v>27405715.189969778</v>
      </c>
      <c r="C9" s="177">
        <v>16632401.030004324</v>
      </c>
      <c r="D9" s="178">
        <v>44447599.840001449</v>
      </c>
    </row>
    <row r="10" spans="1:4" ht="15.6">
      <c r="A10" s="75" t="s">
        <v>738</v>
      </c>
      <c r="B10" s="173">
        <v>10289474.840003381</v>
      </c>
      <c r="C10" s="173">
        <v>12946003.150005054</v>
      </c>
      <c r="D10" s="174">
        <v>23562913.479985386</v>
      </c>
    </row>
    <row r="11" spans="1:4" ht="15.6">
      <c r="A11" s="74" t="s">
        <v>739</v>
      </c>
      <c r="B11" s="171">
        <v>5353765.1099984907</v>
      </c>
      <c r="C11" s="171">
        <v>1587201.2800000459</v>
      </c>
      <c r="D11" s="172">
        <v>6946833.2099977294</v>
      </c>
    </row>
    <row r="12" spans="1:4" ht="15.6">
      <c r="A12" s="75" t="s">
        <v>740</v>
      </c>
      <c r="B12" s="173">
        <v>3698270.5200023856</v>
      </c>
      <c r="C12" s="173">
        <v>-36.240000000000009</v>
      </c>
      <c r="D12" s="174">
        <v>3698965.4300023681</v>
      </c>
    </row>
    <row r="13" spans="1:4" ht="15.6">
      <c r="A13" s="74" t="s">
        <v>741</v>
      </c>
      <c r="B13" s="171">
        <v>622380.79000000563</v>
      </c>
      <c r="C13" s="171">
        <v>275103.78999999951</v>
      </c>
      <c r="D13" s="172">
        <v>929486.81000001356</v>
      </c>
    </row>
    <row r="14" spans="1:4" ht="15.6">
      <c r="A14" s="75" t="s">
        <v>742</v>
      </c>
      <c r="B14" s="173">
        <v>49918.489999999983</v>
      </c>
      <c r="C14" s="173">
        <v>113151.5300000002</v>
      </c>
      <c r="D14" s="174">
        <v>167304.33999999976</v>
      </c>
    </row>
    <row r="15" spans="1:4" ht="15.6">
      <c r="A15" s="74" t="s">
        <v>743</v>
      </c>
      <c r="B15" s="171">
        <v>1370.3700000000001</v>
      </c>
      <c r="C15" s="171">
        <v>7947.79</v>
      </c>
      <c r="D15" s="172">
        <v>9318.16</v>
      </c>
    </row>
    <row r="16" spans="1:4" ht="15.6">
      <c r="A16" s="75" t="s">
        <v>744</v>
      </c>
      <c r="B16" s="173">
        <v>0</v>
      </c>
      <c r="C16" s="173">
        <v>261.20999999999998</v>
      </c>
      <c r="D16" s="174">
        <v>261.20999999999998</v>
      </c>
    </row>
    <row r="17" spans="1:4" ht="15.6">
      <c r="A17" s="74" t="s">
        <v>746</v>
      </c>
      <c r="B17" s="171">
        <v>6537554.3400010383</v>
      </c>
      <c r="C17" s="171">
        <v>135724.48000000033</v>
      </c>
      <c r="D17" s="172">
        <v>6673278.8200010695</v>
      </c>
    </row>
    <row r="18" spans="1:4" ht="15.6">
      <c r="A18" s="75" t="s">
        <v>747</v>
      </c>
      <c r="B18" s="173">
        <v>852980.73000000918</v>
      </c>
      <c r="C18" s="173">
        <v>1567044.04000001</v>
      </c>
      <c r="D18" s="174">
        <v>2459238.3800000548</v>
      </c>
    </row>
    <row r="19" spans="1:4" ht="15.6">
      <c r="A19" s="115" t="s">
        <v>784</v>
      </c>
      <c r="B19" s="177">
        <v>5738417.8299999991</v>
      </c>
      <c r="C19" s="177">
        <v>1020657.1599999993</v>
      </c>
      <c r="D19" s="178">
        <v>6798821.8300000168</v>
      </c>
    </row>
    <row r="20" spans="1:4" ht="15.6">
      <c r="A20" s="75" t="s">
        <v>749</v>
      </c>
      <c r="B20" s="173">
        <v>4337259.71</v>
      </c>
      <c r="C20" s="173">
        <v>481984.23000000004</v>
      </c>
      <c r="D20" s="174">
        <v>4854766.1900000107</v>
      </c>
    </row>
    <row r="21" spans="1:4" ht="15.6">
      <c r="A21" s="74" t="s">
        <v>750</v>
      </c>
      <c r="B21" s="171">
        <v>1401158.1199999987</v>
      </c>
      <c r="C21" s="171">
        <v>538672.92999999993</v>
      </c>
      <c r="D21" s="172">
        <v>1944055.6400000001</v>
      </c>
    </row>
    <row r="22" spans="1:4" ht="15.6">
      <c r="A22" s="84" t="s">
        <v>262</v>
      </c>
      <c r="B22" s="175">
        <v>0</v>
      </c>
      <c r="C22" s="175">
        <v>0</v>
      </c>
      <c r="D22" s="176">
        <v>0</v>
      </c>
    </row>
    <row r="23" spans="1:4" ht="32.1" customHeight="1">
      <c r="A23" s="254" t="s">
        <v>779</v>
      </c>
      <c r="B23" s="254"/>
      <c r="C23" s="254"/>
      <c r="D23" s="254"/>
    </row>
    <row r="24" spans="1:4" ht="48" customHeight="1">
      <c r="A24" s="252" t="s">
        <v>780</v>
      </c>
      <c r="B24" s="252"/>
      <c r="C24" s="252"/>
      <c r="D24" s="252"/>
    </row>
    <row r="25" spans="1:4" ht="15.6">
      <c r="A25" s="232" t="s">
        <v>238</v>
      </c>
    </row>
  </sheetData>
  <mergeCells count="3">
    <mergeCell ref="A1:D1"/>
    <mergeCell ref="A23:D23"/>
    <mergeCell ref="A24:D24"/>
  </mergeCells>
  <hyperlinks>
    <hyperlink ref="A25" location="'TableOfContents'!A1" display="Go to: Table of Contents" xr:uid="{8354458C-9F3C-43B3-892F-908E9E31EF53}"/>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571CF-1134-49FE-86AD-167A3C7CA8D3}">
  <sheetPr codeName="Sheet75"/>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5" t="s">
        <v>178</v>
      </c>
      <c r="B1" s="245"/>
      <c r="C1" s="245"/>
    </row>
    <row r="2" spans="1:3" ht="62.1">
      <c r="A2" s="20" t="s">
        <v>786</v>
      </c>
      <c r="B2" s="140" t="s">
        <v>787</v>
      </c>
      <c r="C2" s="142" t="s">
        <v>788</v>
      </c>
    </row>
    <row r="3" spans="1:3" ht="15.6">
      <c r="A3" s="74" t="s">
        <v>789</v>
      </c>
      <c r="B3" s="77">
        <v>2.8235740003789998E-2</v>
      </c>
      <c r="C3" s="78">
        <v>2.7430191703137499E-2</v>
      </c>
    </row>
    <row r="4" spans="1:3" ht="15.6">
      <c r="A4" s="75" t="s">
        <v>790</v>
      </c>
      <c r="B4" s="79">
        <v>4.7501737098098698E-2</v>
      </c>
      <c r="C4" s="80">
        <v>4.5984096652900201E-2</v>
      </c>
    </row>
    <row r="5" spans="1:3" ht="15.6">
      <c r="A5" s="74" t="s">
        <v>791</v>
      </c>
      <c r="B5" s="77">
        <v>7.8895837281283604E-2</v>
      </c>
      <c r="C5" s="78">
        <v>7.7605868211798101E-2</v>
      </c>
    </row>
    <row r="6" spans="1:3" ht="15.6">
      <c r="A6" s="75" t="s">
        <v>792</v>
      </c>
      <c r="B6" s="79">
        <v>0.11869117554165901</v>
      </c>
      <c r="C6" s="80">
        <v>0.120754484374037</v>
      </c>
    </row>
    <row r="7" spans="1:3" ht="15.6">
      <c r="A7" s="74" t="s">
        <v>793</v>
      </c>
      <c r="B7" s="77">
        <v>0.10075168972269601</v>
      </c>
      <c r="C7" s="78">
        <v>0.100166430376626</v>
      </c>
    </row>
    <row r="8" spans="1:3" ht="15.6">
      <c r="A8" s="75" t="s">
        <v>794</v>
      </c>
      <c r="B8" s="79">
        <v>5.6092476786052697E-2</v>
      </c>
      <c r="C8" s="80">
        <v>5.7202736855082301E-2</v>
      </c>
    </row>
    <row r="9" spans="1:3" ht="15.6">
      <c r="A9" s="74" t="s">
        <v>795</v>
      </c>
      <c r="B9" s="77">
        <v>0.15027477733560701</v>
      </c>
      <c r="C9" s="78">
        <v>0.14873944399926001</v>
      </c>
    </row>
    <row r="10" spans="1:3" ht="15.6">
      <c r="A10" s="75" t="s">
        <v>796</v>
      </c>
      <c r="B10" s="79">
        <v>0.18451140168024799</v>
      </c>
      <c r="C10" s="80">
        <v>0.183443259569747</v>
      </c>
    </row>
    <row r="11" spans="1:3" ht="15.6">
      <c r="A11" s="74" t="s">
        <v>797</v>
      </c>
      <c r="B11" s="77">
        <v>7.11262712399722E-2</v>
      </c>
      <c r="C11" s="78">
        <v>7.3475929236269499E-2</v>
      </c>
    </row>
    <row r="12" spans="1:3" ht="15.6">
      <c r="A12" s="75" t="s">
        <v>798</v>
      </c>
      <c r="B12" s="79">
        <v>3.6889646895331897E-2</v>
      </c>
      <c r="C12" s="80">
        <v>3.7847500462306602E-2</v>
      </c>
    </row>
    <row r="13" spans="1:3" ht="15.6">
      <c r="A13" s="74" t="s">
        <v>799</v>
      </c>
      <c r="B13" s="77">
        <v>2.41298717705767E-2</v>
      </c>
      <c r="C13" s="78">
        <v>2.2683843925291301E-2</v>
      </c>
    </row>
    <row r="14" spans="1:3" ht="15.6">
      <c r="A14" s="128" t="s">
        <v>800</v>
      </c>
      <c r="B14" s="185">
        <v>0.102899374644684</v>
      </c>
      <c r="C14" s="186">
        <v>0.104666214633545</v>
      </c>
    </row>
    <row r="15" spans="1:3" ht="15.6">
      <c r="A15" s="232" t="s">
        <v>238</v>
      </c>
    </row>
  </sheetData>
  <mergeCells count="1">
    <mergeCell ref="A1:C1"/>
  </mergeCells>
  <hyperlinks>
    <hyperlink ref="A15" location="'TableOfContents'!A1" display="Go to: Table of Contents" xr:uid="{E4676A52-6445-4568-A64D-9ECC09162042}"/>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AB66-13DC-4443-B962-24F361A6EA2D}">
  <sheetPr codeName="Sheet76"/>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5" t="s">
        <v>180</v>
      </c>
      <c r="B1" s="245"/>
      <c r="C1" s="245"/>
    </row>
    <row r="2" spans="1:3" ht="62.1">
      <c r="A2" s="20" t="s">
        <v>786</v>
      </c>
      <c r="B2" s="140" t="s">
        <v>787</v>
      </c>
      <c r="C2" s="142" t="s">
        <v>788</v>
      </c>
    </row>
    <row r="3" spans="1:3" ht="15.6">
      <c r="A3" s="74" t="s">
        <v>789</v>
      </c>
      <c r="B3" s="77">
        <v>3.0385425871796615E-2</v>
      </c>
      <c r="C3" s="78">
        <v>2.9440952695997353E-2</v>
      </c>
    </row>
    <row r="4" spans="1:3" ht="15.6">
      <c r="A4" s="75" t="s">
        <v>790</v>
      </c>
      <c r="B4" s="79">
        <v>5.1118210862619806E-2</v>
      </c>
      <c r="C4" s="80">
        <v>4.9354945418458487E-2</v>
      </c>
    </row>
    <row r="5" spans="1:3" ht="15.6">
      <c r="A5" s="74" t="s">
        <v>791</v>
      </c>
      <c r="B5" s="77">
        <v>8.4902453946026787E-2</v>
      </c>
      <c r="C5" s="78">
        <v>8.3294740324181271E-2</v>
      </c>
    </row>
    <row r="6" spans="1:3" ht="15.6">
      <c r="A6" s="75" t="s">
        <v>792</v>
      </c>
      <c r="B6" s="79">
        <v>0.12772755081231732</v>
      </c>
      <c r="C6" s="80">
        <v>0.12960635130664902</v>
      </c>
    </row>
    <row r="7" spans="1:3" ht="15.6">
      <c r="A7" s="74" t="s">
        <v>793</v>
      </c>
      <c r="B7" s="77">
        <v>0.10842226905037047</v>
      </c>
      <c r="C7" s="78">
        <v>0.10750909692358585</v>
      </c>
    </row>
    <row r="8" spans="1:3" ht="15.6">
      <c r="A8" s="75" t="s">
        <v>794</v>
      </c>
      <c r="B8" s="79">
        <v>6.0362993678199986E-2</v>
      </c>
      <c r="C8" s="80">
        <v>6.1395964273900101E-2</v>
      </c>
    </row>
    <row r="9" spans="1:3" ht="15.6">
      <c r="A9" s="74" t="s">
        <v>795</v>
      </c>
      <c r="B9" s="77">
        <v>0.1617157229284209</v>
      </c>
      <c r="C9" s="78">
        <v>0.15964273900099238</v>
      </c>
    </row>
    <row r="10" spans="1:3" ht="15.6">
      <c r="A10" s="75" t="s">
        <v>796</v>
      </c>
      <c r="B10" s="79">
        <v>0.1985589015022772</v>
      </c>
      <c r="C10" s="80">
        <v>0.19682434667548793</v>
      </c>
    </row>
    <row r="11" spans="1:3" ht="15.6">
      <c r="A11" s="74" t="s">
        <v>797</v>
      </c>
      <c r="B11" s="77">
        <v>7.6405410917000885E-2</v>
      </c>
      <c r="C11" s="78">
        <v>7.8729738670195171E-2</v>
      </c>
    </row>
    <row r="12" spans="1:3" ht="15.6">
      <c r="A12" s="75" t="s">
        <v>798</v>
      </c>
      <c r="B12" s="79">
        <v>3.8882468900822517E-2</v>
      </c>
      <c r="C12" s="80">
        <v>3.9827985444922262E-2</v>
      </c>
    </row>
    <row r="13" spans="1:3" ht="15.6">
      <c r="A13" s="74" t="s">
        <v>799</v>
      </c>
      <c r="B13" s="77">
        <v>2.3315886071647068E-2</v>
      </c>
      <c r="C13" s="78">
        <v>2.2361892160105853E-2</v>
      </c>
    </row>
    <row r="14" spans="1:3" ht="15.6">
      <c r="A14" s="128" t="s">
        <v>800</v>
      </c>
      <c r="B14" s="185">
        <v>3.8202705458500442E-2</v>
      </c>
      <c r="C14" s="186">
        <v>4.2011247105524313E-2</v>
      </c>
    </row>
    <row r="15" spans="1:3" ht="15.6">
      <c r="A15" s="232" t="s">
        <v>238</v>
      </c>
    </row>
  </sheetData>
  <mergeCells count="1">
    <mergeCell ref="A1:C1"/>
  </mergeCells>
  <hyperlinks>
    <hyperlink ref="A15" location="'TableOfContents'!A1" display="Go to: Table of Contents" xr:uid="{537A19D1-F405-4F6F-B23A-244FF8F3898A}"/>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DEC99-23A0-4D57-8D8E-1A9E152C8189}">
  <sheetPr codeName="Sheet77"/>
  <dimension ref="A1:S13"/>
  <sheetViews>
    <sheetView showGridLines="0" zoomScaleNormal="100" workbookViewId="0">
      <selection sqref="A1:G1"/>
    </sheetView>
  </sheetViews>
  <sheetFormatPr defaultColWidth="0" defaultRowHeight="14.45" zeroHeight="1"/>
  <cols>
    <col min="1" max="1" width="25.42578125" bestFit="1" customWidth="1"/>
    <col min="2" max="2" width="22.140625" customWidth="1"/>
    <col min="3" max="3" width="20.5703125" customWidth="1"/>
    <col min="4" max="4" width="22.140625" customWidth="1"/>
    <col min="5" max="5" width="20.5703125" customWidth="1"/>
    <col min="6" max="6" width="22.140625" customWidth="1"/>
    <col min="7" max="7" width="20.5703125" customWidth="1"/>
    <col min="8" max="19" width="20.5703125" hidden="1" customWidth="1"/>
    <col min="20" max="16384" width="8.7109375" hidden="1"/>
  </cols>
  <sheetData>
    <row r="1" spans="1:7" ht="48" customHeight="1">
      <c r="A1" s="245" t="s">
        <v>182</v>
      </c>
      <c r="B1" s="245"/>
      <c r="C1" s="245"/>
      <c r="D1" s="245"/>
      <c r="E1" s="245"/>
      <c r="F1" s="245"/>
      <c r="G1" s="245"/>
    </row>
    <row r="2" spans="1:7" ht="93">
      <c r="A2" s="20" t="s">
        <v>323</v>
      </c>
      <c r="B2" s="27" t="s">
        <v>801</v>
      </c>
      <c r="C2" s="27" t="s">
        <v>802</v>
      </c>
      <c r="D2" s="27" t="s">
        <v>803</v>
      </c>
      <c r="E2" s="27" t="s">
        <v>804</v>
      </c>
      <c r="F2" s="27" t="s">
        <v>805</v>
      </c>
      <c r="G2" s="38" t="s">
        <v>806</v>
      </c>
    </row>
    <row r="3" spans="1:7" ht="15.6">
      <c r="A3" s="187" t="s">
        <v>249</v>
      </c>
      <c r="B3" s="188">
        <v>17000</v>
      </c>
      <c r="C3" s="188">
        <v>27100</v>
      </c>
      <c r="D3" s="67" t="s">
        <v>255</v>
      </c>
      <c r="E3" s="67" t="s">
        <v>255</v>
      </c>
      <c r="F3" s="188">
        <v>17000</v>
      </c>
      <c r="G3" s="189">
        <v>27100</v>
      </c>
    </row>
    <row r="4" spans="1:7" ht="15.6">
      <c r="A4" s="190" t="s">
        <v>250</v>
      </c>
      <c r="B4" s="191">
        <v>24000</v>
      </c>
      <c r="C4" s="191">
        <v>35700</v>
      </c>
      <c r="D4" s="69" t="s">
        <v>255</v>
      </c>
      <c r="E4" s="69" t="s">
        <v>255</v>
      </c>
      <c r="F4" s="191">
        <v>24000</v>
      </c>
      <c r="G4" s="192">
        <v>35700</v>
      </c>
    </row>
    <row r="5" spans="1:7" ht="15.6">
      <c r="A5" s="187" t="s">
        <v>251</v>
      </c>
      <c r="B5" s="188">
        <v>41400</v>
      </c>
      <c r="C5" s="188">
        <v>56600</v>
      </c>
      <c r="D5" s="188" t="s">
        <v>255</v>
      </c>
      <c r="E5" s="188" t="s">
        <v>255</v>
      </c>
      <c r="F5" s="188">
        <v>37400</v>
      </c>
      <c r="G5" s="189">
        <v>52500</v>
      </c>
    </row>
    <row r="6" spans="1:7" ht="15.6">
      <c r="A6" s="190" t="s">
        <v>252</v>
      </c>
      <c r="B6" s="191">
        <v>78200</v>
      </c>
      <c r="C6" s="191">
        <v>106800</v>
      </c>
      <c r="D6" s="191">
        <v>488800</v>
      </c>
      <c r="E6" s="191">
        <v>564400</v>
      </c>
      <c r="F6" s="191">
        <v>47600</v>
      </c>
      <c r="G6" s="192">
        <v>78100</v>
      </c>
    </row>
    <row r="7" spans="1:7" ht="15.6">
      <c r="A7" s="187" t="s">
        <v>253</v>
      </c>
      <c r="B7" s="188">
        <v>100600</v>
      </c>
      <c r="C7" s="188">
        <v>130000</v>
      </c>
      <c r="D7" s="188">
        <v>465900</v>
      </c>
      <c r="E7" s="188">
        <v>526700</v>
      </c>
      <c r="F7" s="188">
        <v>54100</v>
      </c>
      <c r="G7" s="189">
        <v>81800</v>
      </c>
    </row>
    <row r="8" spans="1:7" ht="15.6">
      <c r="A8" s="190" t="s">
        <v>257</v>
      </c>
      <c r="B8" s="191">
        <v>124300</v>
      </c>
      <c r="C8" s="191">
        <v>159500</v>
      </c>
      <c r="D8" s="191">
        <v>446600</v>
      </c>
      <c r="E8" s="191">
        <v>502600</v>
      </c>
      <c r="F8" s="191">
        <v>70000</v>
      </c>
      <c r="G8" s="192">
        <v>103300</v>
      </c>
    </row>
    <row r="9" spans="1:7" ht="15.6">
      <c r="A9" s="187" t="s">
        <v>258</v>
      </c>
      <c r="B9" s="188">
        <v>127500</v>
      </c>
      <c r="C9" s="188">
        <v>158100</v>
      </c>
      <c r="D9" s="188">
        <v>422100</v>
      </c>
      <c r="E9" s="188">
        <v>468500</v>
      </c>
      <c r="F9" s="188">
        <v>76100</v>
      </c>
      <c r="G9" s="189">
        <v>107200</v>
      </c>
    </row>
    <row r="10" spans="1:7" ht="15.6">
      <c r="A10" s="190" t="s">
        <v>259</v>
      </c>
      <c r="B10" s="191">
        <v>134600</v>
      </c>
      <c r="C10" s="191">
        <v>172300</v>
      </c>
      <c r="D10" s="191">
        <v>418500</v>
      </c>
      <c r="E10" s="191">
        <v>477300</v>
      </c>
      <c r="F10" s="191">
        <v>75700</v>
      </c>
      <c r="G10" s="192">
        <v>113400</v>
      </c>
    </row>
    <row r="11" spans="1:7" ht="15.6">
      <c r="A11" s="187" t="s">
        <v>260</v>
      </c>
      <c r="B11" s="188">
        <v>143200</v>
      </c>
      <c r="C11" s="188">
        <v>180800</v>
      </c>
      <c r="D11" s="188">
        <v>431400</v>
      </c>
      <c r="E11" s="188">
        <v>457700</v>
      </c>
      <c r="F11" s="188">
        <v>79700</v>
      </c>
      <c r="G11" s="189">
        <v>117600</v>
      </c>
    </row>
    <row r="12" spans="1:7" ht="15.6">
      <c r="A12" s="193" t="s">
        <v>731</v>
      </c>
      <c r="B12" s="194">
        <v>73400</v>
      </c>
      <c r="C12" s="194">
        <v>96000</v>
      </c>
      <c r="D12" s="194">
        <v>442500</v>
      </c>
      <c r="E12" s="194">
        <v>496100</v>
      </c>
      <c r="F12" s="194">
        <v>44700</v>
      </c>
      <c r="G12" s="195">
        <v>66700</v>
      </c>
    </row>
    <row r="13" spans="1:7" ht="15.6">
      <c r="A13" s="232" t="s">
        <v>238</v>
      </c>
    </row>
  </sheetData>
  <mergeCells count="1">
    <mergeCell ref="A1:G1"/>
  </mergeCells>
  <hyperlinks>
    <hyperlink ref="A13" location="'TableOfContents'!A1" display="Go to: Table of Contents" xr:uid="{39B64EC7-0BD7-4287-91F7-16A10AF0F00A}"/>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967F6-1683-4579-B92E-4A8B7D04EC25}">
  <sheetPr codeName="Sheet78"/>
  <dimension ref="A1:S13"/>
  <sheetViews>
    <sheetView showGridLines="0" zoomScaleNormal="100" workbookViewId="0">
      <selection sqref="A1:E1"/>
    </sheetView>
  </sheetViews>
  <sheetFormatPr defaultColWidth="0" defaultRowHeight="14.45" zeroHeight="1"/>
  <cols>
    <col min="1" max="1" width="25.42578125" bestFit="1" customWidth="1"/>
    <col min="2" max="2" width="21.42578125" customWidth="1"/>
    <col min="3" max="3" width="20.5703125" customWidth="1"/>
    <col min="4" max="4" width="21.42578125" customWidth="1"/>
    <col min="5" max="5" width="20.5703125" customWidth="1"/>
    <col min="6" max="19" width="20.5703125" hidden="1" customWidth="1"/>
    <col min="20" max="16384" width="8.7109375" hidden="1"/>
  </cols>
  <sheetData>
    <row r="1" spans="1:5" ht="32.1" customHeight="1">
      <c r="A1" s="245" t="s">
        <v>184</v>
      </c>
      <c r="B1" s="245"/>
      <c r="C1" s="245"/>
      <c r="D1" s="245"/>
      <c r="E1" s="245"/>
    </row>
    <row r="2" spans="1:5" ht="62.1">
      <c r="A2" s="20" t="s">
        <v>323</v>
      </c>
      <c r="B2" s="27" t="s">
        <v>807</v>
      </c>
      <c r="C2" s="27" t="s">
        <v>808</v>
      </c>
      <c r="D2" s="27" t="s">
        <v>809</v>
      </c>
      <c r="E2" s="38" t="s">
        <v>810</v>
      </c>
    </row>
    <row r="3" spans="1:5" ht="15.6">
      <c r="A3" s="74" t="s">
        <v>249</v>
      </c>
      <c r="B3" s="188">
        <v>17200</v>
      </c>
      <c r="C3" s="188">
        <v>27000</v>
      </c>
      <c r="D3" s="188">
        <v>17200</v>
      </c>
      <c r="E3" s="189">
        <v>27300</v>
      </c>
    </row>
    <row r="4" spans="1:5" ht="15.6">
      <c r="A4" s="75" t="s">
        <v>250</v>
      </c>
      <c r="B4" s="191">
        <v>24500</v>
      </c>
      <c r="C4" s="191">
        <v>35800</v>
      </c>
      <c r="D4" s="191">
        <v>23100</v>
      </c>
      <c r="E4" s="192">
        <v>35100</v>
      </c>
    </row>
    <row r="5" spans="1:5" ht="15.6">
      <c r="A5" s="74" t="s">
        <v>251</v>
      </c>
      <c r="B5" s="188">
        <v>41700</v>
      </c>
      <c r="C5" s="188">
        <v>57300</v>
      </c>
      <c r="D5" s="188">
        <v>40100</v>
      </c>
      <c r="E5" s="189">
        <v>53400</v>
      </c>
    </row>
    <row r="6" spans="1:5" ht="15.6">
      <c r="A6" s="75" t="s">
        <v>252</v>
      </c>
      <c r="B6" s="191">
        <v>80800</v>
      </c>
      <c r="C6" s="191">
        <v>108200</v>
      </c>
      <c r="D6" s="191">
        <v>76900</v>
      </c>
      <c r="E6" s="192">
        <v>107500</v>
      </c>
    </row>
    <row r="7" spans="1:5" ht="15.6">
      <c r="A7" s="74" t="s">
        <v>253</v>
      </c>
      <c r="B7" s="188">
        <v>106400</v>
      </c>
      <c r="C7" s="188">
        <v>136400</v>
      </c>
      <c r="D7" s="188">
        <v>92800</v>
      </c>
      <c r="E7" s="189">
        <v>122500</v>
      </c>
    </row>
    <row r="8" spans="1:5" ht="15.6">
      <c r="A8" s="75" t="s">
        <v>257</v>
      </c>
      <c r="B8" s="191">
        <v>127100</v>
      </c>
      <c r="C8" s="191">
        <v>161400</v>
      </c>
      <c r="D8" s="191">
        <v>119700</v>
      </c>
      <c r="E8" s="192">
        <v>157300</v>
      </c>
    </row>
    <row r="9" spans="1:5" ht="15.6">
      <c r="A9" s="74" t="s">
        <v>258</v>
      </c>
      <c r="B9" s="188">
        <v>135700</v>
      </c>
      <c r="C9" s="188">
        <v>163500</v>
      </c>
      <c r="D9" s="188">
        <v>120700</v>
      </c>
      <c r="E9" s="189">
        <v>152900</v>
      </c>
    </row>
    <row r="10" spans="1:5" ht="15.6">
      <c r="A10" s="75" t="s">
        <v>259</v>
      </c>
      <c r="B10" s="191">
        <v>138500</v>
      </c>
      <c r="C10" s="191">
        <v>177600</v>
      </c>
      <c r="D10" s="191">
        <v>130200</v>
      </c>
      <c r="E10" s="192">
        <v>167500</v>
      </c>
    </row>
    <row r="11" spans="1:5" ht="15.6">
      <c r="A11" s="74" t="s">
        <v>260</v>
      </c>
      <c r="B11" s="188">
        <v>149800</v>
      </c>
      <c r="C11" s="188">
        <v>187800</v>
      </c>
      <c r="D11" s="188">
        <v>136000</v>
      </c>
      <c r="E11" s="189">
        <v>173700</v>
      </c>
    </row>
    <row r="12" spans="1:5" ht="15.6">
      <c r="A12" s="84" t="s">
        <v>219</v>
      </c>
      <c r="B12" s="194">
        <v>71100</v>
      </c>
      <c r="C12" s="194">
        <v>91900</v>
      </c>
      <c r="D12" s="194">
        <v>78300</v>
      </c>
      <c r="E12" s="195">
        <v>102800</v>
      </c>
    </row>
    <row r="13" spans="1:5" ht="15.6">
      <c r="A13" s="232" t="s">
        <v>238</v>
      </c>
    </row>
  </sheetData>
  <mergeCells count="1">
    <mergeCell ref="A1:E1"/>
  </mergeCells>
  <hyperlinks>
    <hyperlink ref="A13" location="'TableOfContents'!A1" display="Go to: Table of Contents" xr:uid="{3718D3A0-71DE-43B3-A3CE-F2D7FE64A0C4}"/>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50EF-1304-4EAF-9673-9F52BBA16F39}">
  <sheetPr codeName="Sheet79"/>
  <dimension ref="A1:S13"/>
  <sheetViews>
    <sheetView showGridLines="0" zoomScaleNormal="100" workbookViewId="0">
      <selection sqref="A1:E1"/>
    </sheetView>
  </sheetViews>
  <sheetFormatPr defaultColWidth="0" defaultRowHeight="14.45" zeroHeight="1"/>
  <cols>
    <col min="1" max="1" width="25.42578125" bestFit="1" customWidth="1"/>
    <col min="2" max="2" width="21.5703125" customWidth="1"/>
    <col min="3" max="3" width="20.5703125" customWidth="1"/>
    <col min="4" max="4" width="21.5703125" customWidth="1"/>
    <col min="5" max="5" width="20.5703125" customWidth="1"/>
    <col min="6" max="19" width="20.5703125" hidden="1" customWidth="1"/>
    <col min="20" max="16384" width="8.7109375" hidden="1"/>
  </cols>
  <sheetData>
    <row r="1" spans="1:5" ht="48" customHeight="1">
      <c r="A1" s="245" t="s">
        <v>186</v>
      </c>
      <c r="B1" s="245"/>
      <c r="C1" s="245"/>
      <c r="D1" s="245"/>
      <c r="E1" s="245"/>
    </row>
    <row r="2" spans="1:5" ht="62.1">
      <c r="A2" s="20" t="s">
        <v>323</v>
      </c>
      <c r="B2" s="27" t="s">
        <v>807</v>
      </c>
      <c r="C2" s="27" t="s">
        <v>808</v>
      </c>
      <c r="D2" s="27" t="s">
        <v>809</v>
      </c>
      <c r="E2" s="38" t="s">
        <v>810</v>
      </c>
    </row>
    <row r="3" spans="1:5" ht="15.6">
      <c r="A3" s="74" t="s">
        <v>249</v>
      </c>
      <c r="B3" s="67" t="s">
        <v>255</v>
      </c>
      <c r="C3" s="67" t="s">
        <v>255</v>
      </c>
      <c r="D3" s="67" t="s">
        <v>255</v>
      </c>
      <c r="E3" s="63" t="s">
        <v>255</v>
      </c>
    </row>
    <row r="4" spans="1:5" ht="15.6">
      <c r="A4" s="75" t="s">
        <v>250</v>
      </c>
      <c r="B4" s="69" t="s">
        <v>255</v>
      </c>
      <c r="C4" s="69" t="s">
        <v>255</v>
      </c>
      <c r="D4" s="69" t="s">
        <v>255</v>
      </c>
      <c r="E4" s="65" t="s">
        <v>255</v>
      </c>
    </row>
    <row r="5" spans="1:5" ht="15.6">
      <c r="A5" s="74" t="s">
        <v>251</v>
      </c>
      <c r="B5" s="188" t="s">
        <v>255</v>
      </c>
      <c r="C5" s="188" t="s">
        <v>255</v>
      </c>
      <c r="D5" s="188" t="s">
        <v>255</v>
      </c>
      <c r="E5" s="189" t="s">
        <v>255</v>
      </c>
    </row>
    <row r="6" spans="1:5" ht="15.6">
      <c r="A6" s="75" t="s">
        <v>252</v>
      </c>
      <c r="B6" s="191">
        <v>503200</v>
      </c>
      <c r="C6" s="191">
        <v>558400</v>
      </c>
      <c r="D6" s="191">
        <v>481700</v>
      </c>
      <c r="E6" s="192">
        <v>582200</v>
      </c>
    </row>
    <row r="7" spans="1:5" ht="15.6">
      <c r="A7" s="74" t="s">
        <v>253</v>
      </c>
      <c r="B7" s="188">
        <v>486500</v>
      </c>
      <c r="C7" s="188">
        <v>540900</v>
      </c>
      <c r="D7" s="188">
        <v>423000</v>
      </c>
      <c r="E7" s="189">
        <v>496600</v>
      </c>
    </row>
    <row r="8" spans="1:5" ht="15.6">
      <c r="A8" s="75" t="s">
        <v>257</v>
      </c>
      <c r="B8" s="191">
        <v>435800</v>
      </c>
      <c r="C8" s="191">
        <v>480700</v>
      </c>
      <c r="D8" s="191">
        <v>448300</v>
      </c>
      <c r="E8" s="192">
        <v>526400</v>
      </c>
    </row>
    <row r="9" spans="1:5" ht="15.6">
      <c r="A9" s="74" t="s">
        <v>258</v>
      </c>
      <c r="B9" s="188">
        <v>426700</v>
      </c>
      <c r="C9" s="188">
        <v>460900</v>
      </c>
      <c r="D9" s="188">
        <v>418800</v>
      </c>
      <c r="E9" s="189">
        <v>477600</v>
      </c>
    </row>
    <row r="10" spans="1:5" ht="15.6">
      <c r="A10" s="75" t="s">
        <v>259</v>
      </c>
      <c r="B10" s="191">
        <v>420600</v>
      </c>
      <c r="C10" s="191">
        <v>484700</v>
      </c>
      <c r="D10" s="191">
        <v>416600</v>
      </c>
      <c r="E10" s="192">
        <v>469300</v>
      </c>
    </row>
    <row r="11" spans="1:5" ht="15.6">
      <c r="A11" s="74" t="s">
        <v>260</v>
      </c>
      <c r="B11" s="188">
        <v>436700</v>
      </c>
      <c r="C11" s="188">
        <v>457700</v>
      </c>
      <c r="D11" s="188">
        <v>429100</v>
      </c>
      <c r="E11" s="189">
        <v>457500</v>
      </c>
    </row>
    <row r="12" spans="1:5" ht="15.6">
      <c r="A12" s="84" t="s">
        <v>219</v>
      </c>
      <c r="B12" s="194">
        <v>451000</v>
      </c>
      <c r="C12" s="194">
        <v>496600</v>
      </c>
      <c r="D12" s="194">
        <v>431300</v>
      </c>
      <c r="E12" s="195">
        <v>492700</v>
      </c>
    </row>
    <row r="13" spans="1:5" ht="15.6">
      <c r="A13" s="232" t="s">
        <v>238</v>
      </c>
    </row>
  </sheetData>
  <mergeCells count="1">
    <mergeCell ref="A1:E1"/>
  </mergeCells>
  <hyperlinks>
    <hyperlink ref="A13" location="'TableOfContents'!A1" display="Go to: Table of Contents" xr:uid="{60A6E4FE-9192-439E-BF28-F4CE118CB0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DA3E-6750-435E-BC51-443F4606A742}">
  <sheetPr codeName="Sheet8"/>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5" t="s">
        <v>44</v>
      </c>
      <c r="B1" s="245"/>
      <c r="C1" s="245"/>
      <c r="D1" s="245"/>
      <c r="E1" s="247"/>
      <c r="F1" s="247"/>
      <c r="G1" s="247"/>
      <c r="H1" s="247"/>
      <c r="I1" s="247"/>
    </row>
    <row r="2" spans="1:9" ht="46.5">
      <c r="A2" s="20" t="s">
        <v>271</v>
      </c>
      <c r="B2" s="27" t="s">
        <v>263</v>
      </c>
      <c r="C2" s="27" t="s">
        <v>264</v>
      </c>
      <c r="D2" s="27" t="s">
        <v>265</v>
      </c>
      <c r="E2" s="27" t="s">
        <v>266</v>
      </c>
      <c r="F2" s="27" t="s">
        <v>267</v>
      </c>
      <c r="G2" s="27" t="s">
        <v>268</v>
      </c>
      <c r="H2" s="27" t="s">
        <v>247</v>
      </c>
      <c r="I2" s="38" t="s">
        <v>248</v>
      </c>
    </row>
    <row r="3" spans="1:9" ht="15.6">
      <c r="A3" s="30" t="s">
        <v>272</v>
      </c>
      <c r="B3" s="11">
        <v>397</v>
      </c>
      <c r="C3" s="31">
        <v>0.90639269406392697</v>
      </c>
      <c r="D3" s="11" t="s">
        <v>296</v>
      </c>
      <c r="E3" s="31" t="s">
        <v>255</v>
      </c>
      <c r="F3" s="11" t="s">
        <v>227</v>
      </c>
      <c r="G3" s="31" t="s">
        <v>255</v>
      </c>
      <c r="H3" s="11">
        <v>589</v>
      </c>
      <c r="I3" s="32">
        <v>0.88438438438438438</v>
      </c>
    </row>
    <row r="4" spans="1:9" ht="15.6">
      <c r="A4" s="33" t="s">
        <v>274</v>
      </c>
      <c r="B4" s="14">
        <v>4356</v>
      </c>
      <c r="C4" s="34">
        <v>0.96778493668073762</v>
      </c>
      <c r="D4" s="14">
        <v>2193</v>
      </c>
      <c r="E4" s="34">
        <v>0.97121346324180691</v>
      </c>
      <c r="F4" s="14">
        <v>143</v>
      </c>
      <c r="G4" s="34">
        <v>0.84615384615384615</v>
      </c>
      <c r="H4" s="14">
        <v>6692</v>
      </c>
      <c r="I4" s="35">
        <v>0.96593533487297922</v>
      </c>
    </row>
    <row r="5" spans="1:9" ht="15.6">
      <c r="A5" s="30" t="s">
        <v>275</v>
      </c>
      <c r="B5" s="11">
        <v>248</v>
      </c>
      <c r="C5" s="31">
        <v>0.9538461538461539</v>
      </c>
      <c r="D5" s="11" t="s">
        <v>297</v>
      </c>
      <c r="E5" s="31" t="s">
        <v>255</v>
      </c>
      <c r="F5" s="11" t="s">
        <v>227</v>
      </c>
      <c r="G5" s="31" t="s">
        <v>255</v>
      </c>
      <c r="H5" s="11">
        <v>488</v>
      </c>
      <c r="I5" s="32">
        <v>0.96062992125984248</v>
      </c>
    </row>
    <row r="6" spans="1:9" ht="15.6">
      <c r="A6" s="33" t="s">
        <v>276</v>
      </c>
      <c r="B6" s="14">
        <v>1174</v>
      </c>
      <c r="C6" s="34">
        <v>0.97105045492142261</v>
      </c>
      <c r="D6" s="14">
        <v>514</v>
      </c>
      <c r="E6" s="34">
        <v>0.96981132075471699</v>
      </c>
      <c r="F6" s="14">
        <v>11</v>
      </c>
      <c r="G6" s="34">
        <v>0.91666666666666663</v>
      </c>
      <c r="H6" s="14">
        <v>1699</v>
      </c>
      <c r="I6" s="35">
        <v>0.97030268418046828</v>
      </c>
    </row>
    <row r="7" spans="1:9" ht="15.6">
      <c r="A7" s="30" t="s">
        <v>277</v>
      </c>
      <c r="B7" s="11">
        <v>175</v>
      </c>
      <c r="C7" s="31">
        <v>1</v>
      </c>
      <c r="D7" s="11" t="s">
        <v>298</v>
      </c>
      <c r="E7" s="31" t="s">
        <v>255</v>
      </c>
      <c r="F7" s="11" t="s">
        <v>227</v>
      </c>
      <c r="G7" s="31" t="s">
        <v>255</v>
      </c>
      <c r="H7" s="11">
        <v>339</v>
      </c>
      <c r="I7" s="32">
        <v>1</v>
      </c>
    </row>
    <row r="8" spans="1:9" ht="15.6">
      <c r="A8" s="33" t="s">
        <v>279</v>
      </c>
      <c r="B8" s="14">
        <v>234</v>
      </c>
      <c r="C8" s="34">
        <v>0.99152542372881358</v>
      </c>
      <c r="D8" s="14" t="s">
        <v>261</v>
      </c>
      <c r="E8" s="34" t="s">
        <v>255</v>
      </c>
      <c r="F8" s="14" t="s">
        <v>227</v>
      </c>
      <c r="G8" s="34" t="s">
        <v>255</v>
      </c>
      <c r="H8" s="14">
        <v>333</v>
      </c>
      <c r="I8" s="35">
        <v>0.99402985074626871</v>
      </c>
    </row>
    <row r="9" spans="1:9" ht="15.6">
      <c r="A9" s="30" t="s">
        <v>280</v>
      </c>
      <c r="B9" s="11">
        <v>302</v>
      </c>
      <c r="C9" s="31">
        <v>0.89880952380952384</v>
      </c>
      <c r="D9" s="11" t="s">
        <v>299</v>
      </c>
      <c r="E9" s="31" t="s">
        <v>255</v>
      </c>
      <c r="F9" s="11" t="s">
        <v>227</v>
      </c>
      <c r="G9" s="31" t="s">
        <v>255</v>
      </c>
      <c r="H9" s="11">
        <v>590</v>
      </c>
      <c r="I9" s="32">
        <v>0.87797619047619047</v>
      </c>
    </row>
    <row r="10" spans="1:9" ht="15.6">
      <c r="A10" s="33" t="s">
        <v>281</v>
      </c>
      <c r="B10" s="14">
        <v>1726</v>
      </c>
      <c r="C10" s="34">
        <v>0.93855356171832516</v>
      </c>
      <c r="D10" s="14">
        <v>1311</v>
      </c>
      <c r="E10" s="34">
        <v>0.92781316348195331</v>
      </c>
      <c r="F10" s="14">
        <v>24</v>
      </c>
      <c r="G10" s="34">
        <v>0.82758620689655171</v>
      </c>
      <c r="H10" s="14">
        <v>3061</v>
      </c>
      <c r="I10" s="35">
        <v>0.9329472721731179</v>
      </c>
    </row>
    <row r="11" spans="1:9" ht="15.6">
      <c r="A11" s="30" t="s">
        <v>282</v>
      </c>
      <c r="B11" s="11">
        <v>100</v>
      </c>
      <c r="C11" s="31">
        <v>0.8928571428571429</v>
      </c>
      <c r="D11" s="11" t="s">
        <v>300</v>
      </c>
      <c r="E11" s="31" t="s">
        <v>255</v>
      </c>
      <c r="F11" s="11" t="s">
        <v>227</v>
      </c>
      <c r="G11" s="31" t="s">
        <v>255</v>
      </c>
      <c r="H11" s="11">
        <v>463</v>
      </c>
      <c r="I11" s="32">
        <v>0.91501976284584985</v>
      </c>
    </row>
    <row r="12" spans="1:9" ht="15.6">
      <c r="A12" s="33" t="s">
        <v>284</v>
      </c>
      <c r="B12" s="14">
        <v>714</v>
      </c>
      <c r="C12" s="34">
        <v>0.68522072936660272</v>
      </c>
      <c r="D12" s="14">
        <v>612</v>
      </c>
      <c r="E12" s="34">
        <v>0.56824512534818938</v>
      </c>
      <c r="F12" s="14">
        <v>14</v>
      </c>
      <c r="G12" s="34">
        <v>0.2978723404255319</v>
      </c>
      <c r="H12" s="14">
        <v>1340</v>
      </c>
      <c r="I12" s="35">
        <v>0.61865189289012001</v>
      </c>
    </row>
    <row r="13" spans="1:9" ht="15.6">
      <c r="A13" s="30" t="s">
        <v>285</v>
      </c>
      <c r="B13" s="11">
        <v>115</v>
      </c>
      <c r="C13" s="31">
        <v>0.8984375</v>
      </c>
      <c r="D13" s="11" t="s">
        <v>301</v>
      </c>
      <c r="E13" s="31" t="s">
        <v>255</v>
      </c>
      <c r="F13" s="11" t="s">
        <v>227</v>
      </c>
      <c r="G13" s="31" t="s">
        <v>255</v>
      </c>
      <c r="H13" s="11">
        <v>159</v>
      </c>
      <c r="I13" s="32">
        <v>0.90340909090909094</v>
      </c>
    </row>
    <row r="14" spans="1:9" ht="15.6">
      <c r="A14" s="33" t="s">
        <v>287</v>
      </c>
      <c r="B14" s="14">
        <v>151</v>
      </c>
      <c r="C14" s="34">
        <v>0.87790697674418605</v>
      </c>
      <c r="D14" s="14" t="s">
        <v>302</v>
      </c>
      <c r="E14" s="34" t="s">
        <v>255</v>
      </c>
      <c r="F14" s="14" t="s">
        <v>227</v>
      </c>
      <c r="G14" s="34" t="s">
        <v>255</v>
      </c>
      <c r="H14" s="14">
        <v>268</v>
      </c>
      <c r="I14" s="35">
        <v>0.85350318471337583</v>
      </c>
    </row>
    <row r="15" spans="1:9" ht="15.6">
      <c r="A15" s="30" t="s">
        <v>289</v>
      </c>
      <c r="B15" s="11">
        <v>130</v>
      </c>
      <c r="C15" s="31">
        <v>0.8666666666666667</v>
      </c>
      <c r="D15" s="11" t="s">
        <v>302</v>
      </c>
      <c r="E15" s="31" t="s">
        <v>255</v>
      </c>
      <c r="F15" s="11" t="s">
        <v>227</v>
      </c>
      <c r="G15" s="31" t="s">
        <v>255</v>
      </c>
      <c r="H15" s="11">
        <v>245</v>
      </c>
      <c r="I15" s="32">
        <v>0.85365853658536583</v>
      </c>
    </row>
    <row r="16" spans="1:9" ht="15.6">
      <c r="A16" s="33" t="s">
        <v>291</v>
      </c>
      <c r="B16" s="14">
        <v>436</v>
      </c>
      <c r="C16" s="34">
        <v>0.83846153846153848</v>
      </c>
      <c r="D16" s="14" t="s">
        <v>303</v>
      </c>
      <c r="E16" s="34" t="s">
        <v>255</v>
      </c>
      <c r="F16" s="14" t="s">
        <v>227</v>
      </c>
      <c r="G16" s="34" t="s">
        <v>255</v>
      </c>
      <c r="H16" s="14">
        <v>806</v>
      </c>
      <c r="I16" s="35">
        <v>0.83350568769389866</v>
      </c>
    </row>
    <row r="17" spans="1:9" ht="15.6">
      <c r="A17" s="30" t="s">
        <v>292</v>
      </c>
      <c r="B17" s="11">
        <v>281</v>
      </c>
      <c r="C17" s="31">
        <v>0.57346938775510203</v>
      </c>
      <c r="D17" s="11" t="s">
        <v>288</v>
      </c>
      <c r="E17" s="31" t="s">
        <v>255</v>
      </c>
      <c r="F17" s="11" t="s">
        <v>227</v>
      </c>
      <c r="G17" s="31" t="s">
        <v>255</v>
      </c>
      <c r="H17" s="11">
        <v>545</v>
      </c>
      <c r="I17" s="32">
        <v>0.49862763037511437</v>
      </c>
    </row>
    <row r="18" spans="1:9" ht="15.6">
      <c r="A18" s="33" t="s">
        <v>294</v>
      </c>
      <c r="B18" s="14">
        <v>28</v>
      </c>
      <c r="C18" s="34">
        <v>0.41176470588235292</v>
      </c>
      <c r="D18" s="14" t="s">
        <v>256</v>
      </c>
      <c r="E18" s="34" t="s">
        <v>255</v>
      </c>
      <c r="F18" s="14" t="s">
        <v>227</v>
      </c>
      <c r="G18" s="34" t="s">
        <v>255</v>
      </c>
      <c r="H18" s="14">
        <v>44</v>
      </c>
      <c r="I18" s="35">
        <v>0.43564356435643564</v>
      </c>
    </row>
    <row r="19" spans="1:9" ht="15.6">
      <c r="A19" s="30" t="s">
        <v>295</v>
      </c>
      <c r="B19" s="11">
        <v>299</v>
      </c>
      <c r="C19" s="31">
        <v>0.59443339960238573</v>
      </c>
      <c r="D19" s="11">
        <v>214</v>
      </c>
      <c r="E19" s="31">
        <v>0.40607210626185958</v>
      </c>
      <c r="F19" s="11">
        <v>16</v>
      </c>
      <c r="G19" s="31">
        <v>0.47058823529411764</v>
      </c>
      <c r="H19" s="11">
        <v>529</v>
      </c>
      <c r="I19" s="32">
        <v>0.49718045112781956</v>
      </c>
    </row>
    <row r="20" spans="1:9" ht="15.6">
      <c r="A20" s="39" t="s">
        <v>219</v>
      </c>
      <c r="B20" s="40">
        <v>10866</v>
      </c>
      <c r="C20" s="41">
        <v>0.89219147713276947</v>
      </c>
      <c r="D20" s="40">
        <v>7073</v>
      </c>
      <c r="E20" s="41">
        <v>0.82015306122448983</v>
      </c>
      <c r="F20" s="40">
        <v>251</v>
      </c>
      <c r="G20" s="41">
        <v>0.71509971509971515</v>
      </c>
      <c r="H20" s="40">
        <v>18190</v>
      </c>
      <c r="I20" s="42">
        <v>0.85988465538432446</v>
      </c>
    </row>
    <row r="21" spans="1:9" ht="15.6">
      <c r="A21" s="232" t="s">
        <v>238</v>
      </c>
    </row>
  </sheetData>
  <mergeCells count="1">
    <mergeCell ref="A1:I1"/>
  </mergeCells>
  <hyperlinks>
    <hyperlink ref="A21" location="'TableOfContents'!A1" display="Go to: Table of Contents" xr:uid="{5308605A-3E06-49A1-B6B1-997EAFE2FA5C}"/>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FC82-9C31-4C7C-8BD6-B2C774254372}">
  <sheetPr codeName="Sheet80"/>
  <dimension ref="A1:S13"/>
  <sheetViews>
    <sheetView showGridLines="0" zoomScaleNormal="100" workbookViewId="0">
      <selection sqref="A1:E1"/>
    </sheetView>
  </sheetViews>
  <sheetFormatPr defaultColWidth="0" defaultRowHeight="14.45" zeroHeight="1"/>
  <cols>
    <col min="1" max="1" width="25.42578125" bestFit="1" customWidth="1"/>
    <col min="2" max="2" width="21.5703125" customWidth="1"/>
    <col min="3" max="3" width="20.5703125" customWidth="1"/>
    <col min="4" max="4" width="21.5703125" customWidth="1"/>
    <col min="5" max="5" width="20.5703125" customWidth="1"/>
    <col min="6" max="19" width="20.5703125" hidden="1" customWidth="1"/>
    <col min="20" max="16384" width="8.7109375" hidden="1"/>
  </cols>
  <sheetData>
    <row r="1" spans="1:5" ht="48" customHeight="1">
      <c r="A1" s="245" t="s">
        <v>188</v>
      </c>
      <c r="B1" s="245"/>
      <c r="C1" s="245"/>
      <c r="D1" s="245"/>
      <c r="E1" s="245"/>
    </row>
    <row r="2" spans="1:5" ht="62.1">
      <c r="A2" s="20" t="s">
        <v>323</v>
      </c>
      <c r="B2" s="27" t="s">
        <v>807</v>
      </c>
      <c r="C2" s="27" t="s">
        <v>808</v>
      </c>
      <c r="D2" s="27" t="s">
        <v>809</v>
      </c>
      <c r="E2" s="38" t="s">
        <v>810</v>
      </c>
    </row>
    <row r="3" spans="1:5" ht="15.6">
      <c r="A3" s="74" t="s">
        <v>249</v>
      </c>
      <c r="B3" s="188">
        <v>17200</v>
      </c>
      <c r="C3" s="188">
        <v>27000</v>
      </c>
      <c r="D3" s="188">
        <v>17200</v>
      </c>
      <c r="E3" s="189">
        <v>27300</v>
      </c>
    </row>
    <row r="4" spans="1:5" ht="15.6">
      <c r="A4" s="75" t="s">
        <v>250</v>
      </c>
      <c r="B4" s="191">
        <v>24500</v>
      </c>
      <c r="C4" s="191">
        <v>35800</v>
      </c>
      <c r="D4" s="191">
        <v>23100</v>
      </c>
      <c r="E4" s="192">
        <v>35100</v>
      </c>
    </row>
    <row r="5" spans="1:5" ht="15.6">
      <c r="A5" s="74" t="s">
        <v>251</v>
      </c>
      <c r="B5" s="188">
        <v>38000</v>
      </c>
      <c r="C5" s="188">
        <v>54300</v>
      </c>
      <c r="D5" s="188">
        <v>35900</v>
      </c>
      <c r="E5" s="189">
        <v>49700</v>
      </c>
    </row>
    <row r="6" spans="1:5" ht="15.6">
      <c r="A6" s="75" t="s">
        <v>252</v>
      </c>
      <c r="B6" s="191">
        <v>46800</v>
      </c>
      <c r="C6" s="191">
        <v>77400</v>
      </c>
      <c r="D6" s="191">
        <v>50000</v>
      </c>
      <c r="E6" s="192">
        <v>80300</v>
      </c>
    </row>
    <row r="7" spans="1:5" ht="15.6">
      <c r="A7" s="74" t="s">
        <v>253</v>
      </c>
      <c r="B7" s="188">
        <v>51000</v>
      </c>
      <c r="C7" s="188">
        <v>78900</v>
      </c>
      <c r="D7" s="188">
        <v>60000</v>
      </c>
      <c r="E7" s="189">
        <v>86900</v>
      </c>
    </row>
    <row r="8" spans="1:5" ht="15.6">
      <c r="A8" s="75" t="s">
        <v>257</v>
      </c>
      <c r="B8" s="191">
        <v>70400</v>
      </c>
      <c r="C8" s="191">
        <v>104000</v>
      </c>
      <c r="D8" s="191">
        <v>70600</v>
      </c>
      <c r="E8" s="192">
        <v>103600</v>
      </c>
    </row>
    <row r="9" spans="1:5" ht="15.6">
      <c r="A9" s="74" t="s">
        <v>258</v>
      </c>
      <c r="B9" s="188">
        <v>80400</v>
      </c>
      <c r="C9" s="188">
        <v>107800</v>
      </c>
      <c r="D9" s="188">
        <v>73000</v>
      </c>
      <c r="E9" s="189">
        <v>106700</v>
      </c>
    </row>
    <row r="10" spans="1:5" ht="15.6">
      <c r="A10" s="75" t="s">
        <v>259</v>
      </c>
      <c r="B10" s="191">
        <v>73900</v>
      </c>
      <c r="C10" s="191">
        <v>114000</v>
      </c>
      <c r="D10" s="191">
        <v>76800</v>
      </c>
      <c r="E10" s="192">
        <v>112700</v>
      </c>
    </row>
    <row r="11" spans="1:5" ht="15.6">
      <c r="A11" s="74" t="s">
        <v>260</v>
      </c>
      <c r="B11" s="188">
        <v>73100</v>
      </c>
      <c r="C11" s="188">
        <v>109800</v>
      </c>
      <c r="D11" s="188">
        <v>87500</v>
      </c>
      <c r="E11" s="189">
        <v>126400</v>
      </c>
    </row>
    <row r="12" spans="1:5" ht="15.6">
      <c r="A12" s="84" t="s">
        <v>219</v>
      </c>
      <c r="B12" s="194">
        <v>41900</v>
      </c>
      <c r="C12" s="194">
        <v>62500</v>
      </c>
      <c r="D12" s="194">
        <v>49800</v>
      </c>
      <c r="E12" s="195">
        <v>73400</v>
      </c>
    </row>
    <row r="13" spans="1:5" ht="15.6">
      <c r="A13" s="232" t="s">
        <v>238</v>
      </c>
    </row>
  </sheetData>
  <mergeCells count="1">
    <mergeCell ref="A1:E1"/>
  </mergeCells>
  <hyperlinks>
    <hyperlink ref="A13" location="'TableOfContents'!A1" display="Go to: Table of Contents" xr:uid="{50D70583-15EA-4E0C-AFC6-F1C14CEB7F55}"/>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5C8CD-85EE-45FE-87AD-4974E3CBA696}">
  <sheetPr codeName="Sheet81"/>
  <dimension ref="A1:S21"/>
  <sheetViews>
    <sheetView showGridLines="0" zoomScaleNormal="100" workbookViewId="0">
      <selection sqref="A1:G1"/>
    </sheetView>
  </sheetViews>
  <sheetFormatPr defaultColWidth="0" defaultRowHeight="14.45" zeroHeight="1"/>
  <cols>
    <col min="1" max="1" width="28.5703125" bestFit="1" customWidth="1"/>
    <col min="2" max="5" width="20.5703125" customWidth="1"/>
    <col min="6" max="6" width="21.5703125" customWidth="1"/>
    <col min="7" max="7" width="20.5703125" customWidth="1"/>
    <col min="8" max="19" width="20.5703125" hidden="1" customWidth="1"/>
    <col min="20" max="16384" width="8.7109375" hidden="1"/>
  </cols>
  <sheetData>
    <row r="1" spans="1:7" ht="48" customHeight="1">
      <c r="A1" s="245" t="s">
        <v>190</v>
      </c>
      <c r="B1" s="245"/>
      <c r="C1" s="245"/>
      <c r="D1" s="245"/>
      <c r="E1" s="245"/>
      <c r="F1" s="245"/>
      <c r="G1" s="245"/>
    </row>
    <row r="2" spans="1:7" ht="93">
      <c r="A2" s="20" t="s">
        <v>271</v>
      </c>
      <c r="B2" s="27" t="s">
        <v>801</v>
      </c>
      <c r="C2" s="27" t="s">
        <v>802</v>
      </c>
      <c r="D2" s="27" t="s">
        <v>803</v>
      </c>
      <c r="E2" s="27" t="s">
        <v>804</v>
      </c>
      <c r="F2" s="27" t="s">
        <v>805</v>
      </c>
      <c r="G2" s="38" t="s">
        <v>806</v>
      </c>
    </row>
    <row r="3" spans="1:7" ht="15.6">
      <c r="A3" s="187" t="s">
        <v>272</v>
      </c>
      <c r="B3" s="188">
        <v>161800</v>
      </c>
      <c r="C3" s="188">
        <v>203300</v>
      </c>
      <c r="D3" s="188">
        <v>465400</v>
      </c>
      <c r="E3" s="188">
        <v>526300</v>
      </c>
      <c r="F3" s="188">
        <v>92900</v>
      </c>
      <c r="G3" s="189">
        <v>131800</v>
      </c>
    </row>
    <row r="4" spans="1:7" ht="15.6">
      <c r="A4" s="190" t="s">
        <v>274</v>
      </c>
      <c r="B4" s="191">
        <v>42100</v>
      </c>
      <c r="C4" s="191">
        <v>57500</v>
      </c>
      <c r="D4" s="191">
        <v>493700</v>
      </c>
      <c r="E4" s="191">
        <v>557700</v>
      </c>
      <c r="F4" s="191">
        <v>27800</v>
      </c>
      <c r="G4" s="192">
        <v>43200</v>
      </c>
    </row>
    <row r="5" spans="1:7" ht="15.6">
      <c r="A5" s="187" t="s">
        <v>275</v>
      </c>
      <c r="B5" s="188">
        <v>181500</v>
      </c>
      <c r="C5" s="188">
        <v>220600</v>
      </c>
      <c r="D5" s="188">
        <v>490100</v>
      </c>
      <c r="E5" s="188">
        <v>556500</v>
      </c>
      <c r="F5" s="188">
        <v>121300</v>
      </c>
      <c r="G5" s="189">
        <v>155600</v>
      </c>
    </row>
    <row r="6" spans="1:7" ht="15.6">
      <c r="A6" s="190" t="s">
        <v>276</v>
      </c>
      <c r="B6" s="191">
        <v>12100</v>
      </c>
      <c r="C6" s="191">
        <v>22100</v>
      </c>
      <c r="D6" s="191">
        <v>0</v>
      </c>
      <c r="E6" s="191">
        <v>0</v>
      </c>
      <c r="F6" s="191">
        <v>12100</v>
      </c>
      <c r="G6" s="192">
        <v>22100</v>
      </c>
    </row>
    <row r="7" spans="1:7" ht="15.6">
      <c r="A7" s="187" t="s">
        <v>279</v>
      </c>
      <c r="B7" s="188">
        <v>17600</v>
      </c>
      <c r="C7" s="188">
        <v>26300</v>
      </c>
      <c r="D7" s="188">
        <v>0</v>
      </c>
      <c r="E7" s="188">
        <v>0</v>
      </c>
      <c r="F7" s="188">
        <v>17600</v>
      </c>
      <c r="G7" s="189">
        <v>26300</v>
      </c>
    </row>
    <row r="8" spans="1:7" ht="15.6">
      <c r="A8" s="190" t="s">
        <v>280</v>
      </c>
      <c r="B8" s="191">
        <v>15000</v>
      </c>
      <c r="C8" s="191">
        <v>23800</v>
      </c>
      <c r="D8" s="191" t="s">
        <v>255</v>
      </c>
      <c r="E8" s="191" t="s">
        <v>255</v>
      </c>
      <c r="F8" s="191">
        <v>14700</v>
      </c>
      <c r="G8" s="192">
        <v>23200</v>
      </c>
    </row>
    <row r="9" spans="1:7" ht="15.6">
      <c r="A9" s="187" t="s">
        <v>281</v>
      </c>
      <c r="B9" s="188">
        <v>106600</v>
      </c>
      <c r="C9" s="188">
        <v>132700</v>
      </c>
      <c r="D9" s="188">
        <v>414800</v>
      </c>
      <c r="E9" s="188">
        <v>456100</v>
      </c>
      <c r="F9" s="188">
        <v>55200</v>
      </c>
      <c r="G9" s="189">
        <v>79900</v>
      </c>
    </row>
    <row r="10" spans="1:7" ht="15.6">
      <c r="A10" s="190" t="s">
        <v>282</v>
      </c>
      <c r="B10" s="191">
        <v>84300</v>
      </c>
      <c r="C10" s="191">
        <v>123700</v>
      </c>
      <c r="D10" s="191" t="s">
        <v>255</v>
      </c>
      <c r="E10" s="191" t="s">
        <v>255</v>
      </c>
      <c r="F10" s="191">
        <v>67800</v>
      </c>
      <c r="G10" s="192">
        <v>108600</v>
      </c>
    </row>
    <row r="11" spans="1:7" ht="15.6">
      <c r="A11" s="187" t="s">
        <v>284</v>
      </c>
      <c r="B11" s="188">
        <v>103000</v>
      </c>
      <c r="C11" s="188">
        <v>140600</v>
      </c>
      <c r="D11" s="188">
        <v>354700</v>
      </c>
      <c r="E11" s="188">
        <v>419100</v>
      </c>
      <c r="F11" s="188">
        <v>66000</v>
      </c>
      <c r="G11" s="189">
        <v>101000</v>
      </c>
    </row>
    <row r="12" spans="1:7" ht="15.6">
      <c r="A12" s="190" t="s">
        <v>285</v>
      </c>
      <c r="B12" s="191">
        <v>166700</v>
      </c>
      <c r="C12" s="191">
        <v>227900</v>
      </c>
      <c r="D12" s="191" t="s">
        <v>255</v>
      </c>
      <c r="E12" s="191" t="s">
        <v>255</v>
      </c>
      <c r="F12" s="191">
        <v>121700</v>
      </c>
      <c r="G12" s="192">
        <v>189400</v>
      </c>
    </row>
    <row r="13" spans="1:7" ht="15.6">
      <c r="A13" s="187" t="s">
        <v>287</v>
      </c>
      <c r="B13" s="188">
        <v>142700</v>
      </c>
      <c r="C13" s="188">
        <v>185500</v>
      </c>
      <c r="D13" s="188">
        <v>520100</v>
      </c>
      <c r="E13" s="188">
        <v>601500</v>
      </c>
      <c r="F13" s="188">
        <v>93300</v>
      </c>
      <c r="G13" s="189">
        <v>140800</v>
      </c>
    </row>
    <row r="14" spans="1:7" ht="15.6">
      <c r="A14" s="190" t="s">
        <v>289</v>
      </c>
      <c r="B14" s="191">
        <v>50100</v>
      </c>
      <c r="C14" s="191">
        <v>72700</v>
      </c>
      <c r="D14" s="191" t="s">
        <v>255</v>
      </c>
      <c r="E14" s="191" t="s">
        <v>255</v>
      </c>
      <c r="F14" s="191">
        <v>40700</v>
      </c>
      <c r="G14" s="192">
        <v>62800</v>
      </c>
    </row>
    <row r="15" spans="1:7" ht="15.6">
      <c r="A15" s="187" t="s">
        <v>291</v>
      </c>
      <c r="B15" s="188">
        <v>154700</v>
      </c>
      <c r="C15" s="188">
        <v>203700</v>
      </c>
      <c r="D15" s="188">
        <v>541000</v>
      </c>
      <c r="E15" s="188">
        <v>590200</v>
      </c>
      <c r="F15" s="188">
        <v>95400</v>
      </c>
      <c r="G15" s="189">
        <v>140700</v>
      </c>
    </row>
    <row r="16" spans="1:7" ht="15.6">
      <c r="A16" s="190" t="s">
        <v>292</v>
      </c>
      <c r="B16" s="191">
        <v>70000</v>
      </c>
      <c r="C16" s="191">
        <v>105000</v>
      </c>
      <c r="D16" s="191" t="s">
        <v>255</v>
      </c>
      <c r="E16" s="191" t="s">
        <v>255</v>
      </c>
      <c r="F16" s="191">
        <v>57800</v>
      </c>
      <c r="G16" s="192">
        <v>93000</v>
      </c>
    </row>
    <row r="17" spans="1:7" ht="15.6">
      <c r="A17" s="187" t="s">
        <v>294</v>
      </c>
      <c r="B17" s="188">
        <v>14400</v>
      </c>
      <c r="C17" s="188">
        <v>27000</v>
      </c>
      <c r="D17" s="188">
        <v>0</v>
      </c>
      <c r="E17" s="188">
        <v>0</v>
      </c>
      <c r="F17" s="188">
        <v>14400</v>
      </c>
      <c r="G17" s="189">
        <v>27000</v>
      </c>
    </row>
    <row r="18" spans="1:7" ht="15.6">
      <c r="A18" s="190" t="s">
        <v>295</v>
      </c>
      <c r="B18" s="191">
        <v>68200</v>
      </c>
      <c r="C18" s="191">
        <v>102900</v>
      </c>
      <c r="D18" s="191" t="s">
        <v>255</v>
      </c>
      <c r="E18" s="191" t="s">
        <v>255</v>
      </c>
      <c r="F18" s="191">
        <v>54500</v>
      </c>
      <c r="G18" s="192">
        <v>92300</v>
      </c>
    </row>
    <row r="19" spans="1:7" ht="15.6">
      <c r="A19" s="187" t="s">
        <v>405</v>
      </c>
      <c r="B19" s="188">
        <v>138400</v>
      </c>
      <c r="C19" s="188">
        <v>165900</v>
      </c>
      <c r="D19" s="188">
        <v>380400</v>
      </c>
      <c r="E19" s="188">
        <v>418600</v>
      </c>
      <c r="F19" s="188">
        <v>67900</v>
      </c>
      <c r="G19" s="189">
        <v>95100</v>
      </c>
    </row>
    <row r="20" spans="1:7" ht="15.6">
      <c r="A20" s="193" t="s">
        <v>731</v>
      </c>
      <c r="B20" s="194">
        <v>73400</v>
      </c>
      <c r="C20" s="194">
        <v>96000</v>
      </c>
      <c r="D20" s="194">
        <v>442500</v>
      </c>
      <c r="E20" s="194">
        <v>496100</v>
      </c>
      <c r="F20" s="194">
        <v>44700</v>
      </c>
      <c r="G20" s="195">
        <v>66700</v>
      </c>
    </row>
    <row r="21" spans="1:7" ht="15.6">
      <c r="A21" s="232" t="s">
        <v>238</v>
      </c>
    </row>
  </sheetData>
  <mergeCells count="1">
    <mergeCell ref="A1:G1"/>
  </mergeCells>
  <hyperlinks>
    <hyperlink ref="A21" location="'TableOfContents'!A1" display="Go to: Table of Contents" xr:uid="{0F814B2E-E97E-4BA0-B002-B11DC4C24B32}"/>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EB07-516A-4832-876F-8C5D7373B8A7}">
  <sheetPr codeName="Sheet82"/>
  <dimension ref="A1:S21"/>
  <sheetViews>
    <sheetView showGridLines="0" zoomScaleNormal="100" workbookViewId="0">
      <selection sqref="A1:E1"/>
    </sheetView>
  </sheetViews>
  <sheetFormatPr defaultColWidth="0" defaultRowHeight="14.45" zeroHeight="1"/>
  <cols>
    <col min="1" max="1" width="28.5703125" bestFit="1" customWidth="1"/>
    <col min="2" max="2" width="21.5703125" customWidth="1"/>
    <col min="3" max="3" width="20.5703125" customWidth="1"/>
    <col min="4" max="4" width="21.5703125" customWidth="1"/>
    <col min="5" max="5" width="20.5703125" customWidth="1"/>
    <col min="6" max="19" width="20.5703125" hidden="1" customWidth="1"/>
    <col min="20" max="16384" width="8.7109375" hidden="1"/>
  </cols>
  <sheetData>
    <row r="1" spans="1:5" ht="48" customHeight="1">
      <c r="A1" s="245" t="s">
        <v>192</v>
      </c>
      <c r="B1" s="245"/>
      <c r="C1" s="245"/>
      <c r="D1" s="245"/>
      <c r="E1" s="245"/>
    </row>
    <row r="2" spans="1:5" ht="62.1">
      <c r="A2" s="20" t="s">
        <v>271</v>
      </c>
      <c r="B2" s="27" t="s">
        <v>807</v>
      </c>
      <c r="C2" s="27" t="s">
        <v>808</v>
      </c>
      <c r="D2" s="27" t="s">
        <v>809</v>
      </c>
      <c r="E2" s="38" t="s">
        <v>810</v>
      </c>
    </row>
    <row r="3" spans="1:5" ht="15.6">
      <c r="A3" s="74" t="s">
        <v>272</v>
      </c>
      <c r="B3" s="188">
        <v>164000</v>
      </c>
      <c r="C3" s="188">
        <v>204000</v>
      </c>
      <c r="D3" s="188">
        <v>155300</v>
      </c>
      <c r="E3" s="189">
        <v>201600</v>
      </c>
    </row>
    <row r="4" spans="1:5" ht="15.6">
      <c r="A4" s="75" t="s">
        <v>274</v>
      </c>
      <c r="B4" s="191">
        <v>45200</v>
      </c>
      <c r="C4" s="191">
        <v>60400</v>
      </c>
      <c r="D4" s="191">
        <v>36400</v>
      </c>
      <c r="E4" s="192">
        <v>51600</v>
      </c>
    </row>
    <row r="5" spans="1:5" ht="15.6">
      <c r="A5" s="74" t="s">
        <v>275</v>
      </c>
      <c r="B5" s="188">
        <v>178800</v>
      </c>
      <c r="C5" s="188">
        <v>215400</v>
      </c>
      <c r="D5" s="188">
        <v>183800</v>
      </c>
      <c r="E5" s="189">
        <v>225900</v>
      </c>
    </row>
    <row r="6" spans="1:5" ht="15.6">
      <c r="A6" s="75" t="s">
        <v>276</v>
      </c>
      <c r="B6" s="191">
        <v>12100</v>
      </c>
      <c r="C6" s="191">
        <v>22200</v>
      </c>
      <c r="D6" s="191">
        <v>12300</v>
      </c>
      <c r="E6" s="192">
        <v>22000</v>
      </c>
    </row>
    <row r="7" spans="1:5" ht="15.6">
      <c r="A7" s="74" t="s">
        <v>279</v>
      </c>
      <c r="B7" s="188">
        <v>17100</v>
      </c>
      <c r="C7" s="188">
        <v>25300</v>
      </c>
      <c r="D7" s="188">
        <v>19300</v>
      </c>
      <c r="E7" s="189">
        <v>28300</v>
      </c>
    </row>
    <row r="8" spans="1:5" ht="15.6">
      <c r="A8" s="75" t="s">
        <v>280</v>
      </c>
      <c r="B8" s="191">
        <v>16100</v>
      </c>
      <c r="C8" s="191">
        <v>25200</v>
      </c>
      <c r="D8" s="191">
        <v>14200</v>
      </c>
      <c r="E8" s="192">
        <v>22600</v>
      </c>
    </row>
    <row r="9" spans="1:5" ht="15.6">
      <c r="A9" s="74" t="s">
        <v>281</v>
      </c>
      <c r="B9" s="188">
        <v>98600</v>
      </c>
      <c r="C9" s="188">
        <v>123200</v>
      </c>
      <c r="D9" s="188">
        <v>116400</v>
      </c>
      <c r="E9" s="189">
        <v>145000</v>
      </c>
    </row>
    <row r="10" spans="1:5" ht="15.6">
      <c r="A10" s="75" t="s">
        <v>282</v>
      </c>
      <c r="B10" s="191">
        <v>118300</v>
      </c>
      <c r="C10" s="191">
        <v>149200</v>
      </c>
      <c r="D10" s="191">
        <v>75000</v>
      </c>
      <c r="E10" s="192">
        <v>116600</v>
      </c>
    </row>
    <row r="11" spans="1:5" ht="15.6">
      <c r="A11" s="74" t="s">
        <v>284</v>
      </c>
      <c r="B11" s="188">
        <v>101400</v>
      </c>
      <c r="C11" s="188">
        <v>136500</v>
      </c>
      <c r="D11" s="188">
        <v>106400</v>
      </c>
      <c r="E11" s="189">
        <v>146200</v>
      </c>
    </row>
    <row r="12" spans="1:5" ht="15.6">
      <c r="A12" s="75" t="s">
        <v>285</v>
      </c>
      <c r="B12" s="191">
        <v>164200</v>
      </c>
      <c r="C12" s="191">
        <v>239500</v>
      </c>
      <c r="D12" s="191">
        <v>179100</v>
      </c>
      <c r="E12" s="192">
        <v>198400</v>
      </c>
    </row>
    <row r="13" spans="1:5" ht="15.6">
      <c r="A13" s="74" t="s">
        <v>287</v>
      </c>
      <c r="B13" s="188">
        <v>164300</v>
      </c>
      <c r="C13" s="188">
        <v>201900</v>
      </c>
      <c r="D13" s="188">
        <v>116300</v>
      </c>
      <c r="E13" s="189">
        <v>166300</v>
      </c>
    </row>
    <row r="14" spans="1:5" ht="15.6">
      <c r="A14" s="75" t="s">
        <v>289</v>
      </c>
      <c r="B14" s="191">
        <v>48900</v>
      </c>
      <c r="C14" s="191">
        <v>70700</v>
      </c>
      <c r="D14" s="191">
        <v>53400</v>
      </c>
      <c r="E14" s="192">
        <v>76400</v>
      </c>
    </row>
    <row r="15" spans="1:5" ht="15.6">
      <c r="A15" s="74" t="s">
        <v>291</v>
      </c>
      <c r="B15" s="188">
        <v>157300</v>
      </c>
      <c r="C15" s="188">
        <v>202900</v>
      </c>
      <c r="D15" s="188">
        <v>151900</v>
      </c>
      <c r="E15" s="189">
        <v>204800</v>
      </c>
    </row>
    <row r="16" spans="1:5" ht="15.6">
      <c r="A16" s="75" t="s">
        <v>292</v>
      </c>
      <c r="B16" s="191">
        <v>65900</v>
      </c>
      <c r="C16" s="191">
        <v>96900</v>
      </c>
      <c r="D16" s="191">
        <v>75100</v>
      </c>
      <c r="E16" s="192">
        <v>113400</v>
      </c>
    </row>
    <row r="17" spans="1:5" ht="15.6">
      <c r="A17" s="74" t="s">
        <v>294</v>
      </c>
      <c r="B17" s="188">
        <v>13200</v>
      </c>
      <c r="C17" s="188">
        <v>21900</v>
      </c>
      <c r="D17" s="188" t="s">
        <v>255</v>
      </c>
      <c r="E17" s="189" t="s">
        <v>255</v>
      </c>
    </row>
    <row r="18" spans="1:5" ht="15.6">
      <c r="A18" s="75" t="s">
        <v>295</v>
      </c>
      <c r="B18" s="191">
        <v>57300</v>
      </c>
      <c r="C18" s="191">
        <v>90500</v>
      </c>
      <c r="D18" s="191">
        <v>83600</v>
      </c>
      <c r="E18" s="192">
        <v>119400</v>
      </c>
    </row>
    <row r="19" spans="1:5" ht="15.6">
      <c r="A19" s="74" t="s">
        <v>405</v>
      </c>
      <c r="B19" s="188">
        <v>152600</v>
      </c>
      <c r="C19" s="188">
        <v>182300</v>
      </c>
      <c r="D19" s="188">
        <v>125400</v>
      </c>
      <c r="E19" s="189">
        <v>148700</v>
      </c>
    </row>
    <row r="20" spans="1:5" ht="15.6">
      <c r="A20" s="84" t="s">
        <v>731</v>
      </c>
      <c r="B20" s="194">
        <v>71100</v>
      </c>
      <c r="C20" s="194">
        <v>91900</v>
      </c>
      <c r="D20" s="194">
        <v>78300</v>
      </c>
      <c r="E20" s="195">
        <v>102800</v>
      </c>
    </row>
    <row r="21" spans="1:5" ht="15.6">
      <c r="A21" s="232" t="s">
        <v>238</v>
      </c>
    </row>
  </sheetData>
  <mergeCells count="1">
    <mergeCell ref="A1:E1"/>
  </mergeCells>
  <hyperlinks>
    <hyperlink ref="A21" location="'TableOfContents'!A1" display="Go to: Table of Contents" xr:uid="{974F15C3-EDF0-4BB0-9760-62DFEAA16D87}"/>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F72-F387-406C-AE74-C5E98D76B515}">
  <sheetPr codeName="Sheet83"/>
  <dimension ref="A1:S21"/>
  <sheetViews>
    <sheetView showGridLines="0" zoomScaleNormal="100" workbookViewId="0">
      <selection sqref="A1:E1"/>
    </sheetView>
  </sheetViews>
  <sheetFormatPr defaultColWidth="0" defaultRowHeight="14.45" zeroHeight="1"/>
  <cols>
    <col min="1" max="1" width="28.5703125" bestFit="1" customWidth="1"/>
    <col min="2" max="3" width="20.5703125" customWidth="1"/>
    <col min="4" max="4" width="21.5703125" customWidth="1"/>
    <col min="5" max="5" width="20.5703125" customWidth="1"/>
    <col min="6" max="19" width="20.5703125" hidden="1" customWidth="1"/>
    <col min="20" max="16384" width="8.7109375" hidden="1"/>
  </cols>
  <sheetData>
    <row r="1" spans="1:5" ht="48" customHeight="1">
      <c r="A1" s="245" t="s">
        <v>194</v>
      </c>
      <c r="B1" s="245"/>
      <c r="C1" s="245"/>
      <c r="D1" s="245"/>
      <c r="E1" s="245"/>
    </row>
    <row r="2" spans="1:5" ht="62.1">
      <c r="A2" s="20" t="s">
        <v>271</v>
      </c>
      <c r="B2" s="27" t="s">
        <v>807</v>
      </c>
      <c r="C2" s="27" t="s">
        <v>808</v>
      </c>
      <c r="D2" s="27" t="s">
        <v>809</v>
      </c>
      <c r="E2" s="38" t="s">
        <v>810</v>
      </c>
    </row>
    <row r="3" spans="1:5" ht="15.6">
      <c r="A3" s="74" t="s">
        <v>272</v>
      </c>
      <c r="B3" s="188">
        <v>474400</v>
      </c>
      <c r="C3" s="188">
        <v>534100</v>
      </c>
      <c r="D3" s="188">
        <v>452100</v>
      </c>
      <c r="E3" s="189">
        <v>508700</v>
      </c>
    </row>
    <row r="4" spans="1:5" ht="15.6">
      <c r="A4" s="75" t="s">
        <v>274</v>
      </c>
      <c r="B4" s="191">
        <v>512700</v>
      </c>
      <c r="C4" s="191">
        <v>573900</v>
      </c>
      <c r="D4" s="191">
        <v>455000</v>
      </c>
      <c r="E4" s="192">
        <v>516700</v>
      </c>
    </row>
    <row r="5" spans="1:5" ht="15.6">
      <c r="A5" s="74" t="s">
        <v>275</v>
      </c>
      <c r="B5" s="188">
        <v>486600</v>
      </c>
      <c r="C5" s="188">
        <v>540000</v>
      </c>
      <c r="D5" s="188">
        <v>496400</v>
      </c>
      <c r="E5" s="189">
        <v>578200</v>
      </c>
    </row>
    <row r="6" spans="1:5" ht="15.6">
      <c r="A6" s="75" t="s">
        <v>276</v>
      </c>
      <c r="B6" s="191">
        <v>0</v>
      </c>
      <c r="C6" s="191">
        <v>0</v>
      </c>
      <c r="D6" s="191">
        <v>0</v>
      </c>
      <c r="E6" s="192">
        <v>0</v>
      </c>
    </row>
    <row r="7" spans="1:5" ht="15.6">
      <c r="A7" s="74" t="s">
        <v>279</v>
      </c>
      <c r="B7" s="188">
        <v>0</v>
      </c>
      <c r="C7" s="188">
        <v>0</v>
      </c>
      <c r="D7" s="188">
        <v>0</v>
      </c>
      <c r="E7" s="189">
        <v>0</v>
      </c>
    </row>
    <row r="8" spans="1:5" ht="15.6">
      <c r="A8" s="75" t="s">
        <v>280</v>
      </c>
      <c r="B8" s="191">
        <v>0</v>
      </c>
      <c r="C8" s="191">
        <v>0</v>
      </c>
      <c r="D8" s="191" t="s">
        <v>255</v>
      </c>
      <c r="E8" s="192" t="s">
        <v>255</v>
      </c>
    </row>
    <row r="9" spans="1:5" ht="15.6">
      <c r="A9" s="74" t="s">
        <v>281</v>
      </c>
      <c r="B9" s="188">
        <v>416300</v>
      </c>
      <c r="C9" s="188">
        <v>450800</v>
      </c>
      <c r="D9" s="188">
        <v>410800</v>
      </c>
      <c r="E9" s="189">
        <v>454700</v>
      </c>
    </row>
    <row r="10" spans="1:5" ht="15.6">
      <c r="A10" s="75" t="s">
        <v>282</v>
      </c>
      <c r="B10" s="191" t="s">
        <v>255</v>
      </c>
      <c r="C10" s="191" t="s">
        <v>255</v>
      </c>
      <c r="D10" s="191" t="s">
        <v>255</v>
      </c>
      <c r="E10" s="192" t="s">
        <v>255</v>
      </c>
    </row>
    <row r="11" spans="1:5" ht="15.6">
      <c r="A11" s="74" t="s">
        <v>284</v>
      </c>
      <c r="B11" s="188">
        <v>342800</v>
      </c>
      <c r="C11" s="188">
        <v>386500</v>
      </c>
      <c r="D11" s="188">
        <v>373600</v>
      </c>
      <c r="E11" s="189">
        <v>462200</v>
      </c>
    </row>
    <row r="12" spans="1:5" ht="15.6">
      <c r="A12" s="75" t="s">
        <v>285</v>
      </c>
      <c r="B12" s="191" t="s">
        <v>255</v>
      </c>
      <c r="C12" s="191" t="s">
        <v>255</v>
      </c>
      <c r="D12" s="191" t="s">
        <v>255</v>
      </c>
      <c r="E12" s="192" t="s">
        <v>255</v>
      </c>
    </row>
    <row r="13" spans="1:5" ht="15.6">
      <c r="A13" s="74" t="s">
        <v>287</v>
      </c>
      <c r="B13" s="188" t="s">
        <v>255</v>
      </c>
      <c r="C13" s="188" t="s">
        <v>255</v>
      </c>
      <c r="D13" s="188" t="s">
        <v>255</v>
      </c>
      <c r="E13" s="189" t="s">
        <v>255</v>
      </c>
    </row>
    <row r="14" spans="1:5" ht="15.6">
      <c r="A14" s="75" t="s">
        <v>289</v>
      </c>
      <c r="B14" s="191" t="s">
        <v>255</v>
      </c>
      <c r="C14" s="191" t="s">
        <v>255</v>
      </c>
      <c r="D14" s="191" t="s">
        <v>255</v>
      </c>
      <c r="E14" s="192" t="s">
        <v>255</v>
      </c>
    </row>
    <row r="15" spans="1:5" ht="15.6">
      <c r="A15" s="74" t="s">
        <v>291</v>
      </c>
      <c r="B15" s="188">
        <v>551600</v>
      </c>
      <c r="C15" s="188">
        <v>586800</v>
      </c>
      <c r="D15" s="188">
        <v>511800</v>
      </c>
      <c r="E15" s="189">
        <v>595700</v>
      </c>
    </row>
    <row r="16" spans="1:5" ht="15.6">
      <c r="A16" s="75" t="s">
        <v>292</v>
      </c>
      <c r="B16" s="191" t="s">
        <v>255</v>
      </c>
      <c r="C16" s="191" t="s">
        <v>255</v>
      </c>
      <c r="D16" s="191" t="s">
        <v>255</v>
      </c>
      <c r="E16" s="192" t="s">
        <v>255</v>
      </c>
    </row>
    <row r="17" spans="1:5" ht="15.6">
      <c r="A17" s="74" t="s">
        <v>294</v>
      </c>
      <c r="B17" s="188">
        <v>0</v>
      </c>
      <c r="C17" s="188">
        <v>0</v>
      </c>
      <c r="D17" s="188">
        <v>0</v>
      </c>
      <c r="E17" s="189">
        <v>0</v>
      </c>
    </row>
    <row r="18" spans="1:5" ht="15.6">
      <c r="A18" s="75" t="s">
        <v>295</v>
      </c>
      <c r="B18" s="191" t="s">
        <v>255</v>
      </c>
      <c r="C18" s="191" t="s">
        <v>255</v>
      </c>
      <c r="D18" s="191" t="s">
        <v>255</v>
      </c>
      <c r="E18" s="192" t="s">
        <v>255</v>
      </c>
    </row>
    <row r="19" spans="1:5" ht="15.6">
      <c r="A19" s="74" t="s">
        <v>405</v>
      </c>
      <c r="B19" s="188">
        <v>391800</v>
      </c>
      <c r="C19" s="188">
        <v>431800</v>
      </c>
      <c r="D19" s="188">
        <v>368600</v>
      </c>
      <c r="E19" s="189">
        <v>398900</v>
      </c>
    </row>
    <row r="20" spans="1:5" ht="15.6">
      <c r="A20" s="84" t="s">
        <v>731</v>
      </c>
      <c r="B20" s="194">
        <v>451000</v>
      </c>
      <c r="C20" s="194">
        <v>496600</v>
      </c>
      <c r="D20" s="194">
        <v>431300</v>
      </c>
      <c r="E20" s="195">
        <v>492700</v>
      </c>
    </row>
    <row r="21" spans="1:5" ht="15.6">
      <c r="A21" s="232" t="s">
        <v>238</v>
      </c>
    </row>
  </sheetData>
  <mergeCells count="1">
    <mergeCell ref="A1:E1"/>
  </mergeCells>
  <hyperlinks>
    <hyperlink ref="A21" location="'TableOfContents'!A1" display="Go to: Table of Contents" xr:uid="{EAB0B490-C96F-4C02-9C00-32459BBD64DC}"/>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1750-E453-42F5-8D40-1A3422616E70}">
  <sheetPr codeName="Sheet84"/>
  <dimension ref="A1:S21"/>
  <sheetViews>
    <sheetView showGridLines="0" zoomScaleNormal="100" workbookViewId="0">
      <selection sqref="A1:E1"/>
    </sheetView>
  </sheetViews>
  <sheetFormatPr defaultColWidth="0" defaultRowHeight="14.45" zeroHeight="1"/>
  <cols>
    <col min="1" max="1" width="28.5703125" bestFit="1" customWidth="1"/>
    <col min="2" max="2" width="22.140625" customWidth="1"/>
    <col min="3" max="3" width="20.5703125" customWidth="1"/>
    <col min="4" max="4" width="22.140625" customWidth="1"/>
    <col min="5" max="5" width="20.5703125" customWidth="1"/>
    <col min="6" max="19" width="20.5703125" hidden="1" customWidth="1"/>
    <col min="20" max="16384" width="8.7109375" hidden="1"/>
  </cols>
  <sheetData>
    <row r="1" spans="1:5" ht="48" customHeight="1">
      <c r="A1" s="245" t="s">
        <v>196</v>
      </c>
      <c r="B1" s="245"/>
      <c r="C1" s="245"/>
      <c r="D1" s="245"/>
      <c r="E1" s="245"/>
    </row>
    <row r="2" spans="1:5" ht="62.1">
      <c r="A2" s="20" t="s">
        <v>271</v>
      </c>
      <c r="B2" s="27" t="s">
        <v>807</v>
      </c>
      <c r="C2" s="27" t="s">
        <v>808</v>
      </c>
      <c r="D2" s="27" t="s">
        <v>809</v>
      </c>
      <c r="E2" s="38" t="s">
        <v>810</v>
      </c>
    </row>
    <row r="3" spans="1:5" ht="15.6">
      <c r="A3" s="74" t="s">
        <v>272</v>
      </c>
      <c r="B3" s="188">
        <v>90000</v>
      </c>
      <c r="C3" s="188">
        <v>126200</v>
      </c>
      <c r="D3" s="188">
        <v>96000</v>
      </c>
      <c r="E3" s="189">
        <v>140600</v>
      </c>
    </row>
    <row r="4" spans="1:5" ht="15.6">
      <c r="A4" s="75" t="s">
        <v>274</v>
      </c>
      <c r="B4" s="191">
        <v>28900</v>
      </c>
      <c r="C4" s="191">
        <v>44300</v>
      </c>
      <c r="D4" s="191">
        <v>25400</v>
      </c>
      <c r="E4" s="192">
        <v>40600</v>
      </c>
    </row>
    <row r="5" spans="1:5" ht="15.6">
      <c r="A5" s="74" t="s">
        <v>275</v>
      </c>
      <c r="B5" s="188">
        <v>120700</v>
      </c>
      <c r="C5" s="188">
        <v>155300</v>
      </c>
      <c r="D5" s="188">
        <v>124000</v>
      </c>
      <c r="E5" s="189">
        <v>157000</v>
      </c>
    </row>
    <row r="6" spans="1:5" ht="15.6">
      <c r="A6" s="75" t="s">
        <v>276</v>
      </c>
      <c r="B6" s="191">
        <v>12100</v>
      </c>
      <c r="C6" s="191">
        <v>22200</v>
      </c>
      <c r="D6" s="191">
        <v>12300</v>
      </c>
      <c r="E6" s="192">
        <v>22000</v>
      </c>
    </row>
    <row r="7" spans="1:5" ht="15.6">
      <c r="A7" s="74" t="s">
        <v>279</v>
      </c>
      <c r="B7" s="188">
        <v>17100</v>
      </c>
      <c r="C7" s="188">
        <v>25300</v>
      </c>
      <c r="D7" s="188">
        <v>19300</v>
      </c>
      <c r="E7" s="189">
        <v>28300</v>
      </c>
    </row>
    <row r="8" spans="1:5" ht="15.6">
      <c r="A8" s="75" t="s">
        <v>280</v>
      </c>
      <c r="B8" s="191">
        <v>16100</v>
      </c>
      <c r="C8" s="191">
        <v>25200</v>
      </c>
      <c r="D8" s="191">
        <v>13700</v>
      </c>
      <c r="E8" s="192">
        <v>21400</v>
      </c>
    </row>
    <row r="9" spans="1:5" ht="15.6">
      <c r="A9" s="74" t="s">
        <v>281</v>
      </c>
      <c r="B9" s="188">
        <v>50400</v>
      </c>
      <c r="C9" s="188">
        <v>73600</v>
      </c>
      <c r="D9" s="188">
        <v>62200</v>
      </c>
      <c r="E9" s="189">
        <v>89200</v>
      </c>
    </row>
    <row r="10" spans="1:5" ht="15.6">
      <c r="A10" s="75" t="s">
        <v>282</v>
      </c>
      <c r="B10" s="191">
        <v>92000</v>
      </c>
      <c r="C10" s="191">
        <v>124400</v>
      </c>
      <c r="D10" s="191">
        <v>61100</v>
      </c>
      <c r="E10" s="192">
        <v>104100</v>
      </c>
    </row>
    <row r="11" spans="1:5" ht="15.6">
      <c r="A11" s="74" t="s">
        <v>284</v>
      </c>
      <c r="B11" s="188">
        <v>63000</v>
      </c>
      <c r="C11" s="188">
        <v>97100</v>
      </c>
      <c r="D11" s="188">
        <v>70200</v>
      </c>
      <c r="E11" s="189">
        <v>105200</v>
      </c>
    </row>
    <row r="12" spans="1:5" ht="15.6">
      <c r="A12" s="75" t="s">
        <v>285</v>
      </c>
      <c r="B12" s="191">
        <v>129500</v>
      </c>
      <c r="C12" s="191">
        <v>211200</v>
      </c>
      <c r="D12" s="191">
        <v>104400</v>
      </c>
      <c r="E12" s="192">
        <v>126800</v>
      </c>
    </row>
    <row r="13" spans="1:5" ht="15.6">
      <c r="A13" s="74" t="s">
        <v>287</v>
      </c>
      <c r="B13" s="188">
        <v>104500</v>
      </c>
      <c r="C13" s="188">
        <v>149400</v>
      </c>
      <c r="D13" s="188">
        <v>79100</v>
      </c>
      <c r="E13" s="189">
        <v>131200</v>
      </c>
    </row>
    <row r="14" spans="1:5" ht="15.6">
      <c r="A14" s="75" t="s">
        <v>289</v>
      </c>
      <c r="B14" s="191">
        <v>42100</v>
      </c>
      <c r="C14" s="191">
        <v>63400</v>
      </c>
      <c r="D14" s="191">
        <v>40500</v>
      </c>
      <c r="E14" s="192">
        <v>63100</v>
      </c>
    </row>
    <row r="15" spans="1:5" ht="15.6">
      <c r="A15" s="74" t="s">
        <v>291</v>
      </c>
      <c r="B15" s="188">
        <v>86100</v>
      </c>
      <c r="C15" s="188">
        <v>131800</v>
      </c>
      <c r="D15" s="188">
        <v>107800</v>
      </c>
      <c r="E15" s="189">
        <v>151400</v>
      </c>
    </row>
    <row r="16" spans="1:5" ht="15.6">
      <c r="A16" s="75" t="s">
        <v>292</v>
      </c>
      <c r="B16" s="191">
        <v>45000</v>
      </c>
      <c r="C16" s="191">
        <v>76400</v>
      </c>
      <c r="D16" s="191">
        <v>71200</v>
      </c>
      <c r="E16" s="192">
        <v>109200</v>
      </c>
    </row>
    <row r="17" spans="1:5" ht="15.6">
      <c r="A17" s="74" t="s">
        <v>294</v>
      </c>
      <c r="B17" s="188">
        <v>13200</v>
      </c>
      <c r="C17" s="188">
        <v>21900</v>
      </c>
      <c r="D17" s="188" t="s">
        <v>255</v>
      </c>
      <c r="E17" s="189" t="s">
        <v>255</v>
      </c>
    </row>
    <row r="18" spans="1:5" ht="15.6">
      <c r="A18" s="75" t="s">
        <v>295</v>
      </c>
      <c r="B18" s="191">
        <v>41300</v>
      </c>
      <c r="C18" s="191">
        <v>76800</v>
      </c>
      <c r="D18" s="191">
        <v>73800</v>
      </c>
      <c r="E18" s="192">
        <v>114200</v>
      </c>
    </row>
    <row r="19" spans="1:5" ht="15.6">
      <c r="A19" s="74" t="s">
        <v>405</v>
      </c>
      <c r="B19" s="188">
        <v>71900</v>
      </c>
      <c r="C19" s="188">
        <v>99100</v>
      </c>
      <c r="D19" s="188">
        <v>65200</v>
      </c>
      <c r="E19" s="189">
        <v>91400</v>
      </c>
    </row>
    <row r="20" spans="1:5" ht="15.6">
      <c r="A20" s="84" t="s">
        <v>731</v>
      </c>
      <c r="B20" s="194">
        <v>41900</v>
      </c>
      <c r="C20" s="194">
        <v>62500</v>
      </c>
      <c r="D20" s="194">
        <v>49800</v>
      </c>
      <c r="E20" s="195">
        <v>73400</v>
      </c>
    </row>
    <row r="21" spans="1:5" ht="15.6">
      <c r="A21" s="232" t="s">
        <v>238</v>
      </c>
    </row>
  </sheetData>
  <mergeCells count="1">
    <mergeCell ref="A1:E1"/>
  </mergeCells>
  <hyperlinks>
    <hyperlink ref="A21" location="'TableOfContents'!A1" display="Go to: Table of Contents" xr:uid="{E27A06B2-70B0-4B20-8CB3-1EA7563A76E2}"/>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D229-2202-4EB3-8E57-180DCFDB5810}">
  <sheetPr codeName="Sheet85"/>
  <dimension ref="A1:S19"/>
  <sheetViews>
    <sheetView showGridLines="0" zoomScaleNormal="100" workbookViewId="0">
      <selection sqref="A1:G1"/>
    </sheetView>
  </sheetViews>
  <sheetFormatPr defaultColWidth="0" defaultRowHeight="14.45" zeroHeight="1"/>
  <cols>
    <col min="1" max="1" width="28.42578125" bestFit="1" customWidth="1"/>
    <col min="2" max="2" width="21.85546875" customWidth="1"/>
    <col min="3" max="3" width="20.5703125" customWidth="1"/>
    <col min="4" max="4" width="21.85546875" customWidth="1"/>
    <col min="5" max="5" width="20.5703125" customWidth="1"/>
    <col min="6" max="6" width="21.85546875" customWidth="1"/>
    <col min="7" max="7" width="20.5703125" customWidth="1"/>
    <col min="8" max="19" width="20.5703125" hidden="1" customWidth="1"/>
    <col min="20" max="16384" width="8.7109375" hidden="1"/>
  </cols>
  <sheetData>
    <row r="1" spans="1:7" ht="48" customHeight="1">
      <c r="A1" s="245" t="s">
        <v>198</v>
      </c>
      <c r="B1" s="245"/>
      <c r="C1" s="245"/>
      <c r="D1" s="245"/>
      <c r="E1" s="245"/>
      <c r="F1" s="245"/>
      <c r="G1" s="245"/>
    </row>
    <row r="2" spans="1:7" ht="93">
      <c r="A2" s="20" t="s">
        <v>356</v>
      </c>
      <c r="B2" s="27" t="s">
        <v>801</v>
      </c>
      <c r="C2" s="27" t="s">
        <v>802</v>
      </c>
      <c r="D2" s="27" t="s">
        <v>803</v>
      </c>
      <c r="E2" s="27" t="s">
        <v>804</v>
      </c>
      <c r="F2" s="27" t="s">
        <v>805</v>
      </c>
      <c r="G2" s="38" t="s">
        <v>806</v>
      </c>
    </row>
    <row r="3" spans="1:7" ht="15.6">
      <c r="A3" s="196">
        <v>1</v>
      </c>
      <c r="B3" s="188">
        <v>13900</v>
      </c>
      <c r="C3" s="188">
        <v>23700</v>
      </c>
      <c r="D3" s="188" t="s">
        <v>255</v>
      </c>
      <c r="E3" s="188" t="s">
        <v>255</v>
      </c>
      <c r="F3" s="188">
        <v>13700</v>
      </c>
      <c r="G3" s="189">
        <v>23500</v>
      </c>
    </row>
    <row r="4" spans="1:7" ht="15.6">
      <c r="A4" s="197">
        <v>2</v>
      </c>
      <c r="B4" s="191">
        <v>29400</v>
      </c>
      <c r="C4" s="191">
        <v>50700</v>
      </c>
      <c r="D4" s="191">
        <v>0</v>
      </c>
      <c r="E4" s="191">
        <v>0</v>
      </c>
      <c r="F4" s="191">
        <v>29400</v>
      </c>
      <c r="G4" s="192">
        <v>50700</v>
      </c>
    </row>
    <row r="5" spans="1:7" ht="15.6">
      <c r="A5" s="196">
        <v>3</v>
      </c>
      <c r="B5" s="188">
        <v>24400</v>
      </c>
      <c r="C5" s="188">
        <v>37000</v>
      </c>
      <c r="D5" s="188" t="s">
        <v>255</v>
      </c>
      <c r="E5" s="188" t="s">
        <v>255</v>
      </c>
      <c r="F5" s="188">
        <v>21900</v>
      </c>
      <c r="G5" s="189">
        <v>34700</v>
      </c>
    </row>
    <row r="6" spans="1:7" ht="15.6">
      <c r="A6" s="197">
        <v>4</v>
      </c>
      <c r="B6" s="191">
        <v>21700</v>
      </c>
      <c r="C6" s="191">
        <v>37300</v>
      </c>
      <c r="D6" s="191" t="s">
        <v>255</v>
      </c>
      <c r="E6" s="191" t="s">
        <v>255</v>
      </c>
      <c r="F6" s="191">
        <v>18400</v>
      </c>
      <c r="G6" s="192">
        <v>33100</v>
      </c>
    </row>
    <row r="7" spans="1:7" ht="15.6">
      <c r="A7" s="196">
        <v>5</v>
      </c>
      <c r="B7" s="188">
        <v>32200</v>
      </c>
      <c r="C7" s="188">
        <v>47300</v>
      </c>
      <c r="D7" s="188">
        <v>344900</v>
      </c>
      <c r="E7" s="188">
        <v>401400</v>
      </c>
      <c r="F7" s="188">
        <v>26100</v>
      </c>
      <c r="G7" s="189">
        <v>41100</v>
      </c>
    </row>
    <row r="8" spans="1:7" ht="15.6">
      <c r="A8" s="197">
        <v>6</v>
      </c>
      <c r="B8" s="191">
        <v>30600</v>
      </c>
      <c r="C8" s="191">
        <v>47900</v>
      </c>
      <c r="D8" s="191">
        <v>328400</v>
      </c>
      <c r="E8" s="191">
        <v>399300</v>
      </c>
      <c r="F8" s="191">
        <v>25300</v>
      </c>
      <c r="G8" s="192">
        <v>41800</v>
      </c>
    </row>
    <row r="9" spans="1:7" ht="15.6">
      <c r="A9" s="196">
        <v>7</v>
      </c>
      <c r="B9" s="188">
        <v>68900</v>
      </c>
      <c r="C9" s="188">
        <v>88500</v>
      </c>
      <c r="D9" s="188">
        <v>377200</v>
      </c>
      <c r="E9" s="188">
        <v>424200</v>
      </c>
      <c r="F9" s="188">
        <v>39800</v>
      </c>
      <c r="G9" s="189">
        <v>58700</v>
      </c>
    </row>
    <row r="10" spans="1:7" ht="15.6">
      <c r="A10" s="197">
        <v>8</v>
      </c>
      <c r="B10" s="191">
        <v>68900</v>
      </c>
      <c r="C10" s="191">
        <v>99000</v>
      </c>
      <c r="D10" s="191">
        <v>345900</v>
      </c>
      <c r="E10" s="191">
        <v>423300</v>
      </c>
      <c r="F10" s="191">
        <v>44100</v>
      </c>
      <c r="G10" s="192">
        <v>71500</v>
      </c>
    </row>
    <row r="11" spans="1:7" ht="15.6">
      <c r="A11" s="196">
        <v>9</v>
      </c>
      <c r="B11" s="188">
        <v>59400</v>
      </c>
      <c r="C11" s="188">
        <v>99800</v>
      </c>
      <c r="D11" s="188" t="s">
        <v>255</v>
      </c>
      <c r="E11" s="188" t="s">
        <v>255</v>
      </c>
      <c r="F11" s="188">
        <v>45900</v>
      </c>
      <c r="G11" s="189">
        <v>83400</v>
      </c>
    </row>
    <row r="12" spans="1:7" ht="15.6">
      <c r="A12" s="197">
        <v>10</v>
      </c>
      <c r="B12" s="191">
        <v>98700</v>
      </c>
      <c r="C12" s="191">
        <v>135500</v>
      </c>
      <c r="D12" s="191">
        <v>372300</v>
      </c>
      <c r="E12" s="191">
        <v>415300</v>
      </c>
      <c r="F12" s="191">
        <v>64900</v>
      </c>
      <c r="G12" s="192">
        <v>102100</v>
      </c>
    </row>
    <row r="13" spans="1:7" ht="15.6">
      <c r="A13" s="196">
        <v>11</v>
      </c>
      <c r="B13" s="188">
        <v>138900</v>
      </c>
      <c r="C13" s="188">
        <v>167500</v>
      </c>
      <c r="D13" s="188">
        <v>468700</v>
      </c>
      <c r="E13" s="188">
        <v>511200</v>
      </c>
      <c r="F13" s="188">
        <v>65900</v>
      </c>
      <c r="G13" s="189">
        <v>94900</v>
      </c>
    </row>
    <row r="14" spans="1:7" ht="15.6">
      <c r="A14" s="197">
        <v>12</v>
      </c>
      <c r="B14" s="191">
        <v>185400</v>
      </c>
      <c r="C14" s="191">
        <v>225100</v>
      </c>
      <c r="D14" s="191">
        <v>456400</v>
      </c>
      <c r="E14" s="191">
        <v>506100</v>
      </c>
      <c r="F14" s="191">
        <v>109600</v>
      </c>
      <c r="G14" s="192">
        <v>149400</v>
      </c>
    </row>
    <row r="15" spans="1:7" ht="15.6">
      <c r="A15" s="196">
        <v>13</v>
      </c>
      <c r="B15" s="188">
        <v>132100</v>
      </c>
      <c r="C15" s="188">
        <v>160600</v>
      </c>
      <c r="D15" s="188">
        <v>593700</v>
      </c>
      <c r="E15" s="188">
        <v>650800</v>
      </c>
      <c r="F15" s="188">
        <v>70800</v>
      </c>
      <c r="G15" s="189">
        <v>99300</v>
      </c>
    </row>
    <row r="16" spans="1:7" ht="15.6">
      <c r="A16" s="197">
        <v>14</v>
      </c>
      <c r="B16" s="191">
        <v>345100</v>
      </c>
      <c r="C16" s="191">
        <v>406900</v>
      </c>
      <c r="D16" s="191">
        <v>599700</v>
      </c>
      <c r="E16" s="191">
        <v>656100</v>
      </c>
      <c r="F16" s="191">
        <v>247300</v>
      </c>
      <c r="G16" s="192">
        <v>311800</v>
      </c>
    </row>
    <row r="17" spans="1:7" ht="15.6">
      <c r="A17" s="196">
        <v>15</v>
      </c>
      <c r="B17" s="188" t="s">
        <v>255</v>
      </c>
      <c r="C17" s="188" t="s">
        <v>255</v>
      </c>
      <c r="D17" s="188" t="s">
        <v>255</v>
      </c>
      <c r="E17" s="188" t="s">
        <v>255</v>
      </c>
      <c r="F17" s="188" t="s">
        <v>255</v>
      </c>
      <c r="G17" s="189" t="s">
        <v>255</v>
      </c>
    </row>
    <row r="18" spans="1:7" ht="15.6">
      <c r="A18" s="193" t="s">
        <v>731</v>
      </c>
      <c r="B18" s="194">
        <v>73400</v>
      </c>
      <c r="C18" s="194">
        <v>96000</v>
      </c>
      <c r="D18" s="194">
        <v>442500</v>
      </c>
      <c r="E18" s="194">
        <v>496100</v>
      </c>
      <c r="F18" s="194">
        <v>44700</v>
      </c>
      <c r="G18" s="195">
        <v>66700</v>
      </c>
    </row>
    <row r="19" spans="1:7" ht="15.6">
      <c r="A19" s="232" t="s">
        <v>238</v>
      </c>
    </row>
  </sheetData>
  <mergeCells count="1">
    <mergeCell ref="A1:G1"/>
  </mergeCells>
  <hyperlinks>
    <hyperlink ref="A19" location="'TableOfContents'!A1" display="Go to: Table of Contents" xr:uid="{566A46F4-80F2-4E8C-9FEC-30BD52AE0E59}"/>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2A2E9-D686-4081-B842-FC24FFE5EE38}">
  <sheetPr codeName="Sheet86"/>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5" t="s">
        <v>200</v>
      </c>
      <c r="B1" s="245"/>
      <c r="C1" s="245"/>
    </row>
    <row r="2" spans="1:3" ht="62.1">
      <c r="A2" s="20" t="s">
        <v>811</v>
      </c>
      <c r="B2" s="27" t="s">
        <v>812</v>
      </c>
      <c r="C2" s="38" t="s">
        <v>813</v>
      </c>
    </row>
    <row r="3" spans="1:3" ht="15.6">
      <c r="A3" s="74" t="s">
        <v>814</v>
      </c>
      <c r="B3" s="181">
        <v>364289850.1629222</v>
      </c>
      <c r="C3" s="182">
        <v>388356369.00995821</v>
      </c>
    </row>
    <row r="4" spans="1:3" ht="15.6">
      <c r="A4" s="75" t="s">
        <v>815</v>
      </c>
      <c r="B4" s="183">
        <v>2781533.67</v>
      </c>
      <c r="C4" s="184">
        <v>3328953.2481682873</v>
      </c>
    </row>
    <row r="5" spans="1:3" ht="15.6">
      <c r="A5" s="74" t="s">
        <v>816</v>
      </c>
      <c r="B5" s="181">
        <v>89150254.553027019</v>
      </c>
      <c r="C5" s="182">
        <v>106743263.46961413</v>
      </c>
    </row>
    <row r="6" spans="1:3" ht="15.6">
      <c r="A6" s="75" t="s">
        <v>817</v>
      </c>
      <c r="B6" s="183">
        <v>2105872.8102780795</v>
      </c>
      <c r="C6" s="184">
        <v>2641283.2283357568</v>
      </c>
    </row>
    <row r="7" spans="1:3" ht="15.6">
      <c r="A7" s="74" t="s">
        <v>818</v>
      </c>
      <c r="B7" s="181">
        <v>1366321.2799999928</v>
      </c>
      <c r="C7" s="182">
        <v>1473900.178231721</v>
      </c>
    </row>
    <row r="8" spans="1:3" ht="15.6">
      <c r="A8" s="75" t="s">
        <v>819</v>
      </c>
      <c r="B8" s="183">
        <v>7891187.2600000007</v>
      </c>
      <c r="C8" s="184">
        <v>13554737.307984199</v>
      </c>
    </row>
    <row r="9" spans="1:3" ht="15.6">
      <c r="A9" s="74" t="s">
        <v>820</v>
      </c>
      <c r="B9" s="181">
        <v>187890.30000000019</v>
      </c>
      <c r="C9" s="182">
        <v>586656.37975264876</v>
      </c>
    </row>
    <row r="10" spans="1:3" ht="15.6">
      <c r="A10" s="75" t="s">
        <v>821</v>
      </c>
      <c r="B10" s="183">
        <v>62373.669999999984</v>
      </c>
      <c r="C10" s="184">
        <v>171102.25509909668</v>
      </c>
    </row>
    <row r="11" spans="1:3" ht="15.6">
      <c r="A11" s="74" t="s">
        <v>822</v>
      </c>
      <c r="B11" s="181">
        <v>0</v>
      </c>
      <c r="C11" s="182">
        <v>0</v>
      </c>
    </row>
    <row r="12" spans="1:3" ht="15.6">
      <c r="A12" s="75" t="s">
        <v>823</v>
      </c>
      <c r="B12" s="183">
        <v>0</v>
      </c>
      <c r="C12" s="184">
        <v>0</v>
      </c>
    </row>
    <row r="13" spans="1:3" ht="15.6">
      <c r="A13" s="74" t="s">
        <v>824</v>
      </c>
      <c r="B13" s="181">
        <v>9709905.400000006</v>
      </c>
      <c r="C13" s="182">
        <v>14277050.305656539</v>
      </c>
    </row>
    <row r="14" spans="1:3" ht="15.6">
      <c r="A14" s="75" t="s">
        <v>825</v>
      </c>
      <c r="B14" s="183">
        <v>346331.69999999972</v>
      </c>
      <c r="C14" s="184">
        <v>528834.8110127172</v>
      </c>
    </row>
    <row r="15" spans="1:3" ht="15.6">
      <c r="A15" s="74" t="s">
        <v>826</v>
      </c>
      <c r="B15" s="181">
        <v>6151568.3200000068</v>
      </c>
      <c r="C15" s="182">
        <v>7228699.5009189192</v>
      </c>
    </row>
    <row r="16" spans="1:3" ht="15.6">
      <c r="A16" s="75" t="s">
        <v>827</v>
      </c>
      <c r="B16" s="183">
        <v>3113069.61</v>
      </c>
      <c r="C16" s="184">
        <v>5107677.0181335174</v>
      </c>
    </row>
    <row r="17" spans="1:3" ht="15.6">
      <c r="A17" s="74" t="s">
        <v>828</v>
      </c>
      <c r="B17" s="181">
        <v>3146452.8499999996</v>
      </c>
      <c r="C17" s="182">
        <v>5663446.8784475625</v>
      </c>
    </row>
    <row r="18" spans="1:3" ht="15.6">
      <c r="A18" s="84" t="s">
        <v>731</v>
      </c>
      <c r="B18" s="198">
        <v>490302611.5862273</v>
      </c>
      <c r="C18" s="199">
        <v>549661973.59131324</v>
      </c>
    </row>
    <row r="19" spans="1:3" ht="95.1" customHeight="1">
      <c r="A19" s="254" t="s">
        <v>829</v>
      </c>
      <c r="B19" s="254">
        <v>0</v>
      </c>
      <c r="C19" s="254">
        <v>0</v>
      </c>
    </row>
    <row r="20" spans="1:3" ht="15.6">
      <c r="A20" s="232" t="s">
        <v>238</v>
      </c>
    </row>
  </sheetData>
  <mergeCells count="2">
    <mergeCell ref="A1:C1"/>
    <mergeCell ref="A19:C19"/>
  </mergeCells>
  <hyperlinks>
    <hyperlink ref="A20" location="'TableOfContents'!A1" display="Go to: Table of Contents" xr:uid="{15624FB5-0BB6-42F8-8AB4-C3AA19CC336B}"/>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45E6-6177-4AF5-BD03-8F97791A9600}">
  <sheetPr codeName="Sheet87"/>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5" t="s">
        <v>202</v>
      </c>
      <c r="B1" s="245"/>
      <c r="C1" s="245"/>
    </row>
    <row r="2" spans="1:3" ht="62.1">
      <c r="A2" s="20" t="s">
        <v>811</v>
      </c>
      <c r="B2" s="27" t="s">
        <v>812</v>
      </c>
      <c r="C2" s="38" t="s">
        <v>813</v>
      </c>
    </row>
    <row r="3" spans="1:3" ht="15.6">
      <c r="A3" s="74" t="s">
        <v>814</v>
      </c>
      <c r="B3" s="181">
        <v>266727095.51984766</v>
      </c>
      <c r="C3" s="182">
        <v>394080138.40207392</v>
      </c>
    </row>
    <row r="4" spans="1:3" ht="15.6">
      <c r="A4" s="75" t="s">
        <v>815</v>
      </c>
      <c r="B4" s="183">
        <v>10646252.150000002</v>
      </c>
      <c r="C4" s="184">
        <v>18069561.283128127</v>
      </c>
    </row>
    <row r="5" spans="1:3" ht="15.6">
      <c r="A5" s="74" t="s">
        <v>816</v>
      </c>
      <c r="B5" s="181">
        <v>189226935.90737984</v>
      </c>
      <c r="C5" s="182">
        <v>254196553.93914482</v>
      </c>
    </row>
    <row r="6" spans="1:3" ht="15.6">
      <c r="A6" s="75" t="s">
        <v>817</v>
      </c>
      <c r="B6" s="183">
        <v>11635691.366962641</v>
      </c>
      <c r="C6" s="184">
        <v>11011181.333294757</v>
      </c>
    </row>
    <row r="7" spans="1:3" ht="15.6">
      <c r="A7" s="74" t="s">
        <v>818</v>
      </c>
      <c r="B7" s="181">
        <v>13980868.880000174</v>
      </c>
      <c r="C7" s="182">
        <v>16415288.768251797</v>
      </c>
    </row>
    <row r="8" spans="1:3" ht="15.6">
      <c r="A8" s="75" t="s">
        <v>819</v>
      </c>
      <c r="B8" s="183">
        <v>79070180.916612744</v>
      </c>
      <c r="C8" s="184">
        <v>180510707.45751607</v>
      </c>
    </row>
    <row r="9" spans="1:3" ht="15.6">
      <c r="A9" s="74" t="s">
        <v>820</v>
      </c>
      <c r="B9" s="181">
        <v>3201395.2700000005</v>
      </c>
      <c r="C9" s="182">
        <v>11789982.297504827</v>
      </c>
    </row>
    <row r="10" spans="1:3" ht="15.6">
      <c r="A10" s="75" t="s">
        <v>821</v>
      </c>
      <c r="B10" s="183">
        <v>609946.51000000024</v>
      </c>
      <c r="C10" s="184">
        <v>1603111.0076846203</v>
      </c>
    </row>
    <row r="11" spans="1:3" ht="15.6">
      <c r="A11" s="74" t="s">
        <v>822</v>
      </c>
      <c r="B11" s="181">
        <v>31021.48000000001</v>
      </c>
      <c r="C11" s="182">
        <v>156091.59179580398</v>
      </c>
    </row>
    <row r="12" spans="1:3" ht="15.6">
      <c r="A12" s="75" t="s">
        <v>823</v>
      </c>
      <c r="B12" s="183">
        <v>6418.2099999999991</v>
      </c>
      <c r="C12" s="184">
        <v>51426.810321874007</v>
      </c>
    </row>
    <row r="13" spans="1:3" ht="15.6">
      <c r="A13" s="74" t="s">
        <v>824</v>
      </c>
      <c r="B13" s="181">
        <v>12939395.590003995</v>
      </c>
      <c r="C13" s="182">
        <v>27921744.869754631</v>
      </c>
    </row>
    <row r="14" spans="1:3" ht="15.6">
      <c r="A14" s="75" t="s">
        <v>825</v>
      </c>
      <c r="B14" s="183">
        <v>7623589.336285999</v>
      </c>
      <c r="C14" s="184">
        <v>20866501.956557233</v>
      </c>
    </row>
    <row r="15" spans="1:3" ht="15.6">
      <c r="A15" s="74" t="s">
        <v>826</v>
      </c>
      <c r="B15" s="181">
        <v>19936809.877520036</v>
      </c>
      <c r="C15" s="182">
        <v>31810974.58880211</v>
      </c>
    </row>
    <row r="16" spans="1:3" ht="15.6">
      <c r="A16" s="75" t="s">
        <v>827</v>
      </c>
      <c r="B16" s="183">
        <v>14813509.619999997</v>
      </c>
      <c r="C16" s="184">
        <v>30669544.270296499</v>
      </c>
    </row>
    <row r="17" spans="1:3" ht="15.6">
      <c r="A17" s="74" t="s">
        <v>828</v>
      </c>
      <c r="B17" s="181">
        <v>4958401.1900000004</v>
      </c>
      <c r="C17" s="182">
        <v>8652983.8681661654</v>
      </c>
    </row>
    <row r="18" spans="1:3" ht="15.6">
      <c r="A18" s="84" t="s">
        <v>731</v>
      </c>
      <c r="B18" s="198">
        <v>635407511.82461309</v>
      </c>
      <c r="C18" s="199">
        <v>1007805792.4442933</v>
      </c>
    </row>
    <row r="19" spans="1:3" ht="100.5" customHeight="1">
      <c r="A19" s="254" t="s">
        <v>830</v>
      </c>
      <c r="B19" s="254">
        <v>0</v>
      </c>
      <c r="C19" s="254">
        <v>0</v>
      </c>
    </row>
    <row r="20" spans="1:3" ht="15.6">
      <c r="A20" s="232" t="s">
        <v>238</v>
      </c>
    </row>
  </sheetData>
  <mergeCells count="2">
    <mergeCell ref="A1:C1"/>
    <mergeCell ref="A19:C19"/>
  </mergeCells>
  <hyperlinks>
    <hyperlink ref="A20" location="'TableOfContents'!A1" display="Go to: Table of Contents" xr:uid="{46E9A707-E8B7-4F76-ABC8-91A4C5E42E54}"/>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2CEA-9B61-446E-8F1B-B342869F807C}">
  <sheetPr codeName="Sheet88"/>
  <dimension ref="A1:S17"/>
  <sheetViews>
    <sheetView showGridLines="0" zoomScaleNormal="100" workbookViewId="0">
      <selection sqref="A1:D1"/>
    </sheetView>
  </sheetViews>
  <sheetFormatPr defaultColWidth="0" defaultRowHeight="14.45" zeroHeight="1"/>
  <cols>
    <col min="1" max="1" width="43.5703125" bestFit="1" customWidth="1"/>
    <col min="2" max="4" width="20.5703125" customWidth="1"/>
    <col min="5" max="19" width="20.5703125" hidden="1" customWidth="1"/>
    <col min="20" max="16384" width="8.7109375" hidden="1"/>
  </cols>
  <sheetData>
    <row r="1" spans="1:4" ht="32.1" customHeight="1">
      <c r="A1" s="245" t="s">
        <v>204</v>
      </c>
      <c r="B1" s="245"/>
      <c r="C1" s="245"/>
      <c r="D1" s="245"/>
    </row>
    <row r="2" spans="1:4" ht="30.95">
      <c r="A2" s="20" t="s">
        <v>831</v>
      </c>
      <c r="B2" s="27" t="s">
        <v>832</v>
      </c>
      <c r="C2" s="27" t="s">
        <v>833</v>
      </c>
      <c r="D2" s="38" t="s">
        <v>834</v>
      </c>
    </row>
    <row r="3" spans="1:4" ht="15.6">
      <c r="A3" s="200" t="s">
        <v>835</v>
      </c>
      <c r="B3" s="201">
        <v>16995084.96862042</v>
      </c>
      <c r="C3" s="201">
        <v>9471518.4381636735</v>
      </c>
      <c r="D3" s="166">
        <v>0.55730927239562522</v>
      </c>
    </row>
    <row r="4" spans="1:4" ht="15.6">
      <c r="A4" s="202" t="s">
        <v>836</v>
      </c>
      <c r="B4" s="203">
        <v>49502414.634203874</v>
      </c>
      <c r="C4" s="203">
        <v>35341615.303806908</v>
      </c>
      <c r="D4" s="162">
        <v>0.71393720013381912</v>
      </c>
    </row>
    <row r="5" spans="1:4" ht="15.6">
      <c r="A5" s="200" t="s">
        <v>837</v>
      </c>
      <c r="B5" s="201">
        <v>64467410.327218644</v>
      </c>
      <c r="C5" s="201">
        <v>47421309.342771821</v>
      </c>
      <c r="D5" s="166">
        <v>0.73558576499466077</v>
      </c>
    </row>
    <row r="6" spans="1:4" ht="15.6">
      <c r="A6" s="202" t="s">
        <v>490</v>
      </c>
      <c r="B6" s="203">
        <v>99437259.450155541</v>
      </c>
      <c r="C6" s="203">
        <v>76928614.508008793</v>
      </c>
      <c r="D6" s="162">
        <v>0.77363972954796134</v>
      </c>
    </row>
    <row r="7" spans="1:4" ht="15.6">
      <c r="A7" s="200" t="s">
        <v>491</v>
      </c>
      <c r="B7" s="201">
        <v>188689756.49431646</v>
      </c>
      <c r="C7" s="201">
        <v>152643524.34617501</v>
      </c>
      <c r="D7" s="166">
        <v>0.80896561202978079</v>
      </c>
    </row>
    <row r="8" spans="1:4" ht="15.6">
      <c r="A8" s="202" t="s">
        <v>492</v>
      </c>
      <c r="B8" s="203">
        <v>399174995.80202007</v>
      </c>
      <c r="C8" s="203">
        <v>295491170.23848963</v>
      </c>
      <c r="D8" s="162">
        <v>0.74025470870185772</v>
      </c>
    </row>
    <row r="9" spans="1:4" ht="15.6">
      <c r="A9" s="200" t="s">
        <v>493</v>
      </c>
      <c r="B9" s="201">
        <v>659614832.11095488</v>
      </c>
      <c r="C9" s="201">
        <v>475880273.62073523</v>
      </c>
      <c r="D9" s="166">
        <v>0.72145174798114098</v>
      </c>
    </row>
    <row r="10" spans="1:4" ht="15.6">
      <c r="A10" s="202" t="s">
        <v>494</v>
      </c>
      <c r="B10" s="203">
        <v>844656958.18493283</v>
      </c>
      <c r="C10" s="203">
        <v>631680268.52010322</v>
      </c>
      <c r="D10" s="162">
        <v>0.74785421750092351</v>
      </c>
    </row>
    <row r="11" spans="1:4" ht="15.6">
      <c r="A11" s="200" t="s">
        <v>495</v>
      </c>
      <c r="B11" s="201">
        <v>969991640.87080765</v>
      </c>
      <c r="C11" s="201">
        <v>756653076.60613751</v>
      </c>
      <c r="D11" s="166">
        <v>0.78006144045411985</v>
      </c>
    </row>
    <row r="12" spans="1:4" ht="15.6">
      <c r="A12" s="202" t="s">
        <v>496</v>
      </c>
      <c r="B12" s="203">
        <v>1176029998.1974349</v>
      </c>
      <c r="C12" s="203">
        <v>884473954.7259711</v>
      </c>
      <c r="D12" s="162">
        <v>0.7520845183215159</v>
      </c>
    </row>
    <row r="13" spans="1:4" ht="15.6">
      <c r="A13" s="200" t="s">
        <v>497</v>
      </c>
      <c r="B13" s="201">
        <v>1354432758.3043895</v>
      </c>
      <c r="C13" s="201">
        <v>1000912039.6948856</v>
      </c>
      <c r="D13" s="166">
        <v>0.7389898343480148</v>
      </c>
    </row>
    <row r="14" spans="1:4" ht="15.6">
      <c r="A14" s="202" t="s">
        <v>498</v>
      </c>
      <c r="B14" s="203">
        <v>1483820574.4273989</v>
      </c>
      <c r="C14" s="203">
        <v>1089643638.8137748</v>
      </c>
      <c r="D14" s="162">
        <v>0.73434999998855277</v>
      </c>
    </row>
    <row r="15" spans="1:4" ht="15.6">
      <c r="A15" s="204" t="s">
        <v>838</v>
      </c>
      <c r="B15" s="205">
        <v>401429071.53284752</v>
      </c>
      <c r="C15" s="205">
        <v>253448091.60775974</v>
      </c>
      <c r="D15" s="206">
        <v>0.63136456619839254</v>
      </c>
    </row>
    <row r="16" spans="1:4" ht="32.1" customHeight="1">
      <c r="A16" s="252" t="s">
        <v>839</v>
      </c>
      <c r="B16" s="252"/>
      <c r="C16" s="252"/>
      <c r="D16" s="252"/>
    </row>
    <row r="17" spans="1:1" ht="14.45" customHeight="1">
      <c r="A17" s="232" t="s">
        <v>238</v>
      </c>
    </row>
  </sheetData>
  <mergeCells count="2">
    <mergeCell ref="A1:D1"/>
    <mergeCell ref="A16:D16"/>
  </mergeCells>
  <hyperlinks>
    <hyperlink ref="A17" location="'TableOfContents'!A1" display="Go to: Table of Contents" xr:uid="{B01F15A3-49B6-4AC7-8615-3E5E5FC8BC66}"/>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A5053-54CE-4184-9782-2FB762A35ABF}">
  <sheetPr codeName="Sheet89"/>
  <dimension ref="A1:P16"/>
  <sheetViews>
    <sheetView showGridLines="0" zoomScaleNormal="100" workbookViewId="0">
      <selection sqref="A1:G1"/>
    </sheetView>
  </sheetViews>
  <sheetFormatPr defaultColWidth="0" defaultRowHeight="14.45" zeroHeight="1"/>
  <cols>
    <col min="1" max="1" width="43.5703125" bestFit="1" customWidth="1"/>
    <col min="2" max="7" width="20.5703125" customWidth="1"/>
    <col min="8" max="16" width="20.5703125" hidden="1" customWidth="1"/>
    <col min="17" max="16384" width="8.7109375" hidden="1"/>
  </cols>
  <sheetData>
    <row r="1" spans="1:7" ht="32.1" customHeight="1">
      <c r="A1" s="245" t="s">
        <v>206</v>
      </c>
      <c r="B1" s="245"/>
      <c r="C1" s="245"/>
      <c r="D1" s="245"/>
      <c r="E1" s="245"/>
      <c r="F1" s="245"/>
      <c r="G1" s="245"/>
    </row>
    <row r="2" spans="1:7" ht="46.5">
      <c r="A2" s="20" t="s">
        <v>831</v>
      </c>
      <c r="B2" s="27" t="s">
        <v>840</v>
      </c>
      <c r="C2" s="27" t="s">
        <v>841</v>
      </c>
      <c r="D2" s="27" t="s">
        <v>842</v>
      </c>
      <c r="E2" s="27" t="s">
        <v>843</v>
      </c>
      <c r="F2" s="27" t="s">
        <v>844</v>
      </c>
      <c r="G2" s="38" t="s">
        <v>845</v>
      </c>
    </row>
    <row r="3" spans="1:7" ht="15.6">
      <c r="A3" s="187" t="s">
        <v>835</v>
      </c>
      <c r="B3" s="181">
        <v>9471518.4381636735</v>
      </c>
      <c r="C3" s="181">
        <v>9471518.4381636735</v>
      </c>
      <c r="D3" s="181">
        <v>7523566.530456746</v>
      </c>
      <c r="E3" s="181">
        <v>7523566.530456746</v>
      </c>
      <c r="F3" s="85">
        <v>0.55730927239562522</v>
      </c>
      <c r="G3" s="86">
        <v>0.55730927239562522</v>
      </c>
    </row>
    <row r="4" spans="1:7" ht="15.6">
      <c r="A4" s="190" t="s">
        <v>836</v>
      </c>
      <c r="B4" s="183">
        <v>35334904.573806912</v>
      </c>
      <c r="C4" s="183">
        <v>35341615.303806908</v>
      </c>
      <c r="D4" s="183">
        <v>14154408.86795073</v>
      </c>
      <c r="E4" s="183">
        <v>14160799.330396965</v>
      </c>
      <c r="F4" s="87">
        <v>0.71399059951380028</v>
      </c>
      <c r="G4" s="88">
        <v>0.71393720013381912</v>
      </c>
    </row>
    <row r="5" spans="1:7" ht="15.6">
      <c r="A5" s="187" t="s">
        <v>837</v>
      </c>
      <c r="B5" s="181">
        <v>47377427.012771815</v>
      </c>
      <c r="C5" s="181">
        <v>47421309.342771821</v>
      </c>
      <c r="D5" s="181">
        <v>17019870.639115199</v>
      </c>
      <c r="E5" s="181">
        <v>17046100.984446824</v>
      </c>
      <c r="F5" s="85">
        <v>0.73570520410468698</v>
      </c>
      <c r="G5" s="86">
        <v>0.73558576499466077</v>
      </c>
    </row>
    <row r="6" spans="1:7" ht="15.6">
      <c r="A6" s="190" t="s">
        <v>490</v>
      </c>
      <c r="B6" s="183">
        <v>76908151.046073765</v>
      </c>
      <c r="C6" s="183">
        <v>76928614.508008793</v>
      </c>
      <c r="D6" s="183">
        <v>22450701.918812051</v>
      </c>
      <c r="E6" s="183">
        <v>22508644.942146748</v>
      </c>
      <c r="F6" s="87">
        <v>0.77404427236346718</v>
      </c>
      <c r="G6" s="88">
        <v>0.77363972954796134</v>
      </c>
    </row>
    <row r="7" spans="1:7" ht="15.6">
      <c r="A7" s="187" t="s">
        <v>491</v>
      </c>
      <c r="B7" s="181">
        <v>152620322.39827561</v>
      </c>
      <c r="C7" s="181">
        <v>152643524.34617501</v>
      </c>
      <c r="D7" s="181">
        <v>35854071.360868454</v>
      </c>
      <c r="E7" s="181">
        <v>36046232.148141444</v>
      </c>
      <c r="F7" s="85">
        <v>0.80976688320490242</v>
      </c>
      <c r="G7" s="86">
        <v>0.80896561202978079</v>
      </c>
    </row>
    <row r="8" spans="1:7" ht="15.6">
      <c r="A8" s="190" t="s">
        <v>492</v>
      </c>
      <c r="B8" s="183">
        <v>295395493.00314933</v>
      </c>
      <c r="C8" s="183">
        <v>295491170.23848963</v>
      </c>
      <c r="D8" s="183">
        <v>103444121.93027896</v>
      </c>
      <c r="E8" s="183">
        <v>103683825.56353045</v>
      </c>
      <c r="F8" s="87">
        <v>0.74063729364610587</v>
      </c>
      <c r="G8" s="88">
        <v>0.74025470870185772</v>
      </c>
    </row>
    <row r="9" spans="1:7" ht="15.6">
      <c r="A9" s="187" t="s">
        <v>493</v>
      </c>
      <c r="B9" s="181">
        <v>475673812.63684231</v>
      </c>
      <c r="C9" s="181">
        <v>475880273.62073523</v>
      </c>
      <c r="D9" s="181">
        <v>183368466.97358996</v>
      </c>
      <c r="E9" s="181">
        <v>183734558.49021965</v>
      </c>
      <c r="F9" s="85">
        <v>0.72176524534665476</v>
      </c>
      <c r="G9" s="86">
        <v>0.72145174798114098</v>
      </c>
    </row>
    <row r="10" spans="1:7" ht="15.6">
      <c r="A10" s="190" t="s">
        <v>494</v>
      </c>
      <c r="B10" s="183">
        <v>631298447.52271926</v>
      </c>
      <c r="C10" s="183">
        <v>631680268.52010322</v>
      </c>
      <c r="D10" s="183">
        <v>212513292.71035182</v>
      </c>
      <c r="E10" s="183">
        <v>212976689.66482961</v>
      </c>
      <c r="F10" s="87">
        <v>0.74815082253814924</v>
      </c>
      <c r="G10" s="88">
        <v>0.74785421750092351</v>
      </c>
    </row>
    <row r="11" spans="1:7" ht="15.6">
      <c r="A11" s="187" t="s">
        <v>495</v>
      </c>
      <c r="B11" s="181">
        <v>756626339.43613565</v>
      </c>
      <c r="C11" s="181">
        <v>756653076.60613751</v>
      </c>
      <c r="D11" s="181">
        <v>212884948.92032921</v>
      </c>
      <c r="E11" s="181">
        <v>213338564.26467013</v>
      </c>
      <c r="F11" s="85">
        <v>0.78042035046212188</v>
      </c>
      <c r="G11" s="86">
        <v>0.78006144045411985</v>
      </c>
    </row>
    <row r="12" spans="1:7" ht="15.6">
      <c r="A12" s="190" t="s">
        <v>496</v>
      </c>
      <c r="B12" s="183">
        <v>883424338.53355467</v>
      </c>
      <c r="C12" s="183">
        <v>884473954.7259711</v>
      </c>
      <c r="D12" s="183">
        <v>291295821.43145835</v>
      </c>
      <c r="E12" s="183">
        <v>291556043.4714638</v>
      </c>
      <c r="F12" s="87">
        <v>0.75202960555292242</v>
      </c>
      <c r="G12" s="88">
        <v>0.7520845183215159</v>
      </c>
    </row>
    <row r="13" spans="1:7" ht="15.6">
      <c r="A13" s="187" t="s">
        <v>497</v>
      </c>
      <c r="B13" s="181">
        <v>998983390.40523899</v>
      </c>
      <c r="C13" s="181">
        <v>1000912039.6948856</v>
      </c>
      <c r="D13" s="181">
        <v>350708641.91935432</v>
      </c>
      <c r="E13" s="181">
        <v>353520718.60950387</v>
      </c>
      <c r="F13" s="85">
        <v>0.74015654421896238</v>
      </c>
      <c r="G13" s="86">
        <v>0.7389898343480148</v>
      </c>
    </row>
    <row r="14" spans="1:7" ht="15.6">
      <c r="A14" s="190" t="s">
        <v>498</v>
      </c>
      <c r="B14" s="183">
        <v>1044744335.0979123</v>
      </c>
      <c r="C14" s="183">
        <v>1089643638.8137748</v>
      </c>
      <c r="D14" s="183">
        <v>423257912.38089991</v>
      </c>
      <c r="E14" s="183">
        <v>394176935.6136241</v>
      </c>
      <c r="F14" s="87">
        <v>0.71167761281849884</v>
      </c>
      <c r="G14" s="88">
        <v>0.73434999998855277</v>
      </c>
    </row>
    <row r="15" spans="1:7" ht="15.6">
      <c r="A15" s="207" t="s">
        <v>838</v>
      </c>
      <c r="B15" s="208" t="s">
        <v>255</v>
      </c>
      <c r="C15" s="209">
        <v>253448091.60775974</v>
      </c>
      <c r="D15" s="210" t="s">
        <v>255</v>
      </c>
      <c r="E15" s="209">
        <v>147980979.92508778</v>
      </c>
      <c r="F15" s="211" t="s">
        <v>255</v>
      </c>
      <c r="G15" s="212">
        <v>0.63136456619839254</v>
      </c>
    </row>
    <row r="16" spans="1:7" ht="15.6">
      <c r="A16" s="232" t="s">
        <v>238</v>
      </c>
    </row>
  </sheetData>
  <mergeCells count="1">
    <mergeCell ref="A1:G1"/>
  </mergeCells>
  <hyperlinks>
    <hyperlink ref="A16" location="'TableOfContents'!A1" display="Go to: Table of Contents" xr:uid="{0BD7F8C4-CB57-469D-9F42-EC6323A13C3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04A98-88AD-4201-BB3F-B58EF5AA6E9C}">
  <sheetPr codeName="Sheet9"/>
  <dimension ref="A1:S7"/>
  <sheetViews>
    <sheetView showGridLines="0" zoomScaleNormal="100" workbookViewId="0">
      <selection sqref="A1:G1"/>
    </sheetView>
  </sheetViews>
  <sheetFormatPr defaultColWidth="0" defaultRowHeight="14.45" zeroHeight="1"/>
  <cols>
    <col min="1" max="1" width="30.5703125" bestFit="1" customWidth="1"/>
    <col min="2" max="3" width="20.5703125" customWidth="1"/>
    <col min="4" max="5" width="22" customWidth="1"/>
    <col min="6" max="7" width="20.5703125" customWidth="1"/>
    <col min="8" max="19" width="20.5703125" hidden="1" customWidth="1"/>
    <col min="20" max="16384" width="8.7109375" hidden="1"/>
  </cols>
  <sheetData>
    <row r="1" spans="1:7" ht="32.1" customHeight="1">
      <c r="A1" s="245" t="s">
        <v>46</v>
      </c>
      <c r="B1" s="245"/>
      <c r="C1" s="245"/>
      <c r="D1" s="245"/>
      <c r="E1" s="247"/>
      <c r="F1" s="247"/>
      <c r="G1" s="247"/>
    </row>
    <row r="2" spans="1:7" ht="30.95">
      <c r="A2" s="20" t="s">
        <v>304</v>
      </c>
      <c r="B2" s="27" t="s">
        <v>305</v>
      </c>
      <c r="C2" s="27" t="s">
        <v>306</v>
      </c>
      <c r="D2" s="27" t="s">
        <v>307</v>
      </c>
      <c r="E2" s="27" t="s">
        <v>308</v>
      </c>
      <c r="F2" s="27" t="s">
        <v>309</v>
      </c>
      <c r="G2" s="38" t="s">
        <v>310</v>
      </c>
    </row>
    <row r="3" spans="1:7" ht="15.6">
      <c r="A3" s="30" t="s">
        <v>311</v>
      </c>
      <c r="B3" s="11">
        <v>1668</v>
      </c>
      <c r="C3" s="31">
        <v>0.10595858213695845</v>
      </c>
      <c r="D3" s="11">
        <v>69</v>
      </c>
      <c r="E3" s="31">
        <v>0.14345114345114346</v>
      </c>
      <c r="F3" s="11">
        <v>1737</v>
      </c>
      <c r="G3" s="32">
        <v>0.10707020896258398</v>
      </c>
    </row>
    <row r="4" spans="1:7" ht="15.6">
      <c r="A4" s="33" t="s">
        <v>312</v>
      </c>
      <c r="B4" s="14">
        <v>11654</v>
      </c>
      <c r="C4" s="34">
        <v>0.74031253970270616</v>
      </c>
      <c r="D4" s="14">
        <v>350</v>
      </c>
      <c r="E4" s="34">
        <v>0.72765072765072769</v>
      </c>
      <c r="F4" s="14">
        <v>12004</v>
      </c>
      <c r="G4" s="35">
        <v>0.73993712630216357</v>
      </c>
    </row>
    <row r="5" spans="1:7" ht="15.6">
      <c r="A5" s="30" t="s">
        <v>313</v>
      </c>
      <c r="B5" s="11">
        <v>2420</v>
      </c>
      <c r="C5" s="31">
        <v>0.1537288781603354</v>
      </c>
      <c r="D5" s="11">
        <v>62</v>
      </c>
      <c r="E5" s="31">
        <v>0.12889812889812891</v>
      </c>
      <c r="F5" s="11">
        <v>2482</v>
      </c>
      <c r="G5" s="32">
        <v>0.15299266473525241</v>
      </c>
    </row>
    <row r="6" spans="1:7" ht="15.6">
      <c r="A6" s="39" t="s">
        <v>219</v>
      </c>
      <c r="B6" s="40">
        <v>15742</v>
      </c>
      <c r="C6" s="41">
        <v>1</v>
      </c>
      <c r="D6" s="40">
        <v>481</v>
      </c>
      <c r="E6" s="41">
        <v>1</v>
      </c>
      <c r="F6" s="40">
        <v>16223</v>
      </c>
      <c r="G6" s="42">
        <v>1</v>
      </c>
    </row>
    <row r="7" spans="1:7" ht="15.6">
      <c r="A7" s="232" t="s">
        <v>238</v>
      </c>
    </row>
  </sheetData>
  <mergeCells count="1">
    <mergeCell ref="A1:G1"/>
  </mergeCells>
  <hyperlinks>
    <hyperlink ref="A7" location="'TableOfContents'!A1" display="Go to: Table of Contents" xr:uid="{59A9FAED-2A3A-4508-B7B1-3F5700E5F028}"/>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8939C-C4D8-44DB-8B46-C6688B7E05AB}">
  <sheetPr codeName="Sheet90"/>
  <dimension ref="A1:S10"/>
  <sheetViews>
    <sheetView showGridLines="0" zoomScaleNormal="100" workbookViewId="0">
      <selection sqref="A1:C1"/>
    </sheetView>
  </sheetViews>
  <sheetFormatPr defaultColWidth="0" defaultRowHeight="14.45" zeroHeight="1"/>
  <cols>
    <col min="1" max="1" width="71.7109375" bestFit="1" customWidth="1"/>
    <col min="2" max="3" width="20.5703125" customWidth="1"/>
    <col min="4" max="19" width="20.5703125" hidden="1" customWidth="1"/>
    <col min="20" max="16384" width="8.7109375" hidden="1"/>
  </cols>
  <sheetData>
    <row r="1" spans="1:3" ht="32.1" customHeight="1">
      <c r="A1" s="245" t="s">
        <v>208</v>
      </c>
      <c r="B1" s="245"/>
      <c r="C1" s="245"/>
    </row>
    <row r="2" spans="1:3" ht="46.5">
      <c r="A2" s="20" t="s">
        <v>846</v>
      </c>
      <c r="B2" s="27" t="s">
        <v>847</v>
      </c>
      <c r="C2" s="213" t="s">
        <v>848</v>
      </c>
    </row>
    <row r="3" spans="1:3" ht="15.6">
      <c r="A3" s="214" t="s">
        <v>849</v>
      </c>
      <c r="B3" s="215" t="s">
        <v>731</v>
      </c>
      <c r="C3" s="216">
        <v>0.72961532696326237</v>
      </c>
    </row>
    <row r="4" spans="1:3" ht="15.6">
      <c r="A4" s="190" t="s">
        <v>850</v>
      </c>
      <c r="B4" s="217">
        <v>1</v>
      </c>
      <c r="C4" s="218">
        <v>0.49512727709707682</v>
      </c>
    </row>
    <row r="5" spans="1:3" ht="15.6">
      <c r="A5" s="187" t="s">
        <v>850</v>
      </c>
      <c r="B5" s="219">
        <v>2</v>
      </c>
      <c r="C5" s="220">
        <v>0.55798502634224212</v>
      </c>
    </row>
    <row r="6" spans="1:3" ht="15.6">
      <c r="A6" s="190" t="s">
        <v>850</v>
      </c>
      <c r="B6" s="217">
        <v>3</v>
      </c>
      <c r="C6" s="218">
        <v>0.60121590690416371</v>
      </c>
    </row>
    <row r="7" spans="1:3" ht="15.6">
      <c r="A7" s="187" t="s">
        <v>850</v>
      </c>
      <c r="B7" s="219">
        <v>4</v>
      </c>
      <c r="C7" s="220">
        <v>0.65434672171359276</v>
      </c>
    </row>
    <row r="8" spans="1:3" ht="15.6">
      <c r="A8" s="221" t="s">
        <v>850</v>
      </c>
      <c r="B8" s="222" t="s">
        <v>851</v>
      </c>
      <c r="C8" s="223">
        <v>0.79118539363560225</v>
      </c>
    </row>
    <row r="9" spans="1:3" ht="48" customHeight="1">
      <c r="A9" s="254" t="s">
        <v>852</v>
      </c>
      <c r="B9" s="254"/>
      <c r="C9" s="254"/>
    </row>
    <row r="10" spans="1:3" ht="15.6">
      <c r="A10" s="232" t="s">
        <v>238</v>
      </c>
    </row>
  </sheetData>
  <mergeCells count="2">
    <mergeCell ref="A1:C1"/>
    <mergeCell ref="A9:C9"/>
  </mergeCells>
  <hyperlinks>
    <hyperlink ref="A10" location="'TableOfContents'!A1" display="Go to: Table of Contents" xr:uid="{0F7A85BE-54C8-48D1-8350-7E25708E7C42}"/>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26CA-2200-4144-A65D-13496C483779}">
  <sheetPr codeName="Sheet91"/>
  <dimension ref="A1:S8"/>
  <sheetViews>
    <sheetView showGridLines="0" zoomScaleNormal="100" workbookViewId="0">
      <selection sqref="A1:B1"/>
    </sheetView>
  </sheetViews>
  <sheetFormatPr defaultColWidth="0" defaultRowHeight="14.45" zeroHeight="1"/>
  <cols>
    <col min="1" max="1" width="25.42578125" bestFit="1" customWidth="1"/>
    <col min="2" max="2" width="28.5703125" customWidth="1"/>
    <col min="3" max="19" width="28.5703125" hidden="1" customWidth="1"/>
    <col min="20" max="16384" width="8.7109375" hidden="1"/>
  </cols>
  <sheetData>
    <row r="1" spans="1:2" ht="48.95" customHeight="1">
      <c r="A1" s="245" t="s">
        <v>210</v>
      </c>
      <c r="B1" s="245"/>
    </row>
    <row r="2" spans="1:2" ht="30.95">
      <c r="A2" s="20" t="s">
        <v>853</v>
      </c>
      <c r="B2" s="213" t="s">
        <v>848</v>
      </c>
    </row>
    <row r="3" spans="1:2" ht="15.6">
      <c r="A3" s="224" t="s">
        <v>219</v>
      </c>
      <c r="B3" s="216">
        <v>0.72961532696325215</v>
      </c>
    </row>
    <row r="4" spans="1:2" ht="15.6">
      <c r="A4" s="190" t="s">
        <v>854</v>
      </c>
      <c r="B4" s="218">
        <v>0.78627110402568701</v>
      </c>
    </row>
    <row r="5" spans="1:2" ht="15.6">
      <c r="A5" s="187" t="s">
        <v>698</v>
      </c>
      <c r="B5" s="220">
        <v>0.52205656929431798</v>
      </c>
    </row>
    <row r="6" spans="1:2" ht="15.6">
      <c r="A6" s="221" t="s">
        <v>855</v>
      </c>
      <c r="B6" s="223">
        <v>0.68282089119241751</v>
      </c>
    </row>
    <row r="7" spans="1:2" ht="63" customHeight="1">
      <c r="A7" s="254" t="s">
        <v>856</v>
      </c>
      <c r="B7" s="254"/>
    </row>
    <row r="8" spans="1:2" ht="15.6">
      <c r="A8" s="232" t="s">
        <v>238</v>
      </c>
    </row>
  </sheetData>
  <mergeCells count="2">
    <mergeCell ref="A1:B1"/>
    <mergeCell ref="A7:B7"/>
  </mergeCells>
  <hyperlinks>
    <hyperlink ref="A8" location="'TableOfContents'!A1" display="Go to: Table of Contents" xr:uid="{739A2E10-B88B-45E7-8AC6-A901F4BDA1FB}"/>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4DCF9-5DB9-4AE9-8BA0-6665F39A2BB4}">
  <sheetPr codeName="Sheet92"/>
  <dimension ref="A1:S12"/>
  <sheetViews>
    <sheetView showGridLines="0" zoomScaleNormal="100" workbookViewId="0">
      <selection sqref="A1:B1"/>
    </sheetView>
  </sheetViews>
  <sheetFormatPr defaultColWidth="0" defaultRowHeight="14.45" zeroHeight="1"/>
  <cols>
    <col min="1" max="1" width="39.7109375" bestFit="1" customWidth="1"/>
    <col min="2" max="2" width="25.5703125" customWidth="1"/>
    <col min="3" max="19" width="25.5703125" hidden="1" customWidth="1"/>
    <col min="20" max="16384" width="8.7109375" hidden="1"/>
  </cols>
  <sheetData>
    <row r="1" spans="1:2" ht="32.1" customHeight="1">
      <c r="A1" s="245" t="s">
        <v>212</v>
      </c>
      <c r="B1" s="245"/>
    </row>
    <row r="2" spans="1:2" ht="30.95">
      <c r="A2" s="20" t="s">
        <v>857</v>
      </c>
      <c r="B2" s="213" t="s">
        <v>848</v>
      </c>
    </row>
    <row r="3" spans="1:2" ht="15.6">
      <c r="A3" s="224" t="s">
        <v>858</v>
      </c>
      <c r="B3" s="216">
        <v>0.72961532696326248</v>
      </c>
    </row>
    <row r="4" spans="1:2" ht="15.6">
      <c r="A4" s="190" t="s">
        <v>859</v>
      </c>
      <c r="B4" s="218" t="s">
        <v>255</v>
      </c>
    </row>
    <row r="5" spans="1:2" ht="15.6">
      <c r="A5" s="187" t="s">
        <v>334</v>
      </c>
      <c r="B5" s="220">
        <v>0.73542560705908988</v>
      </c>
    </row>
    <row r="6" spans="1:2" ht="15.6">
      <c r="A6" s="190" t="s">
        <v>335</v>
      </c>
      <c r="B6" s="218">
        <v>0.76235459923237503</v>
      </c>
    </row>
    <row r="7" spans="1:2" ht="15.6">
      <c r="A7" s="187" t="s">
        <v>336</v>
      </c>
      <c r="B7" s="220">
        <v>0.64072329044529774</v>
      </c>
    </row>
    <row r="8" spans="1:2" ht="15.6">
      <c r="A8" s="190" t="s">
        <v>338</v>
      </c>
      <c r="B8" s="218">
        <v>0.6599724892494232</v>
      </c>
    </row>
    <row r="9" spans="1:2" ht="15.6">
      <c r="A9" s="187" t="s">
        <v>339</v>
      </c>
      <c r="B9" s="220">
        <v>0.54103291845119705</v>
      </c>
    </row>
    <row r="10" spans="1:2" ht="15.6">
      <c r="A10" s="221" t="s">
        <v>340</v>
      </c>
      <c r="B10" s="223">
        <v>0.51777627449569408</v>
      </c>
    </row>
    <row r="11" spans="1:2" ht="65.099999999999994" customHeight="1">
      <c r="A11" s="254" t="s">
        <v>856</v>
      </c>
      <c r="B11" s="254"/>
    </row>
    <row r="12" spans="1:2" ht="15.6">
      <c r="A12" s="232" t="s">
        <v>238</v>
      </c>
    </row>
  </sheetData>
  <mergeCells count="2">
    <mergeCell ref="A1:B1"/>
    <mergeCell ref="A11:B11"/>
  </mergeCells>
  <hyperlinks>
    <hyperlink ref="A12" location="'TableOfContents'!A1" display="Go to: Table of Contents" xr:uid="{8344FC71-26C1-4285-9EB4-1DB3EBAC9391}"/>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88C95-E951-4DD5-A7F1-1299F89E1C9E}">
  <sheetPr codeName="Sheet93"/>
  <dimension ref="A1:P7"/>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214</v>
      </c>
      <c r="B1" s="245"/>
      <c r="C1" s="245"/>
      <c r="D1" s="245"/>
      <c r="E1" s="245"/>
      <c r="F1" s="245"/>
      <c r="G1" s="245"/>
      <c r="H1" s="245"/>
      <c r="I1" s="245"/>
      <c r="J1" s="245"/>
    </row>
    <row r="2" spans="1:10" ht="15.6">
      <c r="A2" s="20" t="s">
        <v>860</v>
      </c>
      <c r="B2" s="140" t="s">
        <v>861</v>
      </c>
      <c r="C2" s="140" t="s">
        <v>862</v>
      </c>
      <c r="D2" s="140" t="s">
        <v>863</v>
      </c>
      <c r="E2" s="140" t="s">
        <v>864</v>
      </c>
      <c r="F2" s="140" t="s">
        <v>865</v>
      </c>
      <c r="G2" s="140" t="s">
        <v>866</v>
      </c>
      <c r="H2" s="140" t="s">
        <v>867</v>
      </c>
      <c r="I2" s="140" t="s">
        <v>868</v>
      </c>
      <c r="J2" s="142" t="s">
        <v>869</v>
      </c>
    </row>
    <row r="3" spans="1:10" ht="15.6">
      <c r="A3" s="187" t="s">
        <v>870</v>
      </c>
      <c r="B3" s="225">
        <v>8.0389746698641421E-2</v>
      </c>
      <c r="C3" s="225">
        <v>6.8492319430670093E-2</v>
      </c>
      <c r="D3" s="225">
        <v>7.5696212251590622E-2</v>
      </c>
      <c r="E3" s="225">
        <v>7.1604922339078184E-2</v>
      </c>
      <c r="F3" s="225">
        <v>7.1337482591002477E-2</v>
      </c>
      <c r="G3" s="225">
        <v>5.4437767768066921E-2</v>
      </c>
      <c r="H3" s="225">
        <v>5.6167426817606406E-2</v>
      </c>
      <c r="I3" s="225">
        <v>4.1557327760814174E-2</v>
      </c>
      <c r="J3" s="226">
        <v>5.7534605033642876E-2</v>
      </c>
    </row>
    <row r="4" spans="1:10" ht="15.6">
      <c r="A4" s="190" t="s">
        <v>871</v>
      </c>
      <c r="B4" s="227">
        <v>0.10593790608431761</v>
      </c>
      <c r="C4" s="227">
        <v>6.4214182206339593E-2</v>
      </c>
      <c r="D4" s="227">
        <v>-1.1181480043355733E-2</v>
      </c>
      <c r="E4" s="227">
        <v>8.2855200055811425E-3</v>
      </c>
      <c r="F4" s="227">
        <v>5.4772761031450928E-2</v>
      </c>
      <c r="G4" s="227">
        <v>5.918276692229911E-2</v>
      </c>
      <c r="H4" s="227">
        <v>5.6845704662153149E-2</v>
      </c>
      <c r="I4" s="227">
        <v>3.6656771616678741E-2</v>
      </c>
      <c r="J4" s="228">
        <v>4.0436791673122377E-2</v>
      </c>
    </row>
    <row r="5" spans="1:10" ht="15.6">
      <c r="A5" s="229" t="s">
        <v>872</v>
      </c>
      <c r="B5" s="230">
        <v>0.18632765278295904</v>
      </c>
      <c r="C5" s="230">
        <v>0.1327065016370097</v>
      </c>
      <c r="D5" s="230">
        <v>6.4514732208234893E-2</v>
      </c>
      <c r="E5" s="230">
        <v>7.9890442344659321E-2</v>
      </c>
      <c r="F5" s="230">
        <v>0.12611024362245341</v>
      </c>
      <c r="G5" s="230">
        <v>0.11362053469036604</v>
      </c>
      <c r="H5" s="230">
        <v>0.11301313147975955</v>
      </c>
      <c r="I5" s="230">
        <v>7.8214099377492907E-2</v>
      </c>
      <c r="J5" s="231">
        <v>9.7971396706765246E-2</v>
      </c>
    </row>
    <row r="6" spans="1:10" ht="48" customHeight="1">
      <c r="A6" s="253" t="s">
        <v>873</v>
      </c>
      <c r="B6" s="253"/>
      <c r="C6" s="253"/>
      <c r="D6" s="253"/>
      <c r="E6" s="253"/>
      <c r="F6" s="253"/>
      <c r="G6" s="253"/>
      <c r="H6" s="253"/>
      <c r="I6" s="253"/>
      <c r="J6" s="253"/>
    </row>
    <row r="7" spans="1:10" ht="15.6">
      <c r="A7" s="232" t="s">
        <v>238</v>
      </c>
    </row>
  </sheetData>
  <mergeCells count="2">
    <mergeCell ref="A1:J1"/>
    <mergeCell ref="A6:J6"/>
  </mergeCells>
  <hyperlinks>
    <hyperlink ref="A7" location="'TableOfContents'!A1" display="Go to: Table of Contents" xr:uid="{B4A5E93B-BAF2-4349-AE6A-5B77CA4936E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DA4C7-6D11-4F01-9393-9417B8EB899C}"/>
</file>

<file path=customXml/itemProps2.xml><?xml version="1.0" encoding="utf-8"?>
<ds:datastoreItem xmlns:ds="http://schemas.openxmlformats.org/officeDocument/2006/customXml" ds:itemID="{8BE4B2B9-5901-459C-8A60-952DB117ADF1}"/>
</file>

<file path=customXml/itemProps3.xml><?xml version="1.0" encoding="utf-8"?>
<ds:datastoreItem xmlns:ds="http://schemas.openxmlformats.org/officeDocument/2006/customXml" ds:itemID="{A54FEE08-F7A1-4E46-B29C-516D0E2E12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Jason</cp:lastModifiedBy>
  <cp:revision/>
  <dcterms:created xsi:type="dcterms:W3CDTF">2025-10-23T22:44:01Z</dcterms:created>
  <dcterms:modified xsi:type="dcterms:W3CDTF">2025-11-07T03:07:12Z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2025-10-23T22:45:10Z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775da2eb-e5df-4814-a070-0d0cead9c1ac</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