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codeName="ThisWorkbook"/>
  <xr:revisionPtr revIDLastSave="1" documentId="13_ncr:1_{0FAD9782-79A3-42C7-A304-D1607C14B926}" xr6:coauthVersionLast="47" xr6:coauthVersionMax="47" xr10:uidLastSave="{3BC47EB7-049B-425F-9169-0B2CE7379623}"/>
  <bookViews>
    <workbookView xWindow="-110" yWindow="-110" windowWidth="22780" windowHeight="14540" xr2:uid="{DB2AFBC0-8189-4945-8C74-E04D24D44AF6}"/>
  </bookViews>
  <sheets>
    <sheet name="Intro" sheetId="94" r:id="rId1"/>
    <sheet name="TableOfContents" sheetId="95" r:id="rId2"/>
    <sheet name="Table H.1" sheetId="3" r:id="rId3"/>
    <sheet name="Table H.2" sheetId="4" r:id="rId4"/>
    <sheet name="Table H.3" sheetId="5" r:id="rId5"/>
    <sheet name="Table H.4" sheetId="6" r:id="rId6"/>
    <sheet name="Table H.5" sheetId="7" r:id="rId7"/>
    <sheet name="Table H.6" sheetId="8" r:id="rId8"/>
    <sheet name="Table H.7" sheetId="9" r:id="rId9"/>
    <sheet name="Table H.8" sheetId="10" r:id="rId10"/>
    <sheet name="Table H.9" sheetId="11" r:id="rId11"/>
    <sheet name="Table H.10" sheetId="12" r:id="rId12"/>
    <sheet name="Table H.11" sheetId="13" r:id="rId13"/>
    <sheet name="Table H.12" sheetId="14" r:id="rId14"/>
    <sheet name="Table H.13" sheetId="15" r:id="rId15"/>
    <sheet name="Table H.14" sheetId="16" r:id="rId16"/>
    <sheet name="Table H.15" sheetId="17" r:id="rId17"/>
    <sheet name="Table H.16" sheetId="18" r:id="rId18"/>
    <sheet name="Table H.17" sheetId="19" r:id="rId19"/>
    <sheet name="Table H.18" sheetId="20" r:id="rId20"/>
    <sheet name="Table H.19" sheetId="21" r:id="rId21"/>
    <sheet name="Table H.20" sheetId="22" r:id="rId22"/>
    <sheet name="Table H.21" sheetId="23" r:id="rId23"/>
    <sheet name="Table H.22" sheetId="24" r:id="rId24"/>
    <sheet name="Table H.23" sheetId="25" r:id="rId25"/>
    <sheet name="Table H.24" sheetId="26" r:id="rId26"/>
    <sheet name="Table H.25" sheetId="27" r:id="rId27"/>
    <sheet name="Table H.26" sheetId="28" r:id="rId28"/>
    <sheet name="Table H.27" sheetId="29" r:id="rId29"/>
    <sheet name="Table H.28" sheetId="30" r:id="rId30"/>
    <sheet name="Table H.29" sheetId="31" r:id="rId31"/>
    <sheet name="Table H.30" sheetId="32" r:id="rId32"/>
    <sheet name="Table H.31" sheetId="33" r:id="rId33"/>
    <sheet name="Table H.32" sheetId="34" r:id="rId34"/>
    <sheet name="Table H.33" sheetId="35" r:id="rId35"/>
    <sheet name="Table H.34" sheetId="36" r:id="rId36"/>
    <sheet name="Table H.35" sheetId="37" r:id="rId37"/>
    <sheet name="Table H.36" sheetId="38" r:id="rId38"/>
    <sheet name="Table H.37" sheetId="39" r:id="rId39"/>
    <sheet name="Table H.38" sheetId="40" r:id="rId40"/>
    <sheet name="Table H.39" sheetId="41" r:id="rId41"/>
    <sheet name="Table H.40" sheetId="42" r:id="rId42"/>
    <sheet name="Table H.41" sheetId="43" r:id="rId43"/>
    <sheet name="Table H.42" sheetId="44" r:id="rId44"/>
    <sheet name="Table H.43" sheetId="45" r:id="rId45"/>
    <sheet name="Table H.44" sheetId="46" r:id="rId46"/>
    <sheet name="Table H.45" sheetId="47" r:id="rId47"/>
    <sheet name="Table H.46" sheetId="48" r:id="rId48"/>
    <sheet name="Table H.47" sheetId="49" r:id="rId49"/>
    <sheet name="Table H.48" sheetId="50" r:id="rId50"/>
    <sheet name="Table H.49" sheetId="51" r:id="rId51"/>
    <sheet name="Table H.50" sheetId="52" r:id="rId52"/>
    <sheet name="Table H.51" sheetId="53" r:id="rId53"/>
    <sheet name="Table H.52" sheetId="54" r:id="rId54"/>
    <sheet name="Table H.53" sheetId="55" r:id="rId55"/>
    <sheet name="Table H.54" sheetId="56" r:id="rId56"/>
    <sheet name="Table H.55" sheetId="57" r:id="rId57"/>
    <sheet name="Table H.56" sheetId="58" r:id="rId58"/>
    <sheet name="Table H.57" sheetId="59" r:id="rId59"/>
    <sheet name="Table H.58" sheetId="60" r:id="rId60"/>
    <sheet name="Table H.59" sheetId="61" r:id="rId61"/>
    <sheet name="Table H.60" sheetId="62" r:id="rId62"/>
    <sheet name="Table H.61" sheetId="63" r:id="rId63"/>
    <sheet name="Table H.62" sheetId="64" r:id="rId64"/>
    <sheet name="Table H.63" sheetId="65" r:id="rId65"/>
    <sheet name="Table H.64" sheetId="66" r:id="rId66"/>
    <sheet name="Table H.65" sheetId="67" r:id="rId67"/>
    <sheet name="Table H.66" sheetId="68" r:id="rId68"/>
    <sheet name="Table H.67" sheetId="69" r:id="rId69"/>
    <sheet name="Table H.68" sheetId="70" r:id="rId70"/>
    <sheet name="Table H.69" sheetId="71" r:id="rId71"/>
    <sheet name="Table H.70" sheetId="72" r:id="rId72"/>
    <sheet name="Table H.71" sheetId="73" r:id="rId73"/>
    <sheet name="Table H.72" sheetId="74" r:id="rId74"/>
    <sheet name="Table H.73" sheetId="75" r:id="rId75"/>
    <sheet name="Table H.74" sheetId="76" r:id="rId76"/>
    <sheet name="Table H.75" sheetId="77" r:id="rId77"/>
    <sheet name="Table H.76" sheetId="78" r:id="rId78"/>
    <sheet name="Table H.77" sheetId="79" r:id="rId79"/>
    <sheet name="Table H.78" sheetId="80" r:id="rId80"/>
    <sheet name="Table H.79" sheetId="81" r:id="rId81"/>
    <sheet name="Table H.80" sheetId="82" r:id="rId82"/>
    <sheet name="Table H.81" sheetId="83" r:id="rId83"/>
    <sheet name="Table H.82" sheetId="84" r:id="rId84"/>
    <sheet name="Table H.83" sheetId="85" r:id="rId85"/>
    <sheet name="Table H.84" sheetId="86" r:id="rId86"/>
    <sheet name="Table H.85" sheetId="87" r:id="rId87"/>
    <sheet name="Table H.86" sheetId="88" r:id="rId88"/>
    <sheet name="Table H.87" sheetId="89" r:id="rId89"/>
    <sheet name="Table H.88" sheetId="90" r:id="rId90"/>
    <sheet name="Table H.89" sheetId="91" r:id="rId91"/>
    <sheet name="Table H.90" sheetId="92" r:id="rId92"/>
    <sheet name="Table H.91" sheetId="93" r:id="rId93"/>
  </sheets>
  <externalReferences>
    <externalReference r:id="rId94"/>
    <externalReference r:id="rId95"/>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#REF!</definedName>
    <definedName name="e_n010">#REF!</definedName>
    <definedName name="e_n011">#REF!</definedName>
    <definedName name="e_n101">#REF!</definedName>
    <definedName name="e_n201">#REF!</definedName>
    <definedName name="e_n202">#REF!</definedName>
    <definedName name="e_n203">#REF!</definedName>
    <definedName name="e_n204">#REF!</definedName>
    <definedName name="e_n205">#REF!</definedName>
    <definedName name="e_n206">#REF!</definedName>
    <definedName name="e_n207">#REF!</definedName>
    <definedName name="e_n301">#REF!</definedName>
    <definedName name="e_n302">#REF!</definedName>
    <definedName name="e_n303">#REF!</definedName>
    <definedName name="e_n304">#REF!</definedName>
    <definedName name="e_n305">#REF!</definedName>
    <definedName name="e_n306">#REF!</definedName>
    <definedName name="e_n401">#REF!</definedName>
    <definedName name="e_n501">#REF!</definedName>
    <definedName name="e_p000">#REF!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#REF!</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#REF!</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#REF!</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#REF!</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#REF!</definedName>
    <definedName name="Target_C">#REF!</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<sst xmlns="http://schemas.openxmlformats.org/spreadsheetml/2006/main" count="3025" uniqueCount="856">
  <si>
    <t>Supplement H: Queensland</t>
  </si>
  <si>
    <t>Adapting to the new computer system and processes has impacted some data detailed in this supplement. This includes the proportion of active participant plans with not-stated culturally and linguistically diverse (CALD) status; missing data about reported level of function, and ‘other disability’ types. There may be some minor instances of information being restated in this report as data is further refined.</t>
  </si>
  <si>
    <t>When interpreting the results detailed in this supplement, please also consider the following:</t>
  </si>
  <si>
    <t xml:space="preserve">Percentage figures have been rounded and may not always total to one hundred per cent. </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</si>
  <si>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</si>
  <si>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</si>
  <si>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"n/a" means that results cannot be measured.</t>
  </si>
  <si>
    <t>There are five parts to this supplement.</t>
  </si>
  <si>
    <t>Part One: Participants and their plans</t>
  </si>
  <si>
    <t>The number of participants residing in remote and very remote areas is based on the Modified Monash Model measure of remoteness (Tables H.13 to H.14 and H.90).</t>
  </si>
  <si>
    <t>Part Two: Participant and family/carer outcomes</t>
  </si>
  <si>
    <t>Results are drawn from participants’ responses to Short Form (SF) questionnaires. Responses are collected at entry to the NDIS (baseline) and at subsequent SF questionnaire reassessment or check-in. Responses are collected at entry to the NDIS (baseline) for 98% of participants who had their first plan approved since 1 July 2016 and have had a second Short Form (SF) questionnaire reassessment to date.</t>
  </si>
  <si>
    <t>Targets are not provided for ‘family and carer employment rate’ and ‘participant choice and control’, as the NDIA corporate plan no longer lists these as performance measures (Tables H.45 to H.49).</t>
  </si>
  <si>
    <t>Information on goals has been impacted by adaptation to the new computer system processes and has been masked (Tables H.50 to H.55).</t>
  </si>
  <si>
    <t>Part Three: Participant experience</t>
  </si>
  <si>
    <t>The tables in Part Three, summarise complaints submitted from 1 July 2016 until the end of quarter 1, 2025-26. Table H.57 shows the number of complaints in quarter 1, 2025-26 compared with previous quarters by the source of complaint, by the complaint subject, and Participant Critical Incidents (PCIs) in quarter 1, 2025-26 compared with previous quarters. The list of complaint subjects reflects the combination of all options.</t>
  </si>
  <si>
    <t>Table H.60 shows the number of complaints by type as well as by source and subject of complaint based on records. These results include all complaints submitted from 1 July 2016 and complaints made during that quarter.</t>
  </si>
  <si>
    <t>Figures reported for participant critical incidents (PCIs) exclude counts of ‘withdrawn’ or ‘miscategorised’ PCIs (Tables H.57 and H.59).</t>
  </si>
  <si>
    <t>Part Four: Providers and the growing market</t>
  </si>
  <si>
    <t xml:space="preserve">Part Four has been updated to focus on active provider counts and payments made to these providers across varying registration status and funds management types. </t>
  </si>
  <si>
    <t>‘Active providers’ refers to those who have received payment in the quarter for supporting NDIS participants (Tables H.66 to H.72). The count of active providers excludes providers with a missing Australian Business Number (ABN).</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</si>
  <si>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 (Tables H.66 to H.67 and Tables H.69 to H.71).</t>
  </si>
  <si>
    <t>From 14 October 2024, it is mandatory for participants with self-managed funding payments to include the Australian Business Number (ABN) of the associated provider or provide a reason why it isn’t available. Prior to this date, providing the Australian Business Number (ABN) was voluntary; therefore, the count of providers for self-managed participants before this date should only be used as a reference (Tables H.66 to H.67 and Tables H.69 to H.71).</t>
  </si>
  <si>
    <t>Providers can offer support in multiple support categories. Therefore, the total number of unique active providers (Tables H.67, H.68, H.71 and H.72) will be lower than the sum of active providers across all support categories.</t>
  </si>
  <si>
    <t>Total active provider payments are on a cash and in-kind basis. In-kind payments are included in the total NDIA-managed payments to registered providers (Tables H.70 to H.72).</t>
  </si>
  <si>
    <t>Part Five: Financial sustainability</t>
  </si>
  <si>
    <t xml:space="preserve">Average annualised committed supports (Tables H.73 to H.83) are derived from the total annualised committed supports in the current plans of active participants as at 30 September 2025. Average payments (Tables H.75 to H.83)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 </t>
  </si>
  <si>
    <t>Total annualised committed supports are those in the current plans of active participants as at 30 September 2025. ‘Total payments’ refers to those paid over the 12 months to 30 September 2025 (Tables H.84 to H.86).</t>
  </si>
  <si>
    <t>The utilisation rate for the current financial year will likely increase due to a lag between when support is provided and when it is paid for (Tables H.87 to H.90).</t>
  </si>
  <si>
    <t>Go to: Table of Contents</t>
  </si>
  <si>
    <t>Table of Contents</t>
  </si>
  <si>
    <t>Heading</t>
  </si>
  <si>
    <t>Link</t>
  </si>
  <si>
    <t>Go to: Intro</t>
  </si>
  <si>
    <t>Table H.1 Active participants by quarter of entry, by service previously received and entry type - Queensland</t>
  </si>
  <si>
    <t>Go to: Table H.1</t>
  </si>
  <si>
    <t>Table H.2 People who have left the Scheme since 1 July 2013 as at 30 September 2025 - Queensland</t>
  </si>
  <si>
    <t>Go to: Table H.2</t>
  </si>
  <si>
    <t>Table H.3 Assessment of access per quarter by age group at access decision - Queensland</t>
  </si>
  <si>
    <t>Go to: Table H.3</t>
  </si>
  <si>
    <t>Table H.4 Assessment of access by age group at access decision and gender - Queensland</t>
  </si>
  <si>
    <t>Go to: Table H.4</t>
  </si>
  <si>
    <t>Table H.5 Assessment of access per quarter by primary disability group - Queensland</t>
  </si>
  <si>
    <t>Go to: Table H.5</t>
  </si>
  <si>
    <t>Table H.6 Assessment of access by primary disability group and gender - Queensland</t>
  </si>
  <si>
    <t>Go to: Table H.6</t>
  </si>
  <si>
    <t>Table H.7 Participant profile per quarter by participants identifying as First Nations Peoples - Queensland</t>
  </si>
  <si>
    <t>Go to: Table H.7</t>
  </si>
  <si>
    <t>Table H.8 Incremental and cumulative number and percentage of First Nations participants over time - Queensland</t>
  </si>
  <si>
    <t>Go to: Table H.8</t>
  </si>
  <si>
    <t>Table H.9 Participant profile per quarter by culturally and linguistically diverse (CALD) status - Queensland</t>
  </si>
  <si>
    <t>Go to: Table H.9</t>
  </si>
  <si>
    <t>Table H.10 Incremental and cumulative number and percentage of culturally and linguistically diverse participants over time - Queensland</t>
  </si>
  <si>
    <t>Go to: Table H.10</t>
  </si>
  <si>
    <t>Table H.11 Number of active participants with an approved plan who are identified as Younger People in Residential Aged Care (YPIRAC) as at 30 September 2025 - Queensland</t>
  </si>
  <si>
    <t>Go to: Table H.11</t>
  </si>
  <si>
    <t>Table H.12 Number of active participants under 65 in residential aged care with an approved plan over time incrementally and cumulatively - Queensland</t>
  </si>
  <si>
    <t>Go to: Table H.12</t>
  </si>
  <si>
    <t>Table H.13 Participant profile per quarter by remoteness - Queensland</t>
  </si>
  <si>
    <t>Go to: Table H.13</t>
  </si>
  <si>
    <t>Table H.14 Incremental and cumulative number and percentage of remote/very remote participants over time - Queensland</t>
  </si>
  <si>
    <t>Go to: Table H.14</t>
  </si>
  <si>
    <t>Table H.15 Participant profile per quarter by primary disability group - Queensland</t>
  </si>
  <si>
    <t>Go to: Table H.15</t>
  </si>
  <si>
    <t>Table H.16 Participant profile per quarter by primary disability group and Supported Independent Living (SIL) status - Queensland</t>
  </si>
  <si>
    <t>Go to: Table H.16</t>
  </si>
  <si>
    <t>Table H.17 Participant profile by primary disability group over time, incrementally - Queensland</t>
  </si>
  <si>
    <t>Go to: Table H.17</t>
  </si>
  <si>
    <t>Table H.18 Participant profile by primary disability group over time, cumulatively - Queensland</t>
  </si>
  <si>
    <t>Go to: Table H.18</t>
  </si>
  <si>
    <t>Table H.19 Participant profile per quarter by reported level of function - Queensland</t>
  </si>
  <si>
    <t>Go to: Table H.19</t>
  </si>
  <si>
    <t>Table H.20 Proportion of participant profile by reported level of function over time, incrementally - Queensland</t>
  </si>
  <si>
    <t>Go to: Table H.20</t>
  </si>
  <si>
    <t>Table H.21 Proportion of participant profile by reported level of function over time, cumulatively - Queensland</t>
  </si>
  <si>
    <t>Go to: Table H.21</t>
  </si>
  <si>
    <t>Table H.22 Participant profile per quarter by age group - Queensland</t>
  </si>
  <si>
    <t>Go to: Table H.22</t>
  </si>
  <si>
    <t>Table H.23  Participant profile per quarter by age group and Supported Independent Living (SIL) status - Queensland</t>
  </si>
  <si>
    <t>Go to: Table H.23</t>
  </si>
  <si>
    <t>Table H.24 Proportion of participant profile by age group over time, incrementally - Queensland</t>
  </si>
  <si>
    <t>Go to: Table H.24</t>
  </si>
  <si>
    <t>Table H.25 Proportion of participant profile by age group over time, cumulatively - Queensland</t>
  </si>
  <si>
    <t>Go to: Table H.25</t>
  </si>
  <si>
    <t>Table H.26 Participant profile per quarter by gender - Queensland</t>
  </si>
  <si>
    <t>Go to: Table H.26</t>
  </si>
  <si>
    <t>Table H.27 Participant profile per quarter by gender and Supported Independent Living (SIL) status - Queensland</t>
  </si>
  <si>
    <t>Go to: Table H.27</t>
  </si>
  <si>
    <t>Table H.28 Proportion of participant profile by gender over time, incrementally - Queensland</t>
  </si>
  <si>
    <t>Go to: Table H.28</t>
  </si>
  <si>
    <t>Table H.29 Proportion of participant profile by gender over time, cumulatively - Queensland</t>
  </si>
  <si>
    <t>Go to: Table H.29</t>
  </si>
  <si>
    <t>Table H.30 Participation rates by age group and gender as at 30 September 2025 - Queensland</t>
  </si>
  <si>
    <t>Go to: Table H.30</t>
  </si>
  <si>
    <t>Table H.31 Plan reassessments conducted per quarter - Queensland</t>
  </si>
  <si>
    <t>Go to: Table H.31</t>
  </si>
  <si>
    <t>Table H.32 Number of plan reassessments over time incrementally - Queensland</t>
  </si>
  <si>
    <t>Go to: Table H.32</t>
  </si>
  <si>
    <t>Table H.33 Distribution of active participants by funds management type and age group as at 30 September 2025 - Queensland</t>
  </si>
  <si>
    <t>Go to: Table H.33</t>
  </si>
  <si>
    <t>Table H.34 Distribution of active participants by funds management type and primary disability group as at 30 September 2025 - Queensland</t>
  </si>
  <si>
    <t>Go to: Table H.34</t>
  </si>
  <si>
    <t>Table H.35 Distribution of active participants by funds management type and quarter of plan approval - Queensland</t>
  </si>
  <si>
    <t>Go to: Table H.35</t>
  </si>
  <si>
    <t>Table H.36 Distribution of active participants by funds management type over time incrementally and cumulatively - Queensland</t>
  </si>
  <si>
    <t>Go to: Table H.36</t>
  </si>
  <si>
    <t>Table H.37 Distribution of plan budgets by funds management type and quarter of plan approval - Queensland</t>
  </si>
  <si>
    <t>Go to: Table H.37</t>
  </si>
  <si>
    <t>Table H.38 Distribution of plan budgets by funds management type over time incrementally and cumulatively - Queensland</t>
  </si>
  <si>
    <t>Go to: Table H.38</t>
  </si>
  <si>
    <t>Table H.39 Proportion of active participants with support coordination, by quarter of plan approval - Queensland</t>
  </si>
  <si>
    <t>Go to: Table H.39</t>
  </si>
  <si>
    <t>Table H.40 Duration to plan activation by quarter of initial plan approval for active participants - Queensland</t>
  </si>
  <si>
    <t>Go to: Table H.40</t>
  </si>
  <si>
    <t>Table H.41 Proportion of participants who have had their plan activated within 12 months as at 30 September 2025 - Queensland</t>
  </si>
  <si>
    <t>Go to: Table H.41</t>
  </si>
  <si>
    <t>Table H.42 Distribution of plans by utilisation - Queensland</t>
  </si>
  <si>
    <t>Go to: Table H.42</t>
  </si>
  <si>
    <t>Table H.43 Proportion of active participants with approved plans accessing mainstream supports - Queensland</t>
  </si>
  <si>
    <t>Go to: Table H.43</t>
  </si>
  <si>
    <t>Table H.44 Number of baseline Short Form (SF) questionnaires completed by version, over time based on the first plan approval date - Queensland</t>
  </si>
  <si>
    <t>Go to: Table H.44</t>
  </si>
  <si>
    <t>Table H.45 NDIA Metrics Progress: Participants, Families and Carers at entry, first (R1) and second (R2) Short Form (SF) questionnaires reassessment - Queensland</t>
  </si>
  <si>
    <t>Go to: Table H.45</t>
  </si>
  <si>
    <t>Table H.46 NDIA Metrics Progress: Participants, Families and Carers at entry, first (R1), second (R2) and third (R3) Short Form (SF) questionnaires reassessment - Queensland</t>
  </si>
  <si>
    <t>Go to: Table H.46</t>
  </si>
  <si>
    <t>Table H.47 NDIA Metrics Progress: Participants, Families and Carers at entry, first (R1), second (R2), third (R3) and fourth (R4) Short Form (SF) questionnaires reassessment - Queensland</t>
  </si>
  <si>
    <t>Go to: Table H.47</t>
  </si>
  <si>
    <t>Table H.48 NDIA Metrics Progress: Participants, Families and Carers at entry, first (R1), second (R2), third (R3), fourth (R4) and fifth (R5) Short Form (SF) questionnaires reassessment - Queensland</t>
  </si>
  <si>
    <t>Go to: Table H.48</t>
  </si>
  <si>
    <t>Table H.49 NDIA Metrics Progress: Participants, Families and Carers at entry, first (R1), second (R2), third (R3), fourth (R4), fifth (R5) and latest (R6+) Short Form (SF) questionnaires reassessment - Queensland</t>
  </si>
  <si>
    <t>Go to: Table H.49</t>
  </si>
  <si>
    <t>Table H.50 Number of active plans by goal type and primary disability group - Queensland</t>
  </si>
  <si>
    <t>Go to: Table H.50</t>
  </si>
  <si>
    <t>Table H.51 Percentage of active plans by goal type and primary disability group - Queensland</t>
  </si>
  <si>
    <t>Go to: Table H.51</t>
  </si>
  <si>
    <t>Table H.52 Number of goals in active plans by goal type and primary disability group - Queensland</t>
  </si>
  <si>
    <t>Go to: Table H.52</t>
  </si>
  <si>
    <t>Table H.53 Number of active plans by goal type and age group - Queensland</t>
  </si>
  <si>
    <t>Go to: Table H.53</t>
  </si>
  <si>
    <t>Table H.54 Percentage of active plans by goal type and age group - Queensland</t>
  </si>
  <si>
    <t>Go to: Table H.54</t>
  </si>
  <si>
    <t>Table H.55 Number of goals in active plans by goal type and age group - Queensland</t>
  </si>
  <si>
    <t>Go to: Table H.55</t>
  </si>
  <si>
    <t>Table H.56 Proportion of respondents who responded positively to questions about ‘Early Supports’ (n = 267 in Prior Quarters, n = n/a in quarter 1, 2025-26), 'Community Connections' (n = 2,325 in Prior Quarters, n = 316 in quarter 1, 2025-26), 'Apply for NDIS (overall)' (n = 2,016 in Prior Quarters, n = 283 in quarter 1, 2025-26), 'Plan Approval' (n = 4,579 in Prior Quarters, n = 561 in quarter 1, 2025-26), 'Plan Implementation' (n = 3,973 in Prior Quarters, n = 454 in quarter 1, 2025-26) and 'Plan Reassessment' (n = 11,584 in Prior Quarters, n = 2,224 in quarter 1, 2025-26) - Queensland</t>
  </si>
  <si>
    <t>Go to: Table H.56</t>
  </si>
  <si>
    <t>Table H.57 Complaints and Participant Critical Incidents (PCIs) by quarter - Queensland</t>
  </si>
  <si>
    <t>Go to: Table H.57</t>
  </si>
  <si>
    <t>Table H.58 Number and proportion of participant complaints over time, incrementally and cumulatively - Queensland</t>
  </si>
  <si>
    <t>Go to: Table H.58</t>
  </si>
  <si>
    <t>Table H.59 Number and proportion of Participant Critical Incidents (PCIs) over time, incrementally and cumulatively - Queensland</t>
  </si>
  <si>
    <t>Go to: Table H.59</t>
  </si>
  <si>
    <t>Table H.60 Participant complaints by type. Complaints with a related party who has submitted an access request - Queensland</t>
  </si>
  <si>
    <t>Go to: Table H.60</t>
  </si>
  <si>
    <t>Table H.61 Administrative Review Tribunal (ART) Cases by category as at 30 September 2025 - Queensland</t>
  </si>
  <si>
    <t>Go to: Table H.61</t>
  </si>
  <si>
    <t>Table H.62 Number and proportion of Administrative Review Tribunal (ART) cases over time, incrementally and cumulatively - Queensland</t>
  </si>
  <si>
    <t>Go to: Table H.62</t>
  </si>
  <si>
    <t>Table H.63 Administrative Review Tribunal (ART) cases by open/closed and decision - Queensland</t>
  </si>
  <si>
    <t>Go to: Table H.63</t>
  </si>
  <si>
    <t>Table H.64 Administrative Review Tribunal (ART) Supports in dispute - Queensland</t>
  </si>
  <si>
    <t>Go to: Table H.64</t>
  </si>
  <si>
    <t>Table H.65 Closed Administrative Review Tribunal (ART) cases by outcome - Queensland</t>
  </si>
  <si>
    <t>Go to: Table H.65</t>
  </si>
  <si>
    <t>Table H.66 Number of active providers in quarter 1, 2025-26 by registration status and funds management type - Queensland</t>
  </si>
  <si>
    <t>Go to: Table H.66</t>
  </si>
  <si>
    <t>Table H.67 Number of active providers in quarter 1, 2025-26 by support category and funds management type - Queensland</t>
  </si>
  <si>
    <t>Go to: Table H.67</t>
  </si>
  <si>
    <t>Table H.68 Number of active providers in quarter 1, 2025-26 by support category and registration status - Queensland</t>
  </si>
  <si>
    <t>Go to: Table H.68</t>
  </si>
  <si>
    <t>Table H.69 Number of active providers in quarter 1, 2025-26 by payment band, funds management type and registration status - Queensland</t>
  </si>
  <si>
    <t>Go to: Table H.69</t>
  </si>
  <si>
    <t>Table H.70 Total active provider payments in quarter 1, 2025-26 by registration status and funds management type ($m) - Queensland</t>
  </si>
  <si>
    <t>Go to: Table H.70</t>
  </si>
  <si>
    <t>Table H.71 Total active provider payments in quarter 1, 2025-26 by support category and funds management type ($m) - Queensland</t>
  </si>
  <si>
    <t>Go to: Table H.71</t>
  </si>
  <si>
    <t>Table H.72 Total active provider payments in quarter 1, 2025-26 by support category and registration status ($m) - Queensland</t>
  </si>
  <si>
    <t>Go to: Table H.72</t>
  </si>
  <si>
    <t>Table H.73 Distribution of participants by average annualised committed support band (active participants by initial plan approval quarter) - Queensland</t>
  </si>
  <si>
    <t>Go to: Table H.73</t>
  </si>
  <si>
    <t>Table H.74 Distribution of participants by average annualised committed support band (active participants by initial plan approval quarter, excluding participants with Supported Independent Living (SIL) supports) - Queensland</t>
  </si>
  <si>
    <t>Go to: Table H.74</t>
  </si>
  <si>
    <t>Table H.75 Average annualised committed supports as at 30 September 2025 and average payments for the year ending 30 September 2025 by age group and participants' Supported Independent Living (SIL) status as at 30 September 2025 - Queensland</t>
  </si>
  <si>
    <t>Go to: Table H.75</t>
  </si>
  <si>
    <t>Table H.76 Average annualised committed supports as at 30 September 2025 and average payments for the year ending 30 September 2025 by gender and age group - Queensland</t>
  </si>
  <si>
    <t>Go to: Table H.76</t>
  </si>
  <si>
    <t>Table H.77 Average annualised committed supports as at 30 September 2025 and average payments for the year ending 30 September 2025 (participants in Supported Independent Living (SIL)) by gender and age group - Queensland</t>
  </si>
  <si>
    <t>Go to: Table H.77</t>
  </si>
  <si>
    <t>Table H.78 Average annualised committed supports as at 30 September 2025 and average payments for the year ending 30 September 2025 (participants not in Supported Independent Living (SIL)) by gender and age group as at - Queensland</t>
  </si>
  <si>
    <t>Go to: Table H.78</t>
  </si>
  <si>
    <t>Table H.79 Average annualised committed supports as at 30 September 2025 and average payments for the year ending 30 September 2025 by primary disability group and participants' Supported Independent Living (SIL) status - Queensland</t>
  </si>
  <si>
    <t>Go to: Table H.79</t>
  </si>
  <si>
    <t>Table H.80 Average annualised committed supports as at 30 September 2025 and average payments for the year ending 30 September 2025 by gender and primary disability group - Queensland</t>
  </si>
  <si>
    <t>Go to: Table H.80</t>
  </si>
  <si>
    <t>Table H.81 Average annualised committed supports as at 30 September 2025 and average payments for the year ending 30 September 2025 (participants in Supported Independent Living (SIL)) by gender and primary disability group - Queensland</t>
  </si>
  <si>
    <t>Go to: Table H.81</t>
  </si>
  <si>
    <t>Table H.82 Average annualised committed supports as at 30 September 2025 and average payments for the year ending 30 September 2025 (participants not in Supported Independent Living (SIL)) by gender and primary disability group - Queensland</t>
  </si>
  <si>
    <t>Go to: Table H.82</t>
  </si>
  <si>
    <t>Table H.83 Average annualised committed supports as at 30 September 2025 and average payments for the year ending 30 September 2025 by reported level of function and participants' Supported Independent Living (SIL) status - Queensland</t>
  </si>
  <si>
    <t>Go to: Table H.83</t>
  </si>
  <si>
    <t>Table H.84 Total annualised committed supports and total payments (participants in Supported Independent Living (SIL)) by support category as at 30 September 2025 ($m) - Queensland</t>
  </si>
  <si>
    <t>Go to: Table H.84</t>
  </si>
  <si>
    <t>Table H.85 Total annualised committed supports and total payments (participants not in Supported Independent Living (SIL)) by support category as at 30 September 2025 ($m) - Queensland</t>
  </si>
  <si>
    <t>Go to: Table H.85</t>
  </si>
  <si>
    <t>Table H.86 Payments by financial year in which support was provided, compared to committed supports - Queensland</t>
  </si>
  <si>
    <t>Go to: Table H.86</t>
  </si>
  <si>
    <t>Table H.87 Utilisation of committed supports as at 30 June 2025 and 30 September 2025 - Queensland</t>
  </si>
  <si>
    <t>Go to: Table H.87</t>
  </si>
  <si>
    <t>Table H.88 Utilisation of committed supports by plan number from 1 January 2025 to 30 June 2025 - Queensland</t>
  </si>
  <si>
    <t>Go to: Table H.88</t>
  </si>
  <si>
    <t>Table H.89 Utilisation of committed supports by support class from 1 January 2025 to 30 June 2025 - Queensland</t>
  </si>
  <si>
    <t>Go to: Table H.89</t>
  </si>
  <si>
    <t>Table H.90 Utilisation of committed supports by remoteness from 1 January 2025 to 30 June 2025 - Queensland</t>
  </si>
  <si>
    <t>Go to: Table H.90</t>
  </si>
  <si>
    <t>Table H.91 Percentage change in plan budgets for active participants per quarter - Queensland</t>
  </si>
  <si>
    <t>Go to: Table H.91</t>
  </si>
  <si>
    <t>Participant breakdown</t>
  </si>
  <si>
    <t>Prior Quarters</t>
  </si>
  <si>
    <t>Quarter 1, 2025-26</t>
  </si>
  <si>
    <t>Total</t>
  </si>
  <si>
    <t>Access decisions</t>
  </si>
  <si>
    <t>Currently Eligible - Total</t>
  </si>
  <si>
    <t>Currently Eligible - New</t>
  </si>
  <si>
    <t>Currently Eligible - State</t>
  </si>
  <si>
    <t>Currently Eligible - Commonwealth</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</si>
  <si>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</si>
  <si>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</si>
  <si>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</si>
  <si>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</si>
  <si>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</si>
  <si>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</si>
  <si>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</si>
  <si>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People leaving the Scheme</t>
  </si>
  <si>
    <t>Number of people who have left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</si>
  <si>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</si>
  <si>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</si>
  <si>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</si>
  <si>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</si>
  <si>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Quarter 1, 2025-26</t>
  </si>
  <si>
    <t>Percentage of access met - Quarter 1, 2025-26</t>
  </si>
  <si>
    <t>Number of access met - Total</t>
  </si>
  <si>
    <t>Percentage of access met - Total</t>
  </si>
  <si>
    <t>0 to 8</t>
  </si>
  <si>
    <t>9 to 14</t>
  </si>
  <si>
    <t>15 to 18</t>
  </si>
  <si>
    <t>19 to 24</t>
  </si>
  <si>
    <t>25 to 34</t>
  </si>
  <si>
    <t>35 to 44</t>
  </si>
  <si>
    <t>45 to 54</t>
  </si>
  <si>
    <t>55 to 64</t>
  </si>
  <si>
    <t>65+</t>
  </si>
  <si>
    <t>Missing</t>
  </si>
  <si>
    <t>Number of access met - Male</t>
  </si>
  <si>
    <t>Percentage of access met - Male</t>
  </si>
  <si>
    <t>Number of access met - Female</t>
  </si>
  <si>
    <t>Percentage of access met - Female</t>
  </si>
  <si>
    <t>Number of access met - Other</t>
  </si>
  <si>
    <t>Percentage of access met - Other</t>
  </si>
  <si>
    <t>&lt;5,980</t>
  </si>
  <si>
    <t>n/a</t>
  </si>
  <si>
    <t>&lt;110</t>
  </si>
  <si>
    <t>&lt;470</t>
  </si>
  <si>
    <t>&lt;11</t>
  </si>
  <si>
    <t>Primary disability group</t>
  </si>
  <si>
    <t>Acquired brain injury</t>
  </si>
  <si>
    <t>Autism</t>
  </si>
  <si>
    <t>Cerebral palsy</t>
  </si>
  <si>
    <t>Developmental delay</t>
  </si>
  <si>
    <t>Down syndrome</t>
  </si>
  <si>
    <t>&lt;2,710</t>
  </si>
  <si>
    <t>&lt;30</t>
  </si>
  <si>
    <t>Global developmental delay</t>
  </si>
  <si>
    <t>Hearing impairment</t>
  </si>
  <si>
    <t>Intellectual disability</t>
  </si>
  <si>
    <t>Multiple sclerosis</t>
  </si>
  <si>
    <t>Psychosocial disability</t>
  </si>
  <si>
    <t>Spinal cord injury</t>
  </si>
  <si>
    <t>Stroke</t>
  </si>
  <si>
    <t>Visual impairment</t>
  </si>
  <si>
    <t>Other neurological</t>
  </si>
  <si>
    <t>Other physical</t>
  </si>
  <si>
    <t>Other sensory/speech</t>
  </si>
  <si>
    <t>&lt;380</t>
  </si>
  <si>
    <t>Other</t>
  </si>
  <si>
    <t>&lt;1,240</t>
  </si>
  <si>
    <t>&lt;1,070</t>
  </si>
  <si>
    <t>&lt;100</t>
  </si>
  <si>
    <t>Participant profile</t>
  </si>
  <si>
    <t>Prior Quarters - Count</t>
  </si>
  <si>
    <t>Prior Quarters - Percentage</t>
  </si>
  <si>
    <t>Quarter 1, 2025-26 - Count</t>
  </si>
  <si>
    <t>Quarter 1, 2025-26 - Percentage</t>
  </si>
  <si>
    <t>Total - Count</t>
  </si>
  <si>
    <t>Total - Percentage</t>
  </si>
  <si>
    <t>First Nations Participants</t>
  </si>
  <si>
    <t>Non-First Nations Participants</t>
  </si>
  <si>
    <t>Not Stated</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</si>
  <si>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</si>
  <si>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</si>
  <si>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</si>
  <si>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</si>
  <si>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</si>
  <si>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</si>
  <si>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Culturally and linguistically diverse</t>
  </si>
  <si>
    <t>Not culturally and linguistically diverse</t>
  </si>
  <si>
    <t>Not stated</t>
  </si>
  <si>
    <t>Age group</t>
  </si>
  <si>
    <t>Total number of active participants</t>
  </si>
  <si>
    <t>Under 45</t>
  </si>
  <si>
    <t>Total YPIRAC (under 65)</t>
  </si>
  <si>
    <t>There are a further 268 active participants aged 65 years or over who are currently in residential aged care.</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</si>
  <si>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</si>
  <si>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</si>
  <si>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</si>
  <si>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Major cities</t>
  </si>
  <si>
    <t>Population &gt; 50,000</t>
  </si>
  <si>
    <t>Population between 15,000 and 50,000</t>
  </si>
  <si>
    <t>Population between 5,000 and 15,000</t>
  </si>
  <si>
    <t>Population less than 5,000</t>
  </si>
  <si>
    <t>Remote</t>
  </si>
  <si>
    <t>Very Remote</t>
  </si>
  <si>
    <t>&lt;1,290</t>
  </si>
  <si>
    <t>&lt;1,320</t>
  </si>
  <si>
    <t>&lt;2,480</t>
  </si>
  <si>
    <t>Spinal cord Injury</t>
  </si>
  <si>
    <t>&lt;230</t>
  </si>
  <si>
    <t>All participants - Count</t>
  </si>
  <si>
    <t>All participants - Percentage</t>
  </si>
  <si>
    <t>Participants in SIL - Count</t>
  </si>
  <si>
    <t>Participants in SIL - Percentage</t>
  </si>
  <si>
    <t>Participants not in SIL - Count</t>
  </si>
  <si>
    <t>Participants not in SIL - Percentage</t>
  </si>
  <si>
    <t>&lt;6,870</t>
  </si>
  <si>
    <t>&lt;220</t>
  </si>
  <si>
    <t>Reported level of function</t>
  </si>
  <si>
    <t>1 (High Function)</t>
  </si>
  <si>
    <t>2 (High Function)</t>
  </si>
  <si>
    <t>3 (High Function)</t>
  </si>
  <si>
    <t>4 (High Function)</t>
  </si>
  <si>
    <t>5 (High Function)</t>
  </si>
  <si>
    <t>6 (Moderate Function)</t>
  </si>
  <si>
    <t>7 (Moderate Function)</t>
  </si>
  <si>
    <t>8 (Moderate Function)</t>
  </si>
  <si>
    <t>9 (Moderate Function)</t>
  </si>
  <si>
    <t>10 (Moderate Function)</t>
  </si>
  <si>
    <t>11 (Low Function)</t>
  </si>
  <si>
    <t>12 (Low Function)</t>
  </si>
  <si>
    <t>13 (Low Function)</t>
  </si>
  <si>
    <t>14 (Low Function)</t>
  </si>
  <si>
    <t>15 (Low Function)</t>
  </si>
  <si>
    <t>High</t>
  </si>
  <si>
    <t>Medium</t>
  </si>
  <si>
    <t>Low</t>
  </si>
  <si>
    <t>Age Group</t>
  </si>
  <si>
    <t>Gender</t>
  </si>
  <si>
    <t>Male</t>
  </si>
  <si>
    <t>Female</t>
  </si>
  <si>
    <t>Participation Rate - Male</t>
  </si>
  <si>
    <t>Participation Rate - Female</t>
  </si>
  <si>
    <t>Participation Rate - Total</t>
  </si>
  <si>
    <t>25 to 44</t>
  </si>
  <si>
    <t>45 to 64</t>
  </si>
  <si>
    <t>Total (0-64)</t>
  </si>
  <si>
    <t>Total (All ages)</t>
  </si>
  <si>
    <t>Participation rate refers to the proportion of the general population that are NDIS participants. A small proportion of participants have a gender of ‘Other’. The participation rates for this group are included within the total rates.</t>
  </si>
  <si>
    <t>Entry type</t>
  </si>
  <si>
    <t>2025-26 to date</t>
  </si>
  <si>
    <t>Early Intervention (s25)</t>
  </si>
  <si>
    <t>Permanent Disability (s24)</t>
  </si>
  <si>
    <t>Both Early Intervention and Permanent Disability (s25 and s24)</t>
  </si>
  <si>
    <t>Total plan reassessments</t>
  </si>
  <si>
    <t>Self-managed Fully</t>
  </si>
  <si>
    <t>Self-managed Partly</t>
  </si>
  <si>
    <t>Plan-managed</t>
  </si>
  <si>
    <t>NDIA-managed</t>
  </si>
  <si>
    <t>Cerebral Palsy</t>
  </si>
  <si>
    <t>Down Syndrome</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</si>
  <si>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</si>
  <si>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</si>
  <si>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</si>
  <si>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</si>
  <si>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</si>
  <si>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</si>
  <si>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</si>
  <si>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</si>
  <si>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H.15</t>
  </si>
  <si>
    <t>Funds management type</t>
  </si>
  <si>
    <t>Self-managed Fully - Incremental</t>
  </si>
  <si>
    <t>Self-managed Partly - Incremental</t>
  </si>
  <si>
    <t>Plan-managed - Incremental</t>
  </si>
  <si>
    <t>NDIA-managed - Incremental</t>
  </si>
  <si>
    <t>Self-managed Fully - Cumulative</t>
  </si>
  <si>
    <t>Self-managed Partly - Cumulative</t>
  </si>
  <si>
    <t>Plan-managed - Cumulative</t>
  </si>
  <si>
    <t>NDIA-managed - Cumulative</t>
  </si>
  <si>
    <t>Self-managed</t>
  </si>
  <si>
    <t>Self-managed - Incremental</t>
  </si>
  <si>
    <t>Self-managed - Cumulative</t>
  </si>
  <si>
    <t>Proportion of active participants with support coordination</t>
  </si>
  <si>
    <t>Support coordination</t>
  </si>
  <si>
    <t>Plan activation</t>
  </si>
  <si>
    <t>Quarter 3, 2024-25 - Count</t>
  </si>
  <si>
    <t>Quarter 3, 2024-25 - Percentage</t>
  </si>
  <si>
    <t>Less than 30 days</t>
  </si>
  <si>
    <t>30 to 59 days</t>
  </si>
  <si>
    <t>60 to 89 days</t>
  </si>
  <si>
    <t>Activated within 90 days</t>
  </si>
  <si>
    <t>90 to 119 days</t>
  </si>
  <si>
    <t>120 days and over</t>
  </si>
  <si>
    <t>Activated after 90 days</t>
  </si>
  <si>
    <t>No payments</t>
  </si>
  <si>
    <t>Total plans approved</t>
  </si>
  <si>
    <t>Trial participants (participants with initial plans approved prior to 1 July 2016), and those with initial plans approved within the last 6 months have been excluded.</t>
  </si>
  <si>
    <t>In this table, references to 2024-25 Q3 include data of the number of participants as at 2 April due to a reporting platform incident at Services Australia.</t>
  </si>
  <si>
    <t>Number of participants activated within 12 months</t>
  </si>
  <si>
    <t>All participants with duration of at least 12 months</t>
  </si>
  <si>
    <t>Proportion activated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</si>
  <si>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</si>
  <si>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</si>
  <si>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</si>
  <si>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</si>
  <si>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</si>
  <si>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</si>
  <si>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</si>
  <si>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</si>
  <si>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</si>
  <si>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&lt;2,390</t>
  </si>
  <si>
    <t>&lt;2,460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</si>
  <si>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</si>
  <si>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</si>
  <si>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</si>
  <si>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</si>
  <si>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</si>
  <si>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</si>
  <si>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</si>
  <si>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</si>
  <si>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</si>
  <si>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</si>
  <si>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</si>
  <si>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</si>
  <si>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</si>
  <si>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</si>
  <si>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</si>
  <si>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</si>
  <si>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</si>
  <si>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</si>
  <si>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Plan utilisation</t>
  </si>
  <si>
    <t>0 to 50%</t>
  </si>
  <si>
    <t>50% to 75%</t>
  </si>
  <si>
    <t>&gt; 75%</t>
  </si>
  <si>
    <t>This table only considers participants with initial plans approved up to 31 March 2025, and includes committed supports and payments for supports provided up to 30 June 2025. This gives some allowance for the timing delay between when the support is provided and when it is paid. Plans less than 31 days in duration have been excluded from this tabulation.</t>
  </si>
  <si>
    <t>Mainstream service</t>
  </si>
  <si>
    <t>Choice and control over my life</t>
  </si>
  <si>
    <t>Daily life</t>
  </si>
  <si>
    <t>Health and wellbeing</t>
  </si>
  <si>
    <t>Learning</t>
  </si>
  <si>
    <t>Relationships</t>
  </si>
  <si>
    <t>Social and community activities</t>
  </si>
  <si>
    <t>Where I live</t>
  </si>
  <si>
    <t>Work</t>
  </si>
  <si>
    <t>Unknown</t>
  </si>
  <si>
    <t>Any mainstream service</t>
  </si>
  <si>
    <t>Version</t>
  </si>
  <si>
    <t>2016-17</t>
  </si>
  <si>
    <t>2017-18</t>
  </si>
  <si>
    <t>2018-19</t>
  </si>
  <si>
    <t>2019-20</t>
  </si>
  <si>
    <t>2020-21</t>
  </si>
  <si>
    <t>2021-22</t>
  </si>
  <si>
    <t>2022-23</t>
  </si>
  <si>
    <t>2023-24</t>
  </si>
  <si>
    <t>2024-25</t>
  </si>
  <si>
    <t>Participant 0 to school</t>
  </si>
  <si>
    <t>Participant school to 14</t>
  </si>
  <si>
    <t>Participant 15 to 24</t>
  </si>
  <si>
    <t>Participant 25 and over</t>
  </si>
  <si>
    <t>Total Participant</t>
  </si>
  <si>
    <t>Family 0 to 14</t>
  </si>
  <si>
    <t>Family 15 to 24</t>
  </si>
  <si>
    <t>Family 25 and over</t>
  </si>
  <si>
    <t>Total Family</t>
  </si>
  <si>
    <t>Metric by age group</t>
  </si>
  <si>
    <t>Baseline</t>
  </si>
  <si>
    <t>R1</t>
  </si>
  <si>
    <t>R2</t>
  </si>
  <si>
    <t>2025-26 Target</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</si>
  <si>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</si>
  <si>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</si>
  <si>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</si>
  <si>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</si>
  <si>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</si>
  <si>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</si>
  <si>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</si>
  <si>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</si>
  <si>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</si>
  <si>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</si>
  <si>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</si>
  <si>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</si>
  <si>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</si>
  <si>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</si>
  <si>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</si>
  <si>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</si>
  <si>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Family and carer employment rate - Aged 0 to 14 years</t>
  </si>
  <si>
    <t>Family and carer employment rate - Aged 15+ years</t>
  </si>
  <si>
    <t>Family and carer employment rate - All ages</t>
  </si>
  <si>
    <t>Participant Choice and Control - Aged 15 to 24 years</t>
  </si>
  <si>
    <t>Participant Choice and Control - Aged 25+ years</t>
  </si>
  <si>
    <t>Participant Choice and Control - Aged 15+ years</t>
  </si>
  <si>
    <t>Denominators for each metric are: ‘participant employment rate’ (n=10,121), ‘participant social and community engagement rate’ (n=10,156), family and carer employment rate' (n=10,489) and 'participant choice and control' (n=4,611). Participants who had their first plan approved since 1 July 2016 and have had a second SF survey reassessment to date.</t>
  </si>
  <si>
    <t>R3</t>
  </si>
  <si>
    <t>Denominators for each metric are: ‘participant employment rate’ (n=8,976), ‘participant social and community engagement rate’ (n=9,011), family and carer employment rate' (n=7,282) and 'participant choice and control' (n=5,428). Participants who had their first plan approved since 1 July 2016 and have had a third SF survey reassessment to date.</t>
  </si>
  <si>
    <t>R4</t>
  </si>
  <si>
    <t>Denominators for each metric are: ‘participant employment rate’ (n=7,084), ‘participant social and community engagement rate’ (n=7,138), family and carer employment rate' (n=5,215) and 'participant choice and control' (n=4,923). Participants who had their first plan approved since 1 July 2016 and have had a fourth SF survey reassessment to date.</t>
  </si>
  <si>
    <t>R5</t>
  </si>
  <si>
    <t>Denominators for each metric are: ‘participant employment rate’ (n=5,924), ‘participant social and community engagement rate’ (n=5,967), family and carer employment rate' (n=4,058) and 'participant choice and control' (n=4,626). Participants who had their first plan approved since 1 July 2016 and have had a fifth SF survey reassessment to date.</t>
  </si>
  <si>
    <t>R6+</t>
  </si>
  <si>
    <t>Denominators for each metric are: ‘participant employment rate’ (n=8,206), ‘participant social and community engagement rate’ (n=8,272), family and carer employment rate' (n=4,188) and 'participant choice and control' (n=7,302). Participants who had their first plan approved since 1 July 2016 and have had at least a sixth SF survey reassessment to date.</t>
  </si>
  <si>
    <t>Total number of active plans</t>
  </si>
  <si>
    <t>Total number of goals in active plans</t>
  </si>
  <si>
    <t>NDIA planning process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</si>
  <si>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</si>
  <si>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</si>
  <si>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</si>
  <si>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</si>
  <si>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</si>
  <si>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</si>
  <si>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</si>
  <si>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</si>
  <si>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</si>
  <si>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</si>
  <si>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</si>
  <si>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</si>
  <si>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</si>
  <si>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</si>
  <si>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</si>
  <si>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</si>
  <si>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</si>
  <si>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</si>
  <si>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</si>
  <si>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</si>
  <si>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</si>
  <si>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</si>
  <si>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</si>
  <si>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</si>
  <si>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</si>
  <si>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</si>
  <si>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</si>
  <si>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</si>
  <si>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</si>
  <si>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</si>
  <si>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</si>
  <si>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</si>
  <si>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</si>
  <si>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</si>
  <si>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</si>
  <si>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</si>
  <si>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</si>
  <si>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</si>
  <si>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</si>
  <si>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</si>
  <si>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Participants: Complaints about Early Connections Partner</t>
  </si>
  <si>
    <t>Participants: Complaints about Local Area Coordination (LAC) Partner</t>
  </si>
  <si>
    <t>Participants: Complaints about service providers</t>
  </si>
  <si>
    <t>Participants: Complaints about the Agency</t>
  </si>
  <si>
    <t>Participants: Unclassified</t>
  </si>
  <si>
    <t>Participants: Total</t>
  </si>
  <si>
    <t>Percentage of the number of active participants</t>
  </si>
  <si>
    <t>New Participant Critical Incidents (PCIs)</t>
  </si>
  <si>
    <t>Note that 58% of all complainants made only one complaint, 20% made two complaints, and 21% made three or more complaints.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</si>
  <si>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</si>
  <si>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Incremental as a percentage of active participants</t>
  </si>
  <si>
    <t>Cumulative as a percentage of active participants</t>
  </si>
  <si>
    <t>Complaints by source, subject and type</t>
  </si>
  <si>
    <t>Complaints about the Agency - Individual needs</t>
  </si>
  <si>
    <t>2%</t>
  </si>
  <si>
    <t>0%</t>
  </si>
  <si>
    <t>Complaints about the Agency - Information unclear</t>
  </si>
  <si>
    <t>1%</t>
  </si>
  <si>
    <t>Complaints about the Agency - NDIA Access</t>
  </si>
  <si>
    <t>3%</t>
  </si>
  <si>
    <t>Complaints about the Agency - NDIA Engagement</t>
  </si>
  <si>
    <t>&lt;60</t>
  </si>
  <si>
    <t>Complaints about the Agency - NDIA Finance</t>
  </si>
  <si>
    <t>7%</t>
  </si>
  <si>
    <t>6%</t>
  </si>
  <si>
    <t>Complaints about the Agency - NDIA Fraud and Compliance</t>
  </si>
  <si>
    <t>Complaints about the Agency - NDIA Plan</t>
  </si>
  <si>
    <t>25%</t>
  </si>
  <si>
    <t>29%</t>
  </si>
  <si>
    <t>Complaints about the Agency - NDIA Process</t>
  </si>
  <si>
    <t>10%</t>
  </si>
  <si>
    <t>14%</t>
  </si>
  <si>
    <t>Complaints about the Agency - NDIA Resources</t>
  </si>
  <si>
    <t>Complaints about the Agency - NDIA Staff</t>
  </si>
  <si>
    <t>Complaints about the Agency - NDIA Timeliness</t>
  </si>
  <si>
    <t>34%</t>
  </si>
  <si>
    <t>35%</t>
  </si>
  <si>
    <t>Complaints about the Agency - Participation, engagement and inclusion</t>
  </si>
  <si>
    <t>Complaints about the Agency - Provider Portal</t>
  </si>
  <si>
    <t>Complaints about the Agency - Quality &amp; Safeguards Commission</t>
  </si>
  <si>
    <t>&lt;40</t>
  </si>
  <si>
    <t>Complaints about the Agency - Reasonable and necessary supports</t>
  </si>
  <si>
    <t>Complaints about the Agency - Staff conduct - Agency</t>
  </si>
  <si>
    <t>Complaints about the Agency - The way the NDIA carried out its decision making</t>
  </si>
  <si>
    <t>Complaints about the Agency - Timeliness</t>
  </si>
  <si>
    <t>4%</t>
  </si>
  <si>
    <t>Complaints about the Agency - Other</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</si>
  <si>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</si>
  <si>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</si>
  <si>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</si>
  <si>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</si>
  <si>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</si>
  <si>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8%</t>
  </si>
  <si>
    <t>Complaints about Early Connections Partner - Early Connections Process</t>
  </si>
  <si>
    <t>&lt;50</t>
  </si>
  <si>
    <t>12%</t>
  </si>
  <si>
    <t>Complaints about Early Connections Partner - Early Connections Resources</t>
  </si>
  <si>
    <t>Complaints about Early Connections Partner - Early Connections Staff</t>
  </si>
  <si>
    <t>&lt;170</t>
  </si>
  <si>
    <t>49%</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</si>
  <si>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</si>
  <si>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</si>
  <si>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</si>
  <si>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</si>
  <si>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</si>
  <si>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</si>
  <si>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&lt;160</t>
  </si>
  <si>
    <t>11%</t>
  </si>
  <si>
    <t>Complaints about Local Area Coordination (LAC) Partner - LAC Process</t>
  </si>
  <si>
    <t>9%</t>
  </si>
  <si>
    <t>15%</t>
  </si>
  <si>
    <t>Complaints about Local Area Coordination (LAC) Partner - LAC Resources</t>
  </si>
  <si>
    <t>&lt;10</t>
  </si>
  <si>
    <t>Complaints about Local Area Coordination (LAC) Partner - LAC Staff</t>
  </si>
  <si>
    <t>65%</t>
  </si>
  <si>
    <t>69%</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</si>
  <si>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</si>
  <si>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</si>
  <si>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</si>
  <si>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</si>
  <si>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</si>
  <si>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</si>
  <si>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20%</t>
  </si>
  <si>
    <t>Complaints about service providers - Provider Process</t>
  </si>
  <si>
    <t>Complaints about service providers - Provider Service</t>
  </si>
  <si>
    <t>36%</t>
  </si>
  <si>
    <t>42%</t>
  </si>
  <si>
    <t>Complaints about service providers - Provider Staff</t>
  </si>
  <si>
    <t>23%</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</si>
  <si>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</si>
  <si>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</si>
  <si>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</si>
  <si>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</si>
  <si>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</si>
  <si>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</si>
  <si>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</si>
  <si>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</si>
  <si>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</si>
  <si>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Access</t>
  </si>
  <si>
    <t>Planning</t>
  </si>
  <si>
    <t>Compensation</t>
  </si>
  <si>
    <t>Jurisdiction</t>
  </si>
  <si>
    <t>Extension of Time</t>
  </si>
  <si>
    <t>Total cases</t>
  </si>
  <si>
    <t>ART cases by open/closed and decision</t>
  </si>
  <si>
    <t>Number of cases</t>
  </si>
  <si>
    <t>Number of unique active participants</t>
  </si>
  <si>
    <t>ART Cases</t>
  </si>
  <si>
    <t>Open ART Cases</t>
  </si>
  <si>
    <t xml:space="preserve">Closed ART Cases </t>
  </si>
  <si>
    <t>Resolved before hearing</t>
  </si>
  <si>
    <t xml:space="preserve">Gone to hearing and received a substantive decision </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</si>
  <si>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</si>
  <si>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</si>
  <si>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</si>
  <si>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&lt;150</t>
  </si>
  <si>
    <t>Core (excluding Consumables and Transport)</t>
  </si>
  <si>
    <t>Capacity Building</t>
  </si>
  <si>
    <t>General Support</t>
  </si>
  <si>
    <t>Assistive Technology</t>
  </si>
  <si>
    <t>Specialist Disability Accommodation</t>
  </si>
  <si>
    <t>Home Modifications</t>
  </si>
  <si>
    <t>Supported Independent Living</t>
  </si>
  <si>
    <t>Everyday Living Costs</t>
  </si>
  <si>
    <t>&lt;80</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</si>
  <si>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</si>
  <si>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</si>
  <si>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</si>
  <si>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</si>
  <si>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</si>
  <si>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</si>
  <si>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</si>
  <si>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</si>
  <si>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</si>
  <si>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</si>
  <si>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&lt;20</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</si>
  <si>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</si>
  <si>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</si>
  <si>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</si>
  <si>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</si>
  <si>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</si>
  <si>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</si>
  <si>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</si>
  <si>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</si>
  <si>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&lt;300</t>
  </si>
  <si>
    <t>Not Decided by Tribunal - Other</t>
  </si>
  <si>
    <t>Registered</t>
  </si>
  <si>
    <t>Unregistered</t>
  </si>
  <si>
    <t>Total providers</t>
  </si>
  <si>
    <t>All funds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</si>
  <si>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</si>
  <si>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</si>
  <si>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</si>
  <si>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 providers</t>
  </si>
  <si>
    <t>Core support - Daily activities</t>
  </si>
  <si>
    <t xml:space="preserve">Core support - Social &amp; community participation </t>
  </si>
  <si>
    <t xml:space="preserve">Core support - Consumables </t>
  </si>
  <si>
    <t xml:space="preserve">Core support - Transport </t>
  </si>
  <si>
    <t>Capacity building: Total providers</t>
  </si>
  <si>
    <t xml:space="preserve">Capacity building  - Daily activities </t>
  </si>
  <si>
    <t xml:space="preserve">Capacity building - Support coordination </t>
  </si>
  <si>
    <t>Capacity building - Choice Control</t>
  </si>
  <si>
    <t>&lt;5</t>
  </si>
  <si>
    <t>Capacity building - Employment</t>
  </si>
  <si>
    <t>Capacity building - Health and Wellbeing</t>
  </si>
  <si>
    <t>Capacity building - Home Living</t>
  </si>
  <si>
    <t>Capacity building - Lifelong Learning</t>
  </si>
  <si>
    <t>Capacity building - Relationships</t>
  </si>
  <si>
    <t>Capacity building - Social and Civic</t>
  </si>
  <si>
    <t>Capital: Total providers</t>
  </si>
  <si>
    <t xml:space="preserve">Capital - Assistive technology </t>
  </si>
  <si>
    <t xml:space="preserve">Capital - Home modifications </t>
  </si>
  <si>
    <t xml:space="preserve">Unregistered </t>
  </si>
  <si>
    <t>Amount paid in quarter 1, 2025-26</t>
  </si>
  <si>
    <t>All funds management types - Total providers</t>
  </si>
  <si>
    <t>All funds management types - Less than $1k</t>
  </si>
  <si>
    <t>All funds management types - $1k to $10k</t>
  </si>
  <si>
    <t>All funds management types - $10k to $100k</t>
  </si>
  <si>
    <t>All funds management types - $100k to $1m</t>
  </si>
  <si>
    <t>All funds management types - More than $1m</t>
  </si>
  <si>
    <t>NDIA-managed - Total providers</t>
  </si>
  <si>
    <t>NDIA-managed - Less than $1k</t>
  </si>
  <si>
    <t>NDIA-managed - $1k to $10k</t>
  </si>
  <si>
    <t>NDIA-managed - $10k to $100k</t>
  </si>
  <si>
    <t>NDIA-managed - $100k to $1m</t>
  </si>
  <si>
    <t>NDIA-managed - More than $1m</t>
  </si>
  <si>
    <t>Plan-managed - Total providers</t>
  </si>
  <si>
    <t>Plan-managed - Less than $1k</t>
  </si>
  <si>
    <t>Plan-managed - $1k to $10k</t>
  </si>
  <si>
    <t>Plan-managed - $10k to $100k</t>
  </si>
  <si>
    <t>Plan-managed - $100k to $1m</t>
  </si>
  <si>
    <t>Plan-managed - More than $1m</t>
  </si>
  <si>
    <t>Self-managed - Total providers</t>
  </si>
  <si>
    <t>Self-managed - Less than $1k</t>
  </si>
  <si>
    <t>Self-managed - $1k to $10k</t>
  </si>
  <si>
    <t>Self-managed - $10k to $100k</t>
  </si>
  <si>
    <t>Self-managed - $100k to $1m</t>
  </si>
  <si>
    <t>&lt;270</t>
  </si>
  <si>
    <t>Self-managed - More than $1m</t>
  </si>
  <si>
    <t>Bands are based on only cash payments.</t>
  </si>
  <si>
    <t>All registration statuses</t>
  </si>
  <si>
    <t>Registration status is determined as at the posting date of payment.</t>
  </si>
  <si>
    <t>A small number of providers have a missing Australian Business Number (ABN). Payments associated with these providers are not shown separately but are included in the "All registration statuses".</t>
  </si>
  <si>
    <t>All payments</t>
  </si>
  <si>
    <t>Core: Total payments</t>
  </si>
  <si>
    <t xml:space="preserve">Capacity building - Daily activities </t>
  </si>
  <si>
    <t>Capital: Total payments</t>
  </si>
  <si>
    <t>A small number of providers have a missing Australian Business Number (ABN). Payments associated with these providers are not shown separately but are included in the "All funds management types".</t>
  </si>
  <si>
    <t>Average annualised committed support band</t>
  </si>
  <si>
    <t>As at quarter 4, 2024-25 distribution of participants</t>
  </si>
  <si>
    <t>As at quarter 1, 2025-26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</si>
  <si>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</si>
  <si>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</si>
  <si>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</si>
  <si>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</si>
  <si>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</si>
  <si>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</si>
  <si>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</si>
  <si>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</si>
  <si>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</si>
  <si>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</si>
  <si>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</si>
  <si>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</si>
  <si>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 All participants</t>
  </si>
  <si>
    <t>Average annualised committed supports - All participants</t>
  </si>
  <si>
    <t>Average payments - participants in SIL</t>
  </si>
  <si>
    <t>Average annualised committed supports - participants in SIL</t>
  </si>
  <si>
    <t>Average payments - participants not in SIL</t>
  </si>
  <si>
    <t>Average annualised committed supports - participants not in SIL</t>
  </si>
  <si>
    <t>Average payments - Male</t>
  </si>
  <si>
    <t>Average annualised committed supports - Male</t>
  </si>
  <si>
    <t>Average payments - Female</t>
  </si>
  <si>
    <t>Average annualised committed supports - Female</t>
  </si>
  <si>
    <t>Support Category</t>
  </si>
  <si>
    <t>Total payments for the year ending 30 September 2025</t>
  </si>
  <si>
    <t>Total annualised committed supports at 30 September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</si>
  <si>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</si>
  <si>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</si>
  <si>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</si>
  <si>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</si>
  <si>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</si>
  <si>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</si>
  <si>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</si>
  <si>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</si>
  <si>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</si>
  <si>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</si>
  <si>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</si>
  <si>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</si>
  <si>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</si>
  <si>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</si>
  <si>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</si>
  <si>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Total payments for home modifications were $78.5 million. Of which, $77.9 million (99.2%) has been paid for specialised disability accommodation (SDA) supports, and $0.6 million (0.8%) has been paid for non-SDA supports. Total annualised committed supports for home modifications were $92.5 million. Of which, $91.5 million (99%) has been allocated for specialised disability accommodation (SDA) supports, and $1.0 million (1%) has been allocated for non-SDA supports.</t>
  </si>
  <si>
    <t>Total payments for home modifications were $65.4 million. Of which, $38.6 million (59.1%) has been paid for specialised disability accommodation (SDA) supports, and $26.7 million (40.9%) has been paid for non-SDA supports. Total annualised committed supports for home modifications were $105.2 million. Of which, $47.4 million (45%) has been allocated for specialised disability accommodation (SDA) supports, and $57.8 million (55%) has been allocated for non-SDA supports.</t>
  </si>
  <si>
    <t>Financial year</t>
  </si>
  <si>
    <t>Total Committed ($m)</t>
  </si>
  <si>
    <t>Total Paid ($m)</t>
  </si>
  <si>
    <t>Percentage utilised to date</t>
  </si>
  <si>
    <t>2013-14</t>
  </si>
  <si>
    <t>2014-15</t>
  </si>
  <si>
    <t>2015-16</t>
  </si>
  <si>
    <t>2025-26 to date (Experience still emerging)</t>
  </si>
  <si>
    <t>The utilisation rate for 2025-26 to date will likely increase due to a lag between when support is provided and when it is paid for.</t>
  </si>
  <si>
    <t>As at 30 June 2025: Paid ($m)</t>
  </si>
  <si>
    <t>As at 30 September 2025: Paid ($m)</t>
  </si>
  <si>
    <t>As at 30 June 2025: Remaining ($m)</t>
  </si>
  <si>
    <t>As at 30 September 2025: Remaining ($m)</t>
  </si>
  <si>
    <t>As at 30 June 2025: Utilisation</t>
  </si>
  <si>
    <t>As at 30 September 2025: Utilisation</t>
  </si>
  <si>
    <t>Cash or In-Kind</t>
  </si>
  <si>
    <t>Plan number</t>
  </si>
  <si>
    <t>Utilisation (as at 30 September 2025)</t>
  </si>
  <si>
    <t>Cash and In-Kind attributable to individual participants - Queensland</t>
  </si>
  <si>
    <t>Cash attributable to cash-only participants</t>
  </si>
  <si>
    <t>5+</t>
  </si>
  <si>
    <t>Participants receiving in-kind supports are excluded from the analysis as it is not possible to accurately separate in-kind payments and committed amounts between plans. Hence, utilisation is higher in reality when in-kind is included.</t>
  </si>
  <si>
    <t>Support Class</t>
  </si>
  <si>
    <t>Core</t>
  </si>
  <si>
    <t>Capital</t>
  </si>
  <si>
    <t>Not all in-kind can be allocated to an individual participant. Only utilisation of committed supports from 1 January 2025 to 30 June 2025 is shown, as experience in the most recent quarter is still emerging.</t>
  </si>
  <si>
    <t>Remoteness</t>
  </si>
  <si>
    <t>Queensland</t>
  </si>
  <si>
    <t>Major Cities</t>
  </si>
  <si>
    <t>Inflation type</t>
  </si>
  <si>
    <t>Sep-23</t>
  </si>
  <si>
    <t>Dec-23</t>
  </si>
  <si>
    <t>Mar-24</t>
  </si>
  <si>
    <t>Jun-24</t>
  </si>
  <si>
    <t>Sep-24</t>
  </si>
  <si>
    <t>Dec-24</t>
  </si>
  <si>
    <t>Mar-25</t>
  </si>
  <si>
    <t>Jun-25</t>
  </si>
  <si>
    <t>Sep-25</t>
  </si>
  <si>
    <t>Intraplan Inflation</t>
  </si>
  <si>
    <t>Interplan Inflation</t>
  </si>
  <si>
    <t>Total Inflation</t>
  </si>
  <si>
    <t>The Annual Pricing Review saw price limit increases from 1 July 2025. Unspent portions of plan budgets were increased in line with new price limit to maintain the purchasing power of remaining plans. Due to this, there has been a one-off increase in intraplan and total inflation during the month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</si>
</sst>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409]ddmmmyyyy"/>
    <numFmt numFmtId="166" formatCode="[$-409]mmm\-yy;@"/>
    <numFmt numFmtId="167" formatCode="#,##0,,"/>
    <numFmt numFmtId="168" formatCode="#,##0.0,,"/>
  </numFmts>
  <fonts count="18">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u/>
      <sz val="11"/>
      <color theme="10"/>
      <name val="Arial"/>
      <family val="2"/>
    </font>
    <font>
      <b/>
      <sz val="11"/>
      <color rgb="FF6B2976"/>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D1D3D4"/>
        <bgColor indexed="64"/>
      </patternFill>
    </fill>
  </fills>
  <borders count="24">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style="thin">
        <color theme="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indexed="64"/>
      </bottom>
      <diagonal/>
    </border>
    <border>
      <left style="medium">
        <color indexed="64"/>
      </left>
      <right/>
      <top style="thin">
        <color theme="1"/>
      </top>
      <bottom style="thin">
        <color indexed="64"/>
      </bottom>
      <diagonal/>
    </border>
    <border>
      <left style="medium">
        <color rgb="FF000000"/>
      </left>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applyNumberFormat="0" applyFill="0" applyBorder="0" applyAlignment="0" applyProtection="0"/>
  </cellStyleXfs>
  <cellXfs count="260">
    <xf numFmtId="0" fontId="0" fillId="0" borderId="0" xfId="0"/>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5" borderId="1" xfId="0" applyNumberFormat="1" applyFont="1" applyFill="1" applyBorder="1" applyAlignment="1">
      <alignment horizontal="left" vertical="center"/>
    </xf>
    <xf numFmtId="3" fontId="5" fillId="5" borderId="1"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5" borderId="1" xfId="0" applyNumberFormat="1" applyFont="1" applyFill="1" applyBorder="1" applyAlignment="1">
      <alignment horizontal="left" vertical="center"/>
    </xf>
    <xf numFmtId="3" fontId="8" fillId="5" borderId="1"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 fontId="6" fillId="5"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4" borderId="5" xfId="0" applyFont="1" applyFill="1" applyBorder="1" applyAlignment="1">
      <alignment vertical="center" wrapText="1"/>
    </xf>
    <xf numFmtId="0" fontId="5" fillId="4" borderId="6" xfId="0" applyFont="1" applyFill="1" applyBorder="1" applyAlignment="1">
      <alignment horizontal="center" vertical="center" wrapText="1"/>
    </xf>
    <xf numFmtId="9" fontId="5" fillId="4" borderId="6" xfId="1" applyFont="1" applyFill="1" applyBorder="1" applyAlignment="1">
      <alignment horizontal="center" vertical="center" wrapText="1"/>
    </xf>
    <xf numFmtId="9" fontId="5" fillId="4"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5" borderId="11" xfId="0" applyNumberFormat="1" applyFont="1" applyFill="1" applyBorder="1" applyAlignment="1">
      <alignment horizontal="left" vertical="center"/>
    </xf>
    <xf numFmtId="9" fontId="8" fillId="5" borderId="1" xfId="1" applyFont="1" applyFill="1" applyBorder="1" applyAlignment="1">
      <alignment horizontal="center" vertical="center"/>
    </xf>
    <xf numFmtId="9" fontId="8" fillId="5"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4" borderId="7" xfId="0" applyFont="1" applyFill="1" applyBorder="1" applyAlignment="1">
      <alignment horizontal="center" vertical="center" wrapText="1"/>
    </xf>
    <xf numFmtId="16" fontId="6" fillId="5" borderId="8" xfId="0" applyNumberFormat="1" applyFont="1" applyFill="1" applyBorder="1" applyAlignment="1">
      <alignment horizontal="left" vertical="center"/>
    </xf>
    <xf numFmtId="3" fontId="5" fillId="5" borderId="9" xfId="0" applyNumberFormat="1" applyFont="1" applyFill="1" applyBorder="1" applyAlignment="1">
      <alignment horizontal="center" vertical="center"/>
    </xf>
    <xf numFmtId="9" fontId="5" fillId="5" borderId="9" xfId="1" applyFont="1" applyFill="1" applyBorder="1" applyAlignment="1">
      <alignment horizontal="center" vertical="center"/>
    </xf>
    <xf numFmtId="9" fontId="5" fillId="5" borderId="10" xfId="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5" borderId="1" xfId="0" applyNumberFormat="1" applyFont="1" applyFill="1" applyBorder="1" applyAlignment="1">
      <alignment horizontal="left" vertical="center"/>
    </xf>
    <xf numFmtId="9" fontId="8" fillId="5"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4" borderId="12" xfId="0" applyFont="1" applyFill="1" applyBorder="1" applyAlignment="1">
      <alignment horizontal="center" vertical="center" wrapText="1"/>
    </xf>
    <xf numFmtId="16" fontId="6" fillId="5" borderId="3" xfId="0" applyNumberFormat="1" applyFont="1" applyFill="1" applyBorder="1" applyAlignment="1">
      <alignment horizontal="left" vertical="center"/>
    </xf>
    <xf numFmtId="3" fontId="5" fillId="5" borderId="3" xfId="0" applyNumberFormat="1" applyFont="1" applyFill="1" applyBorder="1" applyAlignment="1">
      <alignment horizontal="center" vertical="center"/>
    </xf>
    <xf numFmtId="9" fontId="5" fillId="5" borderId="3" xfId="1" applyFont="1" applyFill="1" applyBorder="1" applyAlignment="1">
      <alignment horizontal="center" vertical="center"/>
    </xf>
    <xf numFmtId="9" fontId="5" fillId="5"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5"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5" borderId="11" xfId="0" applyNumberFormat="1" applyFont="1" applyFill="1" applyBorder="1" applyAlignment="1">
      <alignment horizontal="left" vertical="center"/>
    </xf>
    <xf numFmtId="0" fontId="8" fillId="5" borderId="12" xfId="0" applyFont="1" applyFill="1" applyBorder="1" applyAlignment="1">
      <alignment horizontal="center" vertical="center"/>
    </xf>
    <xf numFmtId="0" fontId="5" fillId="5"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5" borderId="1" xfId="0" applyFont="1" applyFill="1" applyBorder="1" applyAlignment="1">
      <alignment horizontal="center" vertical="center"/>
    </xf>
    <xf numFmtId="3" fontId="8" fillId="5"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5" borderId="11" xfId="0" applyFont="1" applyFill="1" applyBorder="1" applyAlignment="1">
      <alignment vertical="center"/>
    </xf>
    <xf numFmtId="0" fontId="5" fillId="0" borderId="8"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5" borderId="1" xfId="0" applyNumberFormat="1" applyFont="1" applyFill="1" applyBorder="1" applyAlignment="1">
      <alignment horizontal="center" vertical="center"/>
    </xf>
    <xf numFmtId="164" fontId="8" fillId="5"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5" fillId="5"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5" borderId="1"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4"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5" borderId="1" xfId="0" applyFont="1" applyFill="1" applyBorder="1" applyAlignment="1">
      <alignment vertical="center"/>
    </xf>
    <xf numFmtId="9" fontId="8" fillId="5" borderId="2" xfId="0" applyNumberFormat="1" applyFont="1" applyFill="1" applyBorder="1" applyAlignment="1">
      <alignment horizontal="center" vertical="center"/>
    </xf>
    <xf numFmtId="0" fontId="5" fillId="5" borderId="3" xfId="0" applyFont="1" applyFill="1" applyBorder="1" applyAlignment="1">
      <alignment vertical="center"/>
    </xf>
    <xf numFmtId="9" fontId="5" fillId="5" borderId="3" xfId="0" applyNumberFormat="1" applyFont="1" applyFill="1" applyBorder="1" applyAlignment="1">
      <alignment horizontal="center" vertical="center"/>
    </xf>
    <xf numFmtId="9" fontId="5" fillId="5" borderId="4"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5" fillId="5" borderId="10"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17" xfId="0" applyFont="1" applyFill="1" applyBorder="1" applyAlignment="1">
      <alignment horizontal="center" vertical="center" wrapText="1"/>
    </xf>
    <xf numFmtId="0" fontId="5" fillId="5" borderId="11" xfId="0" applyFont="1" applyFill="1" applyBorder="1" applyAlignment="1">
      <alignment vertical="center"/>
    </xf>
    <xf numFmtId="9" fontId="5" fillId="5" borderId="1" xfId="0" applyNumberFormat="1" applyFont="1" applyFill="1" applyBorder="1" applyAlignment="1">
      <alignment horizontal="center" vertical="center"/>
    </xf>
    <xf numFmtId="9" fontId="5" fillId="5" borderId="12" xfId="0" applyNumberFormat="1" applyFont="1" applyFill="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3" fontId="5" fillId="5"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5"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5" borderId="1" xfId="0" applyFont="1" applyFill="1" applyBorder="1" applyAlignment="1">
      <alignment horizontal="center" vertical="center"/>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5" fillId="5" borderId="3" xfId="0" applyFont="1" applyFill="1" applyBorder="1" applyAlignment="1">
      <alignment vertical="center" wrapText="1"/>
    </xf>
    <xf numFmtId="0" fontId="5" fillId="4" borderId="18" xfId="0" applyFont="1" applyFill="1" applyBorder="1" applyAlignment="1">
      <alignment horizontal="center" vertical="center" wrapText="1"/>
    </xf>
    <xf numFmtId="3" fontId="8" fillId="0" borderId="18" xfId="0" applyNumberFormat="1" applyFont="1" applyBorder="1" applyAlignment="1">
      <alignment horizontal="center" vertical="center"/>
    </xf>
    <xf numFmtId="3" fontId="8" fillId="5" borderId="18"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5" borderId="19" xfId="0" applyNumberFormat="1" applyFont="1" applyFill="1" applyBorder="1" applyAlignment="1">
      <alignment horizontal="center" vertical="center"/>
    </xf>
    <xf numFmtId="0" fontId="8" fillId="5" borderId="8" xfId="0" applyFont="1" applyFill="1" applyBorder="1" applyAlignment="1">
      <alignment vertical="center"/>
    </xf>
    <xf numFmtId="0" fontId="8" fillId="5" borderId="9" xfId="0" applyFont="1" applyFill="1" applyBorder="1" applyAlignment="1">
      <alignment horizontal="center" vertical="center"/>
    </xf>
    <xf numFmtId="9" fontId="8" fillId="5" borderId="9" xfId="0" applyNumberFormat="1" applyFont="1" applyFill="1" applyBorder="1" applyAlignment="1">
      <alignment horizontal="center" vertical="center"/>
    </xf>
    <xf numFmtId="0" fontId="8" fillId="5"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5" borderId="12" xfId="1" applyFont="1" applyFill="1" applyBorder="1" applyAlignment="1">
      <alignment horizontal="center" vertical="center" wrapText="1"/>
    </xf>
    <xf numFmtId="9" fontId="8" fillId="5" borderId="9" xfId="1" applyFont="1" applyFill="1" applyBorder="1" applyAlignment="1">
      <alignment horizontal="center" vertical="center"/>
    </xf>
    <xf numFmtId="9" fontId="8" fillId="5"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5" borderId="1" xfId="1" applyFont="1" applyFill="1" applyBorder="1" applyAlignment="1">
      <alignment horizontal="center" vertical="center" wrapText="1"/>
    </xf>
    <xf numFmtId="3" fontId="5" fillId="0" borderId="12" xfId="0" applyNumberFormat="1" applyFont="1" applyBorder="1" applyAlignment="1">
      <alignment horizontal="center" vertical="center"/>
    </xf>
    <xf numFmtId="3" fontId="5" fillId="5" borderId="12" xfId="0" applyNumberFormat="1" applyFont="1" applyFill="1" applyBorder="1" applyAlignment="1">
      <alignment horizontal="center" vertical="center"/>
    </xf>
    <xf numFmtId="166" fontId="5" fillId="4" borderId="6" xfId="0" applyNumberFormat="1" applyFont="1" applyFill="1" applyBorder="1" applyAlignment="1">
      <alignment horizontal="center" vertical="center" wrapText="1"/>
    </xf>
    <xf numFmtId="0" fontId="5" fillId="4" borderId="5" xfId="0" applyFont="1" applyFill="1" applyBorder="1" applyAlignment="1">
      <alignment horizontal="left" vertical="center"/>
    </xf>
    <xf numFmtId="166" fontId="5" fillId="4" borderId="7" xfId="0" applyNumberFormat="1" applyFont="1" applyFill="1" applyBorder="1" applyAlignment="1">
      <alignment horizontal="center" vertical="center" wrapText="1"/>
    </xf>
    <xf numFmtId="9" fontId="8" fillId="5" borderId="10"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wrapText="1"/>
    </xf>
    <xf numFmtId="166" fontId="5" fillId="4"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5" borderId="1" xfId="0" applyFont="1" applyFill="1" applyBorder="1" applyAlignment="1">
      <alignment vertical="center"/>
    </xf>
    <xf numFmtId="0" fontId="5" fillId="5" borderId="9" xfId="0" applyFont="1" applyFill="1" applyBorder="1" applyAlignment="1">
      <alignment vertical="center"/>
    </xf>
    <xf numFmtId="0" fontId="5" fillId="5" borderId="20" xfId="0" applyFont="1" applyFill="1" applyBorder="1" applyAlignment="1">
      <alignment horizontal="center" vertical="center"/>
    </xf>
    <xf numFmtId="164"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8" fillId="0" borderId="10" xfId="0" applyFont="1" applyBorder="1" applyAlignment="1">
      <alignment horizontal="center" vertical="center"/>
    </xf>
    <xf numFmtId="0" fontId="5" fillId="5"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applyAlignment="1">
      <alignment vertical="center"/>
    </xf>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5" borderId="11" xfId="0" applyFont="1" applyFill="1" applyBorder="1" applyAlignment="1">
      <alignment vertical="center"/>
    </xf>
    <xf numFmtId="3" fontId="9" fillId="5" borderId="1" xfId="1" applyNumberFormat="1" applyFont="1" applyFill="1" applyBorder="1" applyAlignment="1">
      <alignment horizontal="center" vertical="center"/>
    </xf>
    <xf numFmtId="9" fontId="9" fillId="5" borderId="1" xfId="1" applyFont="1" applyFill="1" applyBorder="1" applyAlignment="1">
      <alignment horizontal="center" vertical="center"/>
    </xf>
    <xf numFmtId="9" fontId="9" fillId="5" borderId="12" xfId="1" applyFont="1" applyFill="1" applyBorder="1" applyAlignment="1">
      <alignment horizontal="center" vertical="center"/>
    </xf>
    <xf numFmtId="0" fontId="9" fillId="0" borderId="11" xfId="0" applyFont="1" applyBorder="1" applyAlignment="1">
      <alignment vertical="center"/>
    </xf>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applyAlignment="1">
      <alignment vertical="center"/>
    </xf>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7" fontId="8" fillId="0" borderId="1" xfId="0" applyNumberFormat="1" applyFont="1" applyBorder="1" applyAlignment="1">
      <alignment horizontal="center" vertical="center"/>
    </xf>
    <xf numFmtId="167" fontId="8" fillId="0" borderId="12" xfId="0" applyNumberFormat="1" applyFont="1" applyBorder="1" applyAlignment="1">
      <alignment horizontal="center" vertical="center"/>
    </xf>
    <xf numFmtId="167" fontId="8" fillId="5" borderId="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5" fillId="5" borderId="9" xfId="0" applyNumberFormat="1" applyFont="1" applyFill="1" applyBorder="1" applyAlignment="1">
      <alignment horizontal="center" vertical="center"/>
    </xf>
    <xf numFmtId="167" fontId="5" fillId="5" borderId="10" xfId="0" applyNumberFormat="1"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12" xfId="0" applyNumberFormat="1" applyFont="1" applyBorder="1" applyAlignment="1">
      <alignment horizontal="center" vertical="center"/>
    </xf>
    <xf numFmtId="167" fontId="5" fillId="5" borderId="1" xfId="0" applyNumberFormat="1" applyFont="1" applyFill="1" applyBorder="1" applyAlignment="1">
      <alignment horizontal="center" vertical="center"/>
    </xf>
    <xf numFmtId="167" fontId="5" fillId="5" borderId="12" xfId="0" applyNumberFormat="1" applyFont="1" applyFill="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5" borderId="1" xfId="0" applyNumberFormat="1" applyFont="1" applyFill="1" applyBorder="1" applyAlignment="1">
      <alignment horizontal="center" vertical="center"/>
    </xf>
    <xf numFmtId="168" fontId="8" fillId="5" borderId="12" xfId="0" applyNumberFormat="1" applyFont="1" applyFill="1" applyBorder="1" applyAlignment="1">
      <alignment horizontal="center" vertical="center"/>
    </xf>
    <xf numFmtId="164" fontId="8" fillId="5" borderId="9"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7" fillId="0" borderId="11" xfId="0" applyFont="1" applyBorder="1" applyAlignment="1">
      <alignment vertical="center"/>
    </xf>
    <xf numFmtId="6" fontId="8" fillId="0" borderId="1" xfId="0" applyNumberFormat="1" applyFont="1" applyBorder="1" applyAlignment="1">
      <alignment horizontal="center" vertical="center"/>
    </xf>
    <xf numFmtId="6" fontId="8" fillId="0" borderId="12" xfId="0" applyNumberFormat="1" applyFont="1" applyBorder="1" applyAlignment="1">
      <alignment horizontal="center" vertical="center"/>
    </xf>
    <xf numFmtId="0" fontId="7" fillId="5" borderId="11" xfId="0" applyFont="1" applyFill="1" applyBorder="1" applyAlignment="1">
      <alignment vertical="center"/>
    </xf>
    <xf numFmtId="6" fontId="8" fillId="5" borderId="1" xfId="0" applyNumberFormat="1" applyFont="1" applyFill="1" applyBorder="1" applyAlignment="1">
      <alignment horizontal="center" vertical="center"/>
    </xf>
    <xf numFmtId="6" fontId="8" fillId="5" borderId="12" xfId="0" applyNumberFormat="1" applyFont="1" applyFill="1" applyBorder="1" applyAlignment="1">
      <alignment horizontal="center" vertical="center"/>
    </xf>
    <xf numFmtId="0" fontId="6" fillId="5" borderId="8" xfId="0" applyFont="1" applyFill="1" applyBorder="1" applyAlignment="1">
      <alignment vertical="center"/>
    </xf>
    <xf numFmtId="6" fontId="5" fillId="5" borderId="9" xfId="0" applyNumberFormat="1" applyFont="1" applyFill="1" applyBorder="1" applyAlignment="1">
      <alignment horizontal="center" vertical="center"/>
    </xf>
    <xf numFmtId="6" fontId="5" fillId="5"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5" borderId="11" xfId="0" applyFont="1" applyFill="1" applyBorder="1" applyAlignment="1">
      <alignment horizontal="left" vertical="center"/>
    </xf>
    <xf numFmtId="168" fontId="5" fillId="5" borderId="9" xfId="0" applyNumberFormat="1" applyFont="1" applyFill="1" applyBorder="1" applyAlignment="1">
      <alignment horizontal="center" vertical="center"/>
    </xf>
    <xf numFmtId="168" fontId="5" fillId="5" borderId="10" xfId="0" applyNumberFormat="1" applyFont="1" applyFill="1" applyBorder="1" applyAlignment="1">
      <alignment horizontal="center" vertical="center"/>
    </xf>
    <xf numFmtId="0" fontId="9" fillId="0" borderId="11" xfId="0" applyFont="1" applyBorder="1"/>
    <xf numFmtId="168" fontId="9" fillId="0" borderId="1" xfId="0" applyNumberFormat="1" applyFont="1" applyBorder="1" applyAlignment="1">
      <alignment horizontal="center" vertical="center"/>
    </xf>
    <xf numFmtId="0" fontId="9" fillId="5" borderId="11" xfId="0" applyFont="1" applyFill="1" applyBorder="1"/>
    <xf numFmtId="168" fontId="9" fillId="5" borderId="1" xfId="0" applyNumberFormat="1" applyFont="1" applyFill="1" applyBorder="1" applyAlignment="1">
      <alignment horizontal="center" vertical="center"/>
    </xf>
    <xf numFmtId="0" fontId="9" fillId="0" borderId="21" xfId="0" applyFont="1" applyBorder="1"/>
    <xf numFmtId="168" fontId="9" fillId="0" borderId="21" xfId="0" applyNumberFormat="1" applyFont="1" applyBorder="1" applyAlignment="1">
      <alignment horizontal="center" vertical="center"/>
    </xf>
    <xf numFmtId="9" fontId="9" fillId="0" borderId="19" xfId="1" applyFont="1" applyBorder="1" applyAlignment="1">
      <alignment horizontal="center" vertical="center"/>
    </xf>
    <xf numFmtId="0" fontId="7" fillId="2" borderId="8" xfId="0" applyFont="1" applyFill="1" applyBorder="1" applyAlignment="1">
      <alignment vertical="center"/>
    </xf>
    <xf numFmtId="168" fontId="8" fillId="2" borderId="22"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168" fontId="8" fillId="2" borderId="23"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5" borderId="1" xfId="0" applyFont="1" applyFill="1" applyBorder="1" applyAlignment="1">
      <alignment horizontal="center" vertical="center"/>
    </xf>
    <xf numFmtId="9" fontId="7" fillId="5"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5" borderId="8" xfId="0" applyFont="1" applyFill="1" applyBorder="1" applyAlignment="1">
      <alignment vertical="center"/>
    </xf>
    <xf numFmtId="0" fontId="7" fillId="5" borderId="9" xfId="0" applyFont="1" applyFill="1" applyBorder="1" applyAlignment="1">
      <alignment horizontal="center" vertical="center"/>
    </xf>
    <xf numFmtId="9" fontId="7" fillId="5" borderId="10" xfId="0" applyNumberFormat="1" applyFont="1" applyFill="1" applyBorder="1" applyAlignment="1">
      <alignment horizontal="center" vertical="center"/>
    </xf>
    <xf numFmtId="0" fontId="6" fillId="0" borderId="11" xfId="0" applyFont="1" applyBorder="1" applyAlignment="1">
      <alignment vertical="center"/>
    </xf>
    <xf numFmtId="164" fontId="7" fillId="0" borderId="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5" borderId="1" xfId="0" applyNumberFormat="1" applyFont="1" applyFill="1" applyBorder="1" applyAlignment="1">
      <alignment horizontal="center" vertical="center"/>
    </xf>
    <xf numFmtId="164" fontId="7" fillId="5" borderId="12" xfId="0" applyNumberFormat="1" applyFont="1" applyFill="1" applyBorder="1" applyAlignment="1">
      <alignment horizontal="center" vertical="center"/>
    </xf>
    <xf numFmtId="0" fontId="6" fillId="0" borderId="8" xfId="0" applyFont="1" applyBorder="1" applyAlignment="1">
      <alignment vertic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5" fillId="0" borderId="0" xfId="0" applyFont="1" applyAlignment="1">
      <alignment horizontal="left" vertical="top" wrapText="1"/>
    </xf>
    <xf numFmtId="0" fontId="3" fillId="2" borderId="0" xfId="0" applyFont="1" applyFill="1" applyAlignment="1">
      <alignment horizontal="left" vertical="top" wrapText="1"/>
    </xf>
    <xf numFmtId="0" fontId="3" fillId="0" borderId="0" xfId="0" applyFont="1" applyAlignment="1">
      <alignment horizontal="left" vertical="top" wrapText="1"/>
    </xf>
    <xf numFmtId="0" fontId="17" fillId="0" borderId="0" xfId="0" applyFont="1" applyAlignment="1">
      <alignment vertical="top"/>
    </xf>
    <xf numFmtId="0" fontId="3" fillId="0" borderId="0" xfId="0" applyFont="1" applyAlignment="1">
      <alignment vertical="top"/>
    </xf>
    <xf numFmtId="0" fontId="16" fillId="0" borderId="0" xfId="2" applyFont="1" applyAlignment="1">
      <alignment vertical="top"/>
    </xf>
    <xf numFmtId="0" fontId="5" fillId="0" borderId="0" xfId="0" applyFont="1" applyAlignment="1">
      <alignment horizontal="left" vertical="center" wrapText="1"/>
    </xf>
    <xf numFmtId="0" fontId="9" fillId="5"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8" fillId="5" borderId="0" xfId="0" applyFont="1" applyFill="1" applyAlignment="1">
      <alignment vertical="center" wrapText="1"/>
    </xf>
    <xf numFmtId="0" fontId="7" fillId="5" borderId="0" xfId="0" applyFont="1" applyFill="1" applyAlignment="1">
      <alignment vertical="center" wrapText="1"/>
    </xf>
    <xf numFmtId="0" fontId="8" fillId="0" borderId="0" xfId="0" applyFont="1" applyAlignment="1">
      <alignment vertical="center" wrapText="1"/>
    </xf>
    <xf numFmtId="1" fontId="7" fillId="3" borderId="0" xfId="3" applyNumberFormat="1" applyFont="1" applyFill="1" applyAlignment="1">
      <alignment horizontal="left" vertical="center"/>
    </xf>
    <xf numFmtId="0" fontId="8" fillId="5" borderId="0" xfId="0" applyFont="1" applyFill="1" applyAlignment="1">
      <alignment horizontal="left" vertical="center" wrapText="1"/>
    </xf>
    <xf numFmtId="0" fontId="8" fillId="5"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7D62D9B3-26D4-4D64-905B-9C392A648D2B}"/>
    <cellStyle name="Normal" xfId="0" builtinId="0"/>
    <cellStyle name="Normal 2" xfId="3" xr:uid="{A1D7DDE2-E28A-4964-B0CF-F61FFD5AE019}"/>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50930%20-%20Quarterly%20report%2030%20September%202025\04%20Appendices\Supplements%20E-M\Template\TEMPLATE_Appendices_202509.xlsx" TargetMode="External"/><Relationship Id="rId2" Type="http://schemas.microsoft.com/office/2019/04/relationships/externalLinkLongPath" Target="/Secured/NDIA-ACTUARIES/Scheme_Actuary/02%20Governance/02%20NDIA%20governance/08%20COAG/250930%20-%20Quarterly%20report%2030%20September%202025/04%20Appendices/Supplements%20E-M/Template/TEMPLATE_Appendices_202509.xlsx?A3C7FBA6" TargetMode="External"/><Relationship Id="rId1" Type="http://schemas.openxmlformats.org/officeDocument/2006/relationships/externalLinkPath" Target="file:///\\A3C7FBA6\TEMPLATE_Appendices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
      <sheetName val="mapping"/>
      <sheetName val="comparison"/>
      <sheetName val="Input"/>
      <sheetName val="Template_checks"/>
      <sheetName val="TableOfContents_temp"/>
      <sheetName val="Unique_footnotes"/>
      <sheetName val="Template"/>
      <sheetName val="Intro"/>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672E-3526-4954-8A77-B99E3A1E0476}">
  <sheetPr codeName="Sheet1"/>
  <dimension ref="A1:XFC30"/>
  <sheetViews>
    <sheetView tabSelected="1" zoomScaleNormal="100" workbookViewId="0"/>
  </sheetViews>
  <sheetFormatPr defaultColWidth="0" defaultRowHeight="14.45" zeroHeight="1"/>
  <cols>
    <col min="1" max="1" width="120.42578125" bestFit="1" customWidth="1"/>
    <col min="16384" max="16384" width="8.7109375" hidden="1"/>
  </cols>
  <sheetData>
    <row r="1" spans="1:1" ht="24.95">
      <c r="A1" s="233" t="s">
        <v>0</v>
      </c>
    </row>
    <row r="2" spans="1:1" ht="62.1">
      <c r="A2" s="234" t="s">
        <v>1</v>
      </c>
    </row>
    <row r="3" spans="1:1" ht="15.6">
      <c r="A3" s="234" t="s">
        <v>2</v>
      </c>
    </row>
    <row r="4" spans="1:1" ht="15.6">
      <c r="A4" s="234" t="s">
        <v>3</v>
      </c>
    </row>
    <row r="5" spans="1:1" ht="15.6">
      <c r="A5" s="234" t="s">
        <v>4</v>
      </c>
    </row>
    <row r="6" spans="1:1" ht="30.95">
      <c r="A6" s="234" t="s">
        <v>5</v>
      </c>
    </row>
    <row r="7" spans="1:1" ht="15.6">
      <c r="A7" s="234" t="s">
        <v>6</v>
      </c>
    </row>
    <row r="8" spans="1:1" ht="15.6">
      <c r="A8" s="234" t="s">
        <v>7</v>
      </c>
    </row>
    <row r="9" spans="1:1" ht="15.6">
      <c r="A9" s="235" t="s">
        <v>8</v>
      </c>
    </row>
    <row r="10" spans="1:1" ht="30.95">
      <c r="A10" s="234" t="s">
        <v>9</v>
      </c>
    </row>
    <row r="11" spans="1:1" ht="15.6">
      <c r="A11" s="235" t="s">
        <v>10</v>
      </c>
    </row>
    <row r="12" spans="1:1" ht="62.1">
      <c r="A12" s="236" t="s">
        <v>11</v>
      </c>
    </row>
    <row r="13" spans="1:1" ht="30.95">
      <c r="A13" s="236" t="s">
        <v>12</v>
      </c>
    </row>
    <row r="14" spans="1:1" ht="30.95">
      <c r="A14" s="237" t="s">
        <v>13</v>
      </c>
    </row>
    <row r="15" spans="1:1" ht="15.6">
      <c r="A15" s="235" t="s">
        <v>14</v>
      </c>
    </row>
    <row r="16" spans="1:1" ht="62.1">
      <c r="A16" s="234" t="s">
        <v>15</v>
      </c>
    </row>
    <row r="17" spans="1:1" ht="30.95">
      <c r="A17" s="234" t="s">
        <v>16</v>
      </c>
    </row>
    <row r="18" spans="1:1" ht="30.95">
      <c r="A18" s="234" t="s">
        <v>17</v>
      </c>
    </row>
    <row r="19" spans="1:1" ht="15.6">
      <c r="A19" s="235" t="s">
        <v>18</v>
      </c>
    </row>
    <row r="20" spans="1:1" ht="30.95">
      <c r="A20" s="234" t="s">
        <v>19</v>
      </c>
    </row>
    <row r="21" spans="1:1" ht="30.95">
      <c r="A21" s="234" t="s">
        <v>20</v>
      </c>
    </row>
    <row r="22" spans="1:1" ht="62.1">
      <c r="A22" s="234" t="s">
        <v>21</v>
      </c>
    </row>
    <row r="23" spans="1:1" ht="62.1">
      <c r="A23" s="237" t="s">
        <v>22</v>
      </c>
    </row>
    <row r="24" spans="1:1" ht="30.95">
      <c r="A24" s="234" t="s">
        <v>23</v>
      </c>
    </row>
    <row r="25" spans="1:1" ht="30.95">
      <c r="A25" s="234" t="s">
        <v>24</v>
      </c>
    </row>
    <row r="26" spans="1:1" ht="15.6">
      <c r="A26" s="235" t="s">
        <v>25</v>
      </c>
    </row>
    <row r="27" spans="1:1" ht="77.45">
      <c r="A27" s="234" t="s">
        <v>26</v>
      </c>
    </row>
    <row r="28" spans="1:1" ht="30.95">
      <c r="A28" s="234" t="s">
        <v>27</v>
      </c>
    </row>
    <row r="29" spans="1:1" ht="30.95">
      <c r="A29" s="234" t="s">
        <v>28</v>
      </c>
    </row>
    <row r="30" spans="1:1" ht="15.6">
      <c r="A30" s="232" t="s">
        <v>29</v>
      </c>
    </row>
  </sheetData>
  <conditionalFormatting sqref="A12:A14">
    <cfRule type="containsErrors" dxfId="0" priority="1">
      <formula>ISERROR(A12)</formula>
    </cfRule>
  </conditionalFormatting>
  <hyperlinks>
    <hyperlink ref="A30" location="'TableOfContents'!A1" display="Go to: Table of Contents" xr:uid="{73A2EF42-1341-4A64-8B86-F6A7FD7A5B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341A-BEB3-4AB1-B6E9-0768FA6B59E7}">
  <sheetPr codeName="Sheet10"/>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48</v>
      </c>
      <c r="B1" s="246"/>
      <c r="C1" s="246"/>
      <c r="D1" s="246"/>
      <c r="E1" s="248"/>
    </row>
    <row r="2" spans="1:5" ht="30.95">
      <c r="A2" s="1" t="s">
        <v>297</v>
      </c>
      <c r="B2" s="43" t="s">
        <v>298</v>
      </c>
      <c r="C2" s="43" t="s">
        <v>299</v>
      </c>
      <c r="D2" s="43" t="s">
        <v>300</v>
      </c>
      <c r="E2" s="44" t="s">
        <v>301</v>
      </c>
    </row>
    <row r="3" spans="1:5" ht="15.6">
      <c r="A3" s="45">
        <v>44834</v>
      </c>
      <c r="B3" s="11">
        <v>686</v>
      </c>
      <c r="C3" s="31">
        <v>0.13322975335016507</v>
      </c>
      <c r="D3" s="11">
        <v>11785</v>
      </c>
      <c r="E3" s="46">
        <v>0.1010772423966928</v>
      </c>
    </row>
    <row r="4" spans="1:5" ht="15.6">
      <c r="A4" s="47">
        <v>44926</v>
      </c>
      <c r="B4" s="14">
        <v>523</v>
      </c>
      <c r="C4" s="34">
        <v>0.11381936887921654</v>
      </c>
      <c r="D4" s="14">
        <v>12282</v>
      </c>
      <c r="E4" s="48">
        <v>0.10158976988866648</v>
      </c>
    </row>
    <row r="5" spans="1:5" ht="15.6">
      <c r="A5" s="45">
        <v>45016</v>
      </c>
      <c r="B5" s="11">
        <v>661</v>
      </c>
      <c r="C5" s="31">
        <v>0.12991352201257861</v>
      </c>
      <c r="D5" s="11">
        <v>12897</v>
      </c>
      <c r="E5" s="46">
        <v>0.10272483253550406</v>
      </c>
    </row>
    <row r="6" spans="1:5" ht="15.6">
      <c r="A6" s="47">
        <v>45107</v>
      </c>
      <c r="B6" s="14">
        <v>633</v>
      </c>
      <c r="C6" s="34">
        <v>0.12680288461538461</v>
      </c>
      <c r="D6" s="14">
        <v>13461</v>
      </c>
      <c r="E6" s="48">
        <v>0.10355491618521567</v>
      </c>
    </row>
    <row r="7" spans="1:5" ht="15.6">
      <c r="A7" s="45">
        <v>45199</v>
      </c>
      <c r="B7" s="11">
        <v>688</v>
      </c>
      <c r="C7" s="31">
        <v>0.12654037152841641</v>
      </c>
      <c r="D7" s="11">
        <v>14103</v>
      </c>
      <c r="E7" s="46">
        <v>0.1044945318751667</v>
      </c>
    </row>
    <row r="8" spans="1:5" ht="15.6">
      <c r="A8" s="47">
        <v>45291</v>
      </c>
      <c r="B8" s="14">
        <v>573</v>
      </c>
      <c r="C8" s="34">
        <v>0.13208852005532504</v>
      </c>
      <c r="D8" s="14">
        <v>14601</v>
      </c>
      <c r="E8" s="48">
        <v>0.10526657294257596</v>
      </c>
    </row>
    <row r="9" spans="1:5" ht="15.6">
      <c r="A9" s="45">
        <v>45382</v>
      </c>
      <c r="B9" s="11">
        <v>291</v>
      </c>
      <c r="C9" s="31">
        <v>0.17425149700598802</v>
      </c>
      <c r="D9" s="11">
        <v>14788</v>
      </c>
      <c r="E9" s="46">
        <v>0.10592516188184058</v>
      </c>
    </row>
    <row r="10" spans="1:5" ht="15.6">
      <c r="A10" s="47">
        <v>45473</v>
      </c>
      <c r="B10" s="14">
        <v>404</v>
      </c>
      <c r="C10" s="34">
        <v>0.12609238451935081</v>
      </c>
      <c r="D10" s="14">
        <v>15130</v>
      </c>
      <c r="E10" s="48">
        <v>0.10632690780550538</v>
      </c>
    </row>
    <row r="11" spans="1:5" ht="15.6">
      <c r="A11" s="45">
        <v>45565</v>
      </c>
      <c r="B11" s="11">
        <v>629</v>
      </c>
      <c r="C11" s="31">
        <v>0.12562412622328739</v>
      </c>
      <c r="D11" s="11">
        <v>15616</v>
      </c>
      <c r="E11" s="46">
        <v>0.10670019268349344</v>
      </c>
    </row>
    <row r="12" spans="1:5" ht="15.6">
      <c r="A12" s="47">
        <v>45657</v>
      </c>
      <c r="B12" s="14">
        <v>556</v>
      </c>
      <c r="C12" s="34">
        <v>0.12656498975643068</v>
      </c>
      <c r="D12" s="14">
        <v>15940</v>
      </c>
      <c r="E12" s="48">
        <v>0.10687227623198123</v>
      </c>
    </row>
    <row r="13" spans="1:5" ht="15.6">
      <c r="A13" s="45">
        <v>45747</v>
      </c>
      <c r="B13" s="11">
        <v>788</v>
      </c>
      <c r="C13" s="31">
        <v>0.12738441642418363</v>
      </c>
      <c r="D13" s="11">
        <v>16654</v>
      </c>
      <c r="E13" s="46">
        <v>0.10766326622965233</v>
      </c>
    </row>
    <row r="14" spans="1:5" ht="15.6">
      <c r="A14" s="47">
        <v>45838</v>
      </c>
      <c r="B14" s="14">
        <v>786</v>
      </c>
      <c r="C14" s="34">
        <v>0.14144322476156199</v>
      </c>
      <c r="D14" s="14">
        <v>17309</v>
      </c>
      <c r="E14" s="48">
        <v>0.10868527797661656</v>
      </c>
    </row>
    <row r="15" spans="1:5" ht="15.6">
      <c r="A15" s="49">
        <v>45930</v>
      </c>
      <c r="B15" s="18">
        <v>628</v>
      </c>
      <c r="C15" s="50">
        <v>0.13930789707187222</v>
      </c>
      <c r="D15" s="18">
        <v>17647</v>
      </c>
      <c r="E15" s="51">
        <v>0.10921862911960389</v>
      </c>
    </row>
    <row r="16" spans="1:5" ht="113.45" customHeight="1">
      <c r="A16" s="247" t="s">
        <v>302</v>
      </c>
      <c r="B16" s="247"/>
      <c r="C16" s="247"/>
      <c r="D16" s="247"/>
      <c r="E16" s="247"/>
    </row>
    <row r="17" spans="1:1" ht="15.6">
      <c r="A17" s="232" t="s">
        <v>29</v>
      </c>
    </row>
  </sheetData>
  <mergeCells count="2">
    <mergeCell ref="A1:E1"/>
    <mergeCell ref="A16:E16"/>
  </mergeCells>
  <hyperlinks>
    <hyperlink ref="A17" location="'TableOfContents'!A1" display="Go to: Table of Contents" xr:uid="{444EB7CF-EA6A-48BF-8B19-23F6B47D3C7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28B6E-3F54-417C-8070-7BE6B3B869B4}">
  <sheetPr codeName="Sheet11"/>
  <dimension ref="A1:S7"/>
  <sheetViews>
    <sheetView showGridLines="0" zoomScaleNormal="100" workbookViewId="0">
      <selection sqref="A1:G1"/>
    </sheetView>
  </sheetViews>
  <sheetFormatPr defaultColWidth="0" defaultRowHeight="14.45" zeroHeight="1"/>
  <cols>
    <col min="1" max="1" width="39" bestFit="1" customWidth="1"/>
    <col min="2" max="3" width="20.5703125" customWidth="1"/>
    <col min="4" max="4" width="22.5703125" customWidth="1"/>
    <col min="5" max="5" width="21.85546875" customWidth="1"/>
    <col min="6" max="7" width="20.5703125" customWidth="1"/>
    <col min="8" max="19" width="20.5703125" hidden="1" customWidth="1"/>
    <col min="20" max="16384" width="8.7109375" hidden="1"/>
  </cols>
  <sheetData>
    <row r="1" spans="1:7" ht="32.1" customHeight="1">
      <c r="A1" s="249" t="s">
        <v>50</v>
      </c>
      <c r="B1" s="249"/>
      <c r="C1" s="249"/>
      <c r="D1" s="249"/>
      <c r="E1" s="250"/>
      <c r="F1" s="250"/>
      <c r="G1" s="250"/>
    </row>
    <row r="2" spans="1:7" ht="30.95">
      <c r="A2" s="1" t="s">
        <v>287</v>
      </c>
      <c r="B2" s="43" t="s">
        <v>288</v>
      </c>
      <c r="C2" s="43" t="s">
        <v>289</v>
      </c>
      <c r="D2" s="43" t="s">
        <v>290</v>
      </c>
      <c r="E2" s="43" t="s">
        <v>291</v>
      </c>
      <c r="F2" s="43" t="s">
        <v>292</v>
      </c>
      <c r="G2" s="52" t="s">
        <v>293</v>
      </c>
    </row>
    <row r="3" spans="1:7" ht="15.6">
      <c r="A3" s="10" t="s">
        <v>303</v>
      </c>
      <c r="B3" s="11">
        <v>8014</v>
      </c>
      <c r="C3" s="31">
        <v>5.1022811921027332E-2</v>
      </c>
      <c r="D3" s="11">
        <v>223</v>
      </c>
      <c r="E3" s="31">
        <v>4.9467613132209404E-2</v>
      </c>
      <c r="F3" s="11">
        <v>8237</v>
      </c>
      <c r="G3" s="32">
        <v>5.0979421321367784E-2</v>
      </c>
    </row>
    <row r="4" spans="1:7" ht="15.6">
      <c r="A4" s="13" t="s">
        <v>304</v>
      </c>
      <c r="B4" s="14">
        <v>143832</v>
      </c>
      <c r="C4" s="34">
        <v>0.91573659648430283</v>
      </c>
      <c r="D4" s="14">
        <v>4102</v>
      </c>
      <c r="E4" s="34">
        <v>0.90993788819875776</v>
      </c>
      <c r="F4" s="14">
        <v>147934</v>
      </c>
      <c r="G4" s="35">
        <v>0.91557481045953892</v>
      </c>
    </row>
    <row r="5" spans="1:7" ht="15.6">
      <c r="A5" s="10" t="s">
        <v>305</v>
      </c>
      <c r="B5" s="11">
        <v>5221</v>
      </c>
      <c r="C5" s="31">
        <v>3.3240591594669792E-2</v>
      </c>
      <c r="D5" s="11">
        <v>183</v>
      </c>
      <c r="E5" s="31">
        <v>4.0594498669032829E-2</v>
      </c>
      <c r="F5" s="11">
        <v>5404</v>
      </c>
      <c r="G5" s="32">
        <v>3.34457682190933E-2</v>
      </c>
    </row>
    <row r="6" spans="1:7" ht="15.6">
      <c r="A6" s="53" t="s">
        <v>219</v>
      </c>
      <c r="B6" s="54">
        <v>157067</v>
      </c>
      <c r="C6" s="55">
        <v>0.99999999999999989</v>
      </c>
      <c r="D6" s="54">
        <v>4508</v>
      </c>
      <c r="E6" s="55">
        <v>1</v>
      </c>
      <c r="F6" s="54">
        <v>161575</v>
      </c>
      <c r="G6" s="56">
        <v>1</v>
      </c>
    </row>
    <row r="7" spans="1:7" ht="15.6">
      <c r="A7" s="232" t="s">
        <v>29</v>
      </c>
    </row>
  </sheetData>
  <mergeCells count="1">
    <mergeCell ref="A1:G1"/>
  </mergeCells>
  <hyperlinks>
    <hyperlink ref="A7" location="'TableOfContents'!A1" display="Go to: Table of Contents" xr:uid="{BF453846-494C-46FD-BB9F-4152955757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EE3C-0983-4A84-BE51-3D3A5D085A84}">
  <sheetPr codeName="Sheet12"/>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52</v>
      </c>
      <c r="B1" s="246"/>
      <c r="C1" s="246"/>
      <c r="D1" s="246"/>
      <c r="E1" s="251"/>
    </row>
    <row r="2" spans="1:5" ht="30.95">
      <c r="A2" s="20" t="s">
        <v>297</v>
      </c>
      <c r="B2" s="27" t="s">
        <v>298</v>
      </c>
      <c r="C2" s="27" t="s">
        <v>299</v>
      </c>
      <c r="D2" s="27" t="s">
        <v>300</v>
      </c>
      <c r="E2" s="38" t="s">
        <v>301</v>
      </c>
    </row>
    <row r="3" spans="1:5" ht="15.6">
      <c r="A3" s="57">
        <v>44834</v>
      </c>
      <c r="B3" s="11">
        <v>224</v>
      </c>
      <c r="C3" s="31">
        <v>4.3503592930666149E-2</v>
      </c>
      <c r="D3" s="11">
        <v>6265</v>
      </c>
      <c r="E3" s="32">
        <v>5.3733468274525277E-2</v>
      </c>
    </row>
    <row r="4" spans="1:5" ht="15.6">
      <c r="A4" s="58">
        <v>44926</v>
      </c>
      <c r="B4" s="14">
        <v>208</v>
      </c>
      <c r="C4" s="34">
        <v>4.5266594124047876E-2</v>
      </c>
      <c r="D4" s="14">
        <v>6457</v>
      </c>
      <c r="E4" s="35">
        <v>5.3408658538602792E-2</v>
      </c>
    </row>
    <row r="5" spans="1:5" ht="15.6">
      <c r="A5" s="57">
        <v>45016</v>
      </c>
      <c r="B5" s="11">
        <v>262</v>
      </c>
      <c r="C5" s="31">
        <v>5.1493710691823902E-2</v>
      </c>
      <c r="D5" s="11">
        <v>6701</v>
      </c>
      <c r="E5" s="32">
        <v>5.3373583222486837E-2</v>
      </c>
    </row>
    <row r="6" spans="1:5" ht="15.6">
      <c r="A6" s="58">
        <v>45107</v>
      </c>
      <c r="B6" s="14">
        <v>248</v>
      </c>
      <c r="C6" s="34">
        <v>4.9679487179487176E-2</v>
      </c>
      <c r="D6" s="14">
        <v>6922</v>
      </c>
      <c r="E6" s="35">
        <v>5.3250659671202946E-2</v>
      </c>
    </row>
    <row r="7" spans="1:5" ht="15.6">
      <c r="A7" s="57">
        <v>45199</v>
      </c>
      <c r="B7" s="11">
        <v>238</v>
      </c>
      <c r="C7" s="31">
        <v>4.3774140150818465E-2</v>
      </c>
      <c r="D7" s="11">
        <v>7141</v>
      </c>
      <c r="E7" s="32">
        <v>5.2910405737826384E-2</v>
      </c>
    </row>
    <row r="8" spans="1:5" ht="15.6">
      <c r="A8" s="58">
        <v>45291</v>
      </c>
      <c r="B8" s="14">
        <v>188</v>
      </c>
      <c r="C8" s="34">
        <v>4.3337943752881511E-2</v>
      </c>
      <c r="D8" s="14">
        <v>7311</v>
      </c>
      <c r="E8" s="35">
        <v>5.2708986698388666E-2</v>
      </c>
    </row>
    <row r="9" spans="1:5" ht="15.6">
      <c r="A9" s="57">
        <v>45382</v>
      </c>
      <c r="B9" s="11">
        <v>65</v>
      </c>
      <c r="C9" s="31">
        <v>3.8922155688622756E-2</v>
      </c>
      <c r="D9" s="11">
        <v>7363</v>
      </c>
      <c r="E9" s="32">
        <v>5.274053062861727E-2</v>
      </c>
    </row>
    <row r="10" spans="1:5" ht="15.6">
      <c r="A10" s="58">
        <v>45473</v>
      </c>
      <c r="B10" s="14">
        <v>141</v>
      </c>
      <c r="C10" s="34">
        <v>4.4007490636704123E-2</v>
      </c>
      <c r="D10" s="14">
        <v>7480</v>
      </c>
      <c r="E10" s="35">
        <v>5.256611172407008E-2</v>
      </c>
    </row>
    <row r="11" spans="1:5" ht="15.6">
      <c r="A11" s="57">
        <v>45565</v>
      </c>
      <c r="B11" s="11">
        <v>178</v>
      </c>
      <c r="C11" s="31">
        <v>3.5550229678450167E-2</v>
      </c>
      <c r="D11" s="11">
        <v>7613</v>
      </c>
      <c r="E11" s="32">
        <v>5.2017710482801974E-2</v>
      </c>
    </row>
    <row r="12" spans="1:5" ht="15.6">
      <c r="A12" s="58">
        <v>45657</v>
      </c>
      <c r="B12" s="14">
        <v>161</v>
      </c>
      <c r="C12" s="34">
        <v>3.6649214659685861E-2</v>
      </c>
      <c r="D12" s="14">
        <v>7706</v>
      </c>
      <c r="E12" s="35">
        <v>5.1666107945021793E-2</v>
      </c>
    </row>
    <row r="13" spans="1:5" ht="15.6">
      <c r="A13" s="57">
        <v>45747</v>
      </c>
      <c r="B13" s="11">
        <v>238</v>
      </c>
      <c r="C13" s="31">
        <v>3.8473973488522467E-2</v>
      </c>
      <c r="D13" s="11">
        <v>7910</v>
      </c>
      <c r="E13" s="32">
        <v>5.1135849398135577E-2</v>
      </c>
    </row>
    <row r="14" spans="1:5" ht="15.6">
      <c r="A14" s="58">
        <v>45838</v>
      </c>
      <c r="B14" s="14">
        <v>253</v>
      </c>
      <c r="C14" s="34">
        <v>4.55281626777038E-2</v>
      </c>
      <c r="D14" s="14">
        <v>8111</v>
      </c>
      <c r="E14" s="35">
        <v>5.0929937585553003E-2</v>
      </c>
    </row>
    <row r="15" spans="1:5" ht="15.6">
      <c r="A15" s="59">
        <v>45930</v>
      </c>
      <c r="B15" s="60">
        <v>223</v>
      </c>
      <c r="C15" s="61">
        <v>4.9467613132209404E-2</v>
      </c>
      <c r="D15" s="60">
        <v>8237</v>
      </c>
      <c r="E15" s="62">
        <v>5.0979421321367784E-2</v>
      </c>
    </row>
    <row r="16" spans="1:5" ht="116.1" customHeight="1">
      <c r="A16" s="247" t="s">
        <v>302</v>
      </c>
      <c r="B16" s="247"/>
      <c r="C16" s="247"/>
      <c r="D16" s="247"/>
      <c r="E16" s="247"/>
    </row>
    <row r="17" spans="1:1" ht="15.6">
      <c r="A17" s="232" t="s">
        <v>29</v>
      </c>
    </row>
  </sheetData>
  <mergeCells count="2">
    <mergeCell ref="A1:E1"/>
    <mergeCell ref="A16:E16"/>
  </mergeCells>
  <hyperlinks>
    <hyperlink ref="A17" location="'TableOfContents'!A1" display="Go to: Table of Contents" xr:uid="{D54436B2-2871-44EC-A145-3CC06394C2F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51BAB-B91A-43CF-8B14-62165E502377}">
  <sheetPr codeName="Sheet13"/>
  <dimension ref="A1:S8"/>
  <sheetViews>
    <sheetView showGridLines="0" zoomScaleNormal="100" workbookViewId="0">
      <selection sqref="A1:B1"/>
    </sheetView>
  </sheetViews>
  <sheetFormatPr defaultColWidth="0" defaultRowHeight="14.45" zeroHeight="1"/>
  <cols>
    <col min="1" max="1" width="26.5703125" bestFit="1" customWidth="1"/>
    <col min="2" max="2" width="38" bestFit="1" customWidth="1"/>
    <col min="3" max="19" width="90.5703125" hidden="1" customWidth="1"/>
    <col min="20" max="16384" width="8.7109375" hidden="1"/>
  </cols>
  <sheetData>
    <row r="1" spans="1:2" ht="53.1" customHeight="1">
      <c r="A1" s="246" t="s">
        <v>54</v>
      </c>
      <c r="B1" s="246"/>
    </row>
    <row r="2" spans="1:2" ht="15.6">
      <c r="A2" s="20" t="s">
        <v>306</v>
      </c>
      <c r="B2" s="38" t="s">
        <v>307</v>
      </c>
    </row>
    <row r="3" spans="1:2" ht="15.6">
      <c r="A3" s="30" t="s">
        <v>308</v>
      </c>
      <c r="B3" s="63" t="s">
        <v>262</v>
      </c>
    </row>
    <row r="4" spans="1:2" ht="15.6">
      <c r="A4" s="64" t="s">
        <v>248</v>
      </c>
      <c r="B4" s="65" t="s">
        <v>262</v>
      </c>
    </row>
    <row r="5" spans="1:2" ht="15.6">
      <c r="A5" s="30" t="s">
        <v>249</v>
      </c>
      <c r="B5" s="63">
        <v>60</v>
      </c>
    </row>
    <row r="6" spans="1:2" ht="15.6">
      <c r="A6" s="39" t="s">
        <v>309</v>
      </c>
      <c r="B6" s="66">
        <v>71</v>
      </c>
    </row>
    <row r="7" spans="1:2" ht="32.1" customHeight="1">
      <c r="A7" s="252" t="s">
        <v>310</v>
      </c>
      <c r="B7" s="252"/>
    </row>
    <row r="8" spans="1:2" ht="15.6">
      <c r="A8" s="232" t="s">
        <v>29</v>
      </c>
    </row>
  </sheetData>
  <mergeCells count="2">
    <mergeCell ref="A1:B1"/>
    <mergeCell ref="A7:B7"/>
  </mergeCells>
  <hyperlinks>
    <hyperlink ref="A8" location="'TableOfContents'!A1" display="Go to: Table of Contents" xr:uid="{C00FFBC2-EDE7-4AB7-8B65-FE45B73514C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F00F-6B45-474E-88D4-6D98242F696B}">
  <sheetPr codeName="Sheet14"/>
  <dimension ref="A1:S17"/>
  <sheetViews>
    <sheetView showGridLines="0" zoomScaleNormal="100" workbookViewId="0">
      <selection sqref="A1:C1"/>
    </sheetView>
  </sheetViews>
  <sheetFormatPr defaultColWidth="0" defaultRowHeight="14.45" zeroHeight="1"/>
  <cols>
    <col min="1" max="1" width="25.42578125" bestFit="1" customWidth="1"/>
    <col min="2" max="3" width="20.5703125" customWidth="1"/>
    <col min="4" max="19" width="20.5703125" hidden="1" customWidth="1"/>
    <col min="20" max="16384" width="8.7109375" hidden="1"/>
  </cols>
  <sheetData>
    <row r="1" spans="1:3" ht="48" customHeight="1">
      <c r="A1" s="246" t="s">
        <v>56</v>
      </c>
      <c r="B1" s="246"/>
      <c r="C1" s="246"/>
    </row>
    <row r="2" spans="1:3" ht="15.6">
      <c r="A2" s="20" t="s">
        <v>297</v>
      </c>
      <c r="B2" s="27" t="s">
        <v>311</v>
      </c>
      <c r="C2" s="38" t="s">
        <v>312</v>
      </c>
    </row>
    <row r="3" spans="1:3" ht="15.6">
      <c r="A3" s="57">
        <v>44834</v>
      </c>
      <c r="B3" s="67">
        <v>-44</v>
      </c>
      <c r="C3" s="68">
        <v>404</v>
      </c>
    </row>
    <row r="4" spans="1:3" ht="15.6">
      <c r="A4" s="58">
        <v>44926</v>
      </c>
      <c r="B4" s="69">
        <v>-49</v>
      </c>
      <c r="C4" s="70">
        <v>355</v>
      </c>
    </row>
    <row r="5" spans="1:3" ht="15.6">
      <c r="A5" s="57">
        <v>45016</v>
      </c>
      <c r="B5" s="67">
        <v>-49</v>
      </c>
      <c r="C5" s="68">
        <v>306</v>
      </c>
    </row>
    <row r="6" spans="1:3" ht="15.6">
      <c r="A6" s="58">
        <v>45107</v>
      </c>
      <c r="B6" s="69">
        <v>-45</v>
      </c>
      <c r="C6" s="70">
        <v>261</v>
      </c>
    </row>
    <row r="7" spans="1:3" ht="15.6">
      <c r="A7" s="57">
        <v>45199</v>
      </c>
      <c r="B7" s="67">
        <v>-31</v>
      </c>
      <c r="C7" s="68">
        <v>230</v>
      </c>
    </row>
    <row r="8" spans="1:3" ht="15.6">
      <c r="A8" s="58">
        <v>45291</v>
      </c>
      <c r="B8" s="69">
        <v>-13</v>
      </c>
      <c r="C8" s="70">
        <v>217</v>
      </c>
    </row>
    <row r="9" spans="1:3" ht="15.6">
      <c r="A9" s="57">
        <v>45382</v>
      </c>
      <c r="B9" s="67">
        <v>-26</v>
      </c>
      <c r="C9" s="68">
        <v>191</v>
      </c>
    </row>
    <row r="10" spans="1:3" ht="15.6">
      <c r="A10" s="58">
        <v>45473</v>
      </c>
      <c r="B10" s="69">
        <v>-60</v>
      </c>
      <c r="C10" s="70">
        <v>131</v>
      </c>
    </row>
    <row r="11" spans="1:3" ht="15.6">
      <c r="A11" s="57">
        <v>45565</v>
      </c>
      <c r="B11" s="67">
        <v>-18</v>
      </c>
      <c r="C11" s="68">
        <v>113</v>
      </c>
    </row>
    <row r="12" spans="1:3" ht="15.6">
      <c r="A12" s="58">
        <v>45657</v>
      </c>
      <c r="B12" s="69" t="s">
        <v>262</v>
      </c>
      <c r="C12" s="70" t="s">
        <v>260</v>
      </c>
    </row>
    <row r="13" spans="1:3" ht="15.6">
      <c r="A13" s="57">
        <v>45747</v>
      </c>
      <c r="B13" s="67">
        <v>-13</v>
      </c>
      <c r="C13" s="68" t="s">
        <v>286</v>
      </c>
    </row>
    <row r="14" spans="1:3" ht="15.6">
      <c r="A14" s="58">
        <v>45838</v>
      </c>
      <c r="B14" s="69" t="s">
        <v>262</v>
      </c>
      <c r="C14" s="70">
        <v>86</v>
      </c>
    </row>
    <row r="15" spans="1:3" ht="15.6">
      <c r="A15" s="71">
        <v>45930</v>
      </c>
      <c r="B15" s="72">
        <v>-15</v>
      </c>
      <c r="C15" s="73">
        <v>71</v>
      </c>
    </row>
    <row r="16" spans="1:3" ht="80.45" customHeight="1">
      <c r="A16" s="247" t="s">
        <v>313</v>
      </c>
      <c r="B16" s="247"/>
      <c r="C16" s="247"/>
    </row>
    <row r="17" spans="1:1" ht="15.6">
      <c r="A17" s="232" t="s">
        <v>29</v>
      </c>
    </row>
  </sheetData>
  <mergeCells count="2">
    <mergeCell ref="A1:C1"/>
    <mergeCell ref="A16:C16"/>
  </mergeCells>
  <hyperlinks>
    <hyperlink ref="A17" location="'TableOfContents'!A1" display="Go to: Table of Contents" xr:uid="{03C326BA-A4B5-4892-B30A-4D776D47155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D7B5-5D1D-47E6-BA23-2D38868F5685}">
  <sheetPr codeName="Sheet15"/>
  <dimension ref="A1:P12"/>
  <sheetViews>
    <sheetView showGridLines="0" zoomScaleNormal="100" workbookViewId="0">
      <selection sqref="A1:G1"/>
    </sheetView>
  </sheetViews>
  <sheetFormatPr defaultColWidth="0" defaultRowHeight="14.45" zeroHeight="1"/>
  <cols>
    <col min="1" max="1" width="39.7109375" bestFit="1" customWidth="1"/>
    <col min="2" max="3" width="20.5703125" customWidth="1"/>
    <col min="4" max="5" width="21.42578125" customWidth="1"/>
    <col min="6" max="7" width="20.5703125" customWidth="1"/>
    <col min="8" max="16" width="20.5703125" hidden="1" customWidth="1"/>
    <col min="17" max="16384" width="8.7109375" hidden="1"/>
  </cols>
  <sheetData>
    <row r="1" spans="1:7" ht="32.1" customHeight="1">
      <c r="A1" s="246" t="s">
        <v>58</v>
      </c>
      <c r="B1" s="246"/>
      <c r="C1" s="246"/>
      <c r="D1" s="246"/>
      <c r="E1" s="251"/>
      <c r="F1" s="251"/>
      <c r="G1" s="251"/>
    </row>
    <row r="2" spans="1:7" ht="30.95">
      <c r="A2" s="20" t="s">
        <v>287</v>
      </c>
      <c r="B2" s="27" t="s">
        <v>288</v>
      </c>
      <c r="C2" s="27" t="s">
        <v>289</v>
      </c>
      <c r="D2" s="27" t="s">
        <v>290</v>
      </c>
      <c r="E2" s="27" t="s">
        <v>291</v>
      </c>
      <c r="F2" s="27" t="s">
        <v>292</v>
      </c>
      <c r="G2" s="38" t="s">
        <v>293</v>
      </c>
    </row>
    <row r="3" spans="1:7" ht="15.6">
      <c r="A3" s="74" t="s">
        <v>314</v>
      </c>
      <c r="B3" s="11">
        <v>97356</v>
      </c>
      <c r="C3" s="31">
        <v>0.6198373942330343</v>
      </c>
      <c r="D3" s="11">
        <v>2801</v>
      </c>
      <c r="E3" s="31">
        <v>0.62133984028393963</v>
      </c>
      <c r="F3" s="11">
        <v>100157</v>
      </c>
      <c r="G3" s="32">
        <v>0.61987931301253285</v>
      </c>
    </row>
    <row r="4" spans="1:7" ht="15.6">
      <c r="A4" s="75" t="s">
        <v>315</v>
      </c>
      <c r="B4" s="14">
        <v>34767</v>
      </c>
      <c r="C4" s="34">
        <v>0.2213513978111252</v>
      </c>
      <c r="D4" s="14">
        <v>984</v>
      </c>
      <c r="E4" s="34">
        <v>0.21827861579414373</v>
      </c>
      <c r="F4" s="14">
        <v>35751</v>
      </c>
      <c r="G4" s="35">
        <v>0.22126566609933468</v>
      </c>
    </row>
    <row r="5" spans="1:7" ht="15.6">
      <c r="A5" s="74" t="s">
        <v>316</v>
      </c>
      <c r="B5" s="11">
        <v>5768</v>
      </c>
      <c r="C5" s="31">
        <v>3.6723181826863696E-2</v>
      </c>
      <c r="D5" s="11">
        <v>160</v>
      </c>
      <c r="E5" s="31">
        <v>3.5492457852706299E-2</v>
      </c>
      <c r="F5" s="11">
        <v>5928</v>
      </c>
      <c r="G5" s="32">
        <v>3.6688844190004642E-2</v>
      </c>
    </row>
    <row r="6" spans="1:7" ht="15.6">
      <c r="A6" s="75" t="s">
        <v>317</v>
      </c>
      <c r="B6" s="14">
        <v>6234</v>
      </c>
      <c r="C6" s="34">
        <v>3.9690068569463985E-2</v>
      </c>
      <c r="D6" s="14">
        <v>195</v>
      </c>
      <c r="E6" s="34">
        <v>4.3256433007985803E-2</v>
      </c>
      <c r="F6" s="14">
        <v>6429</v>
      </c>
      <c r="G6" s="35">
        <v>3.9789571406467585E-2</v>
      </c>
    </row>
    <row r="7" spans="1:7" ht="15.6">
      <c r="A7" s="74" t="s">
        <v>318</v>
      </c>
      <c r="B7" s="11">
        <v>10207</v>
      </c>
      <c r="C7" s="31">
        <v>6.4985006398543294E-2</v>
      </c>
      <c r="D7" s="11">
        <v>299</v>
      </c>
      <c r="E7" s="31">
        <v>6.6326530612244902E-2</v>
      </c>
      <c r="F7" s="11">
        <v>10506</v>
      </c>
      <c r="G7" s="32">
        <v>6.5022435401516324E-2</v>
      </c>
    </row>
    <row r="8" spans="1:7" ht="15.6">
      <c r="A8" s="75" t="s">
        <v>319</v>
      </c>
      <c r="B8" s="14">
        <v>1444</v>
      </c>
      <c r="C8" s="34">
        <v>9.1935288762120624E-3</v>
      </c>
      <c r="D8" s="14">
        <v>42</v>
      </c>
      <c r="E8" s="34">
        <v>9.316770186335404E-3</v>
      </c>
      <c r="F8" s="14">
        <v>1486</v>
      </c>
      <c r="G8" s="35">
        <v>9.1969673526226207E-3</v>
      </c>
    </row>
    <row r="9" spans="1:7" ht="15.6">
      <c r="A9" s="74" t="s">
        <v>320</v>
      </c>
      <c r="B9" s="11" t="s">
        <v>321</v>
      </c>
      <c r="C9" s="31" t="s">
        <v>259</v>
      </c>
      <c r="D9" s="11">
        <v>27</v>
      </c>
      <c r="E9" s="31">
        <v>5.9893522626441884E-3</v>
      </c>
      <c r="F9" s="11" t="s">
        <v>322</v>
      </c>
      <c r="G9" s="32" t="s">
        <v>259</v>
      </c>
    </row>
    <row r="10" spans="1:7" ht="15.6">
      <c r="A10" s="75" t="s">
        <v>251</v>
      </c>
      <c r="B10" s="14" t="s">
        <v>262</v>
      </c>
      <c r="C10" s="34" t="s">
        <v>259</v>
      </c>
      <c r="D10" s="14">
        <v>0</v>
      </c>
      <c r="E10" s="34">
        <v>0</v>
      </c>
      <c r="F10" s="14" t="s">
        <v>262</v>
      </c>
      <c r="G10" s="35" t="s">
        <v>259</v>
      </c>
    </row>
    <row r="11" spans="1:7" ht="15.6">
      <c r="A11" s="76" t="s">
        <v>219</v>
      </c>
      <c r="B11" s="24">
        <v>157067</v>
      </c>
      <c r="C11" s="36">
        <v>1</v>
      </c>
      <c r="D11" s="24">
        <v>4508</v>
      </c>
      <c r="E11" s="36">
        <v>0.99999999999999989</v>
      </c>
      <c r="F11" s="24">
        <v>161575</v>
      </c>
      <c r="G11" s="37">
        <v>0.99999999999999989</v>
      </c>
    </row>
    <row r="12" spans="1:7" ht="15.6">
      <c r="A12" s="232" t="s">
        <v>29</v>
      </c>
    </row>
  </sheetData>
  <mergeCells count="1">
    <mergeCell ref="A1:G1"/>
  </mergeCells>
  <hyperlinks>
    <hyperlink ref="A12" location="'TableOfContents'!A1" display="Go to: Table of Contents" xr:uid="{7EA32D44-5D51-4330-8365-FD31C56B590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12E06-E4DD-4099-8358-6554F10FDCF6}">
  <sheetPr codeName="Sheet16"/>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60</v>
      </c>
      <c r="B1" s="246"/>
      <c r="C1" s="246"/>
      <c r="D1" s="246"/>
      <c r="E1" s="251"/>
    </row>
    <row r="2" spans="1:5" ht="30.95">
      <c r="A2" s="20" t="s">
        <v>297</v>
      </c>
      <c r="B2" s="27" t="s">
        <v>298</v>
      </c>
      <c r="C2" s="27" t="s">
        <v>299</v>
      </c>
      <c r="D2" s="27" t="s">
        <v>300</v>
      </c>
      <c r="E2" s="38" t="s">
        <v>301</v>
      </c>
    </row>
    <row r="3" spans="1:5" ht="15.6">
      <c r="A3" s="57">
        <v>44834</v>
      </c>
      <c r="B3" s="11">
        <v>97</v>
      </c>
      <c r="C3" s="77">
        <v>1.8838609438725964E-2</v>
      </c>
      <c r="D3" s="11">
        <v>2010</v>
      </c>
      <c r="E3" s="78">
        <v>1.7239309055354479E-2</v>
      </c>
    </row>
    <row r="4" spans="1:5" ht="15.6">
      <c r="A4" s="58">
        <v>44926</v>
      </c>
      <c r="B4" s="14">
        <v>73</v>
      </c>
      <c r="C4" s="79">
        <v>1.5886833514689881E-2</v>
      </c>
      <c r="D4" s="14">
        <v>2076</v>
      </c>
      <c r="E4" s="80">
        <v>1.7171499942099953E-2</v>
      </c>
    </row>
    <row r="5" spans="1:5" ht="15.6">
      <c r="A5" s="57">
        <v>45016</v>
      </c>
      <c r="B5" s="11">
        <v>71</v>
      </c>
      <c r="C5" s="77">
        <v>1.3954402515723271E-2</v>
      </c>
      <c r="D5" s="11">
        <v>2137</v>
      </c>
      <c r="E5" s="78">
        <v>1.7021242702052585E-2</v>
      </c>
    </row>
    <row r="6" spans="1:5" ht="15.6">
      <c r="A6" s="58">
        <v>45107</v>
      </c>
      <c r="B6" s="14">
        <v>100</v>
      </c>
      <c r="C6" s="79">
        <v>2.0032051282051284E-2</v>
      </c>
      <c r="D6" s="14">
        <v>2206</v>
      </c>
      <c r="E6" s="80">
        <v>1.6970666748724893E-2</v>
      </c>
    </row>
    <row r="7" spans="1:5" ht="15.6">
      <c r="A7" s="57">
        <v>45199</v>
      </c>
      <c r="B7" s="11">
        <v>88</v>
      </c>
      <c r="C7" s="77">
        <v>1.6185396358285819E-2</v>
      </c>
      <c r="D7" s="11">
        <v>2279</v>
      </c>
      <c r="E7" s="78">
        <v>1.6885984410657657E-2</v>
      </c>
    </row>
    <row r="8" spans="1:5" ht="15.6">
      <c r="A8" s="58">
        <v>45291</v>
      </c>
      <c r="B8" s="14">
        <v>73</v>
      </c>
      <c r="C8" s="79">
        <v>1.6828031350852927E-2</v>
      </c>
      <c r="D8" s="14">
        <v>2330</v>
      </c>
      <c r="E8" s="80">
        <v>1.6798240870913091E-2</v>
      </c>
    </row>
    <row r="9" spans="1:5" ht="15.6">
      <c r="A9" s="57">
        <v>45382</v>
      </c>
      <c r="B9" s="11">
        <v>69</v>
      </c>
      <c r="C9" s="77">
        <v>4.131736526946108E-2</v>
      </c>
      <c r="D9" s="11">
        <v>2389</v>
      </c>
      <c r="E9" s="78">
        <v>1.7112199873932726E-2</v>
      </c>
    </row>
    <row r="10" spans="1:5" ht="15.6">
      <c r="A10" s="58">
        <v>45473</v>
      </c>
      <c r="B10" s="14">
        <v>109</v>
      </c>
      <c r="C10" s="79">
        <v>3.4019975031210986E-2</v>
      </c>
      <c r="D10" s="14">
        <v>2485</v>
      </c>
      <c r="E10" s="80">
        <v>1.746347428266232E-2</v>
      </c>
    </row>
    <row r="11" spans="1:5" ht="15.6">
      <c r="A11" s="57">
        <v>45565</v>
      </c>
      <c r="B11" s="11">
        <v>85</v>
      </c>
      <c r="C11" s="77">
        <v>1.6976233273417216E-2</v>
      </c>
      <c r="D11" s="11">
        <v>2527</v>
      </c>
      <c r="E11" s="78">
        <v>1.7266354182325049E-2</v>
      </c>
    </row>
    <row r="12" spans="1:5" ht="15.6">
      <c r="A12" s="58">
        <v>45657</v>
      </c>
      <c r="B12" s="14">
        <v>108</v>
      </c>
      <c r="C12" s="79">
        <v>2.4584566355565673E-2</v>
      </c>
      <c r="D12" s="14">
        <v>2614</v>
      </c>
      <c r="E12" s="80">
        <v>1.7525980556486759E-2</v>
      </c>
    </row>
    <row r="13" spans="1:5" ht="15.6">
      <c r="A13" s="57">
        <v>45747</v>
      </c>
      <c r="B13" s="11">
        <v>95</v>
      </c>
      <c r="C13" s="77">
        <v>1.5357258325250566E-2</v>
      </c>
      <c r="D13" s="11">
        <v>2695</v>
      </c>
      <c r="E13" s="78">
        <v>1.7422391166621413E-2</v>
      </c>
    </row>
    <row r="14" spans="1:5" ht="15.6">
      <c r="A14" s="58">
        <v>45838</v>
      </c>
      <c r="B14" s="14">
        <v>82</v>
      </c>
      <c r="C14" s="79">
        <v>1.4756163397516646E-2</v>
      </c>
      <c r="D14" s="14">
        <v>2765</v>
      </c>
      <c r="E14" s="80">
        <v>1.7361765186050308E-2</v>
      </c>
    </row>
    <row r="15" spans="1:5" ht="15.6">
      <c r="A15" s="71">
        <v>45930</v>
      </c>
      <c r="B15" s="81">
        <v>69</v>
      </c>
      <c r="C15" s="82">
        <v>1.5306122448979591E-2</v>
      </c>
      <c r="D15" s="81">
        <v>2800</v>
      </c>
      <c r="E15" s="83">
        <v>1.7329413585022435E-2</v>
      </c>
    </row>
    <row r="16" spans="1:5" ht="113.1" customHeight="1">
      <c r="A16" s="253" t="s">
        <v>302</v>
      </c>
      <c r="B16" s="253"/>
      <c r="C16" s="253"/>
      <c r="D16" s="253"/>
      <c r="E16" s="253"/>
    </row>
    <row r="17" spans="1:1" ht="15.6">
      <c r="A17" s="232" t="s">
        <v>29</v>
      </c>
    </row>
  </sheetData>
  <mergeCells count="2">
    <mergeCell ref="A1:E1"/>
    <mergeCell ref="A16:E16"/>
  </mergeCells>
  <hyperlinks>
    <hyperlink ref="A17" location="'TableOfContents'!A1" display="Go to: Table of Contents" xr:uid="{5AEF2D24-B3C1-45CD-9A43-29E8FAB87BC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6BD6-09AF-4968-8D79-3AAFCE2A6BBD}">
  <sheetPr codeName="Sheet17"/>
  <dimension ref="A1:P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1.85546875" customWidth="1"/>
    <col min="5" max="5" width="21.5703125" customWidth="1"/>
    <col min="6" max="7" width="20.5703125" customWidth="1"/>
    <col min="8" max="16" width="20.5703125" hidden="1" customWidth="1"/>
    <col min="17" max="16384" width="8.7109375" hidden="1"/>
  </cols>
  <sheetData>
    <row r="1" spans="1:7" ht="32.1" customHeight="1">
      <c r="A1" s="246" t="s">
        <v>62</v>
      </c>
      <c r="B1" s="246"/>
      <c r="C1" s="246"/>
      <c r="D1" s="246"/>
      <c r="E1" s="251"/>
      <c r="F1" s="251"/>
      <c r="G1" s="251"/>
    </row>
    <row r="2" spans="1:7" ht="30.95">
      <c r="A2" s="20" t="s">
        <v>263</v>
      </c>
      <c r="B2" s="27" t="s">
        <v>288</v>
      </c>
      <c r="C2" s="27" t="s">
        <v>289</v>
      </c>
      <c r="D2" s="27" t="s">
        <v>290</v>
      </c>
      <c r="E2" s="27" t="s">
        <v>291</v>
      </c>
      <c r="F2" s="27" t="s">
        <v>292</v>
      </c>
      <c r="G2" s="38" t="s">
        <v>293</v>
      </c>
    </row>
    <row r="3" spans="1:7" ht="15.6">
      <c r="A3" s="74" t="s">
        <v>265</v>
      </c>
      <c r="B3" s="11">
        <v>66875</v>
      </c>
      <c r="C3" s="31">
        <v>0.42577371440213413</v>
      </c>
      <c r="D3" s="11">
        <v>1715</v>
      </c>
      <c r="E3" s="31">
        <v>0.38043478260869568</v>
      </c>
      <c r="F3" s="11">
        <v>68590</v>
      </c>
      <c r="G3" s="32">
        <v>0.42450874207024603</v>
      </c>
    </row>
    <row r="4" spans="1:7" ht="15.6">
      <c r="A4" s="75" t="s">
        <v>273</v>
      </c>
      <c r="B4" s="14">
        <v>18133</v>
      </c>
      <c r="C4" s="34">
        <v>0.11544754786174054</v>
      </c>
      <c r="D4" s="14">
        <v>202</v>
      </c>
      <c r="E4" s="34">
        <v>4.4809228039041707E-2</v>
      </c>
      <c r="F4" s="14">
        <v>18335</v>
      </c>
      <c r="G4" s="35">
        <v>0.11347671360049513</v>
      </c>
    </row>
    <row r="5" spans="1:7" ht="15.6">
      <c r="A5" s="74" t="s">
        <v>267</v>
      </c>
      <c r="B5" s="11">
        <v>16787</v>
      </c>
      <c r="C5" s="31">
        <v>0.10687795654083926</v>
      </c>
      <c r="D5" s="11">
        <v>1391</v>
      </c>
      <c r="E5" s="31">
        <v>0.30856255545696537</v>
      </c>
      <c r="F5" s="11">
        <v>18178</v>
      </c>
      <c r="G5" s="32">
        <v>0.1125050286244778</v>
      </c>
    </row>
    <row r="6" spans="1:7" ht="15.6">
      <c r="A6" s="75" t="s">
        <v>275</v>
      </c>
      <c r="B6" s="14">
        <v>12505</v>
      </c>
      <c r="C6" s="34">
        <v>7.9615705399606537E-2</v>
      </c>
      <c r="D6" s="14">
        <v>146</v>
      </c>
      <c r="E6" s="34">
        <v>3.2386867790594499E-2</v>
      </c>
      <c r="F6" s="14">
        <v>12651</v>
      </c>
      <c r="G6" s="35">
        <v>7.8298004022899576E-2</v>
      </c>
    </row>
    <row r="7" spans="1:7" ht="15.6">
      <c r="A7" s="74" t="s">
        <v>272</v>
      </c>
      <c r="B7" s="11">
        <v>6775</v>
      </c>
      <c r="C7" s="31">
        <v>4.3134458543169475E-2</v>
      </c>
      <c r="D7" s="11">
        <v>97</v>
      </c>
      <c r="E7" s="31">
        <v>2.1517302573203195E-2</v>
      </c>
      <c r="F7" s="11">
        <v>6872</v>
      </c>
      <c r="G7" s="32">
        <v>4.253133219866935E-2</v>
      </c>
    </row>
    <row r="8" spans="1:7" ht="15.6">
      <c r="A8" s="75" t="s">
        <v>279</v>
      </c>
      <c r="B8" s="14">
        <v>5325</v>
      </c>
      <c r="C8" s="34">
        <v>3.3902729408468994E-2</v>
      </c>
      <c r="D8" s="14">
        <v>158</v>
      </c>
      <c r="E8" s="34">
        <v>3.5048802129547474E-2</v>
      </c>
      <c r="F8" s="14">
        <v>5483</v>
      </c>
      <c r="G8" s="35">
        <v>3.3934705245242149E-2</v>
      </c>
    </row>
    <row r="9" spans="1:7" ht="15.6">
      <c r="A9" s="74" t="s">
        <v>271</v>
      </c>
      <c r="B9" s="11">
        <v>3629</v>
      </c>
      <c r="C9" s="31">
        <v>2.3104789675743472E-2</v>
      </c>
      <c r="D9" s="11">
        <v>274</v>
      </c>
      <c r="E9" s="31">
        <v>6.078083407275954E-2</v>
      </c>
      <c r="F9" s="11">
        <v>3903</v>
      </c>
      <c r="G9" s="32">
        <v>2.4155964722265201E-2</v>
      </c>
    </row>
    <row r="10" spans="1:7" ht="15.6">
      <c r="A10" s="75" t="s">
        <v>280</v>
      </c>
      <c r="B10" s="14">
        <v>4826</v>
      </c>
      <c r="C10" s="34">
        <v>3.0725741244182418E-2</v>
      </c>
      <c r="D10" s="14">
        <v>45</v>
      </c>
      <c r="E10" s="34">
        <v>9.9822537710736476E-3</v>
      </c>
      <c r="F10" s="14">
        <v>4871</v>
      </c>
      <c r="G10" s="35">
        <v>3.0146990561658673E-2</v>
      </c>
    </row>
    <row r="11" spans="1:7" ht="15.6">
      <c r="A11" s="74" t="s">
        <v>264</v>
      </c>
      <c r="B11" s="11">
        <v>4505</v>
      </c>
      <c r="C11" s="31">
        <v>2.8682027415052175E-2</v>
      </c>
      <c r="D11" s="11">
        <v>99</v>
      </c>
      <c r="E11" s="31">
        <v>2.1960958296362024E-2</v>
      </c>
      <c r="F11" s="11">
        <v>4604</v>
      </c>
      <c r="G11" s="32">
        <v>2.8494507194801177E-2</v>
      </c>
    </row>
    <row r="12" spans="1:7" ht="15.6">
      <c r="A12" s="75" t="s">
        <v>266</v>
      </c>
      <c r="B12" s="14">
        <v>3985</v>
      </c>
      <c r="C12" s="34">
        <v>2.5371338346056142E-2</v>
      </c>
      <c r="D12" s="14">
        <v>34</v>
      </c>
      <c r="E12" s="34">
        <v>7.5421472937000885E-3</v>
      </c>
      <c r="F12" s="14">
        <v>4019</v>
      </c>
      <c r="G12" s="35">
        <v>2.4873897570787559E-2</v>
      </c>
    </row>
    <row r="13" spans="1:7" ht="15.6">
      <c r="A13" s="74" t="s">
        <v>283</v>
      </c>
      <c r="B13" s="11">
        <v>2871</v>
      </c>
      <c r="C13" s="31">
        <v>1.8278823686706948E-2</v>
      </c>
      <c r="D13" s="11">
        <v>146</v>
      </c>
      <c r="E13" s="31">
        <v>3.2386867790594499E-2</v>
      </c>
      <c r="F13" s="11">
        <v>3017</v>
      </c>
      <c r="G13" s="32">
        <v>1.8672443137861674E-2</v>
      </c>
    </row>
    <row r="14" spans="1:7" ht="15.6">
      <c r="A14" s="75" t="s">
        <v>274</v>
      </c>
      <c r="B14" s="14">
        <v>2148</v>
      </c>
      <c r="C14" s="34">
        <v>1.3675692538852846E-2</v>
      </c>
      <c r="D14" s="14">
        <v>54</v>
      </c>
      <c r="E14" s="34">
        <v>1.1978704525288377E-2</v>
      </c>
      <c r="F14" s="14">
        <v>2202</v>
      </c>
      <c r="G14" s="35">
        <v>1.3628345969364072E-2</v>
      </c>
    </row>
    <row r="15" spans="1:7" ht="15.6">
      <c r="A15" s="74" t="s">
        <v>268</v>
      </c>
      <c r="B15" s="11" t="s">
        <v>323</v>
      </c>
      <c r="C15" s="31" t="s">
        <v>259</v>
      </c>
      <c r="D15" s="11" t="s">
        <v>270</v>
      </c>
      <c r="E15" s="31" t="s">
        <v>259</v>
      </c>
      <c r="F15" s="11">
        <v>2499</v>
      </c>
      <c r="G15" s="32">
        <v>1.5466501624632523E-2</v>
      </c>
    </row>
    <row r="16" spans="1:7" ht="15.6">
      <c r="A16" s="75" t="s">
        <v>278</v>
      </c>
      <c r="B16" s="14">
        <v>2021</v>
      </c>
      <c r="C16" s="34">
        <v>1.2867120400848045E-2</v>
      </c>
      <c r="D16" s="14">
        <v>28</v>
      </c>
      <c r="E16" s="34">
        <v>6.2111801242236021E-3</v>
      </c>
      <c r="F16" s="14">
        <v>2049</v>
      </c>
      <c r="G16" s="35">
        <v>1.2681417298468204E-2</v>
      </c>
    </row>
    <row r="17" spans="1:7" ht="15.6">
      <c r="A17" s="74" t="s">
        <v>277</v>
      </c>
      <c r="B17" s="11">
        <v>2299</v>
      </c>
      <c r="C17" s="31">
        <v>1.463706571081131E-2</v>
      </c>
      <c r="D17" s="11">
        <v>68</v>
      </c>
      <c r="E17" s="31">
        <v>1.5084294587400177E-2</v>
      </c>
      <c r="F17" s="11">
        <v>2367</v>
      </c>
      <c r="G17" s="32">
        <v>1.4649543555624324E-2</v>
      </c>
    </row>
    <row r="18" spans="1:7" ht="15.6">
      <c r="A18" s="75" t="s">
        <v>324</v>
      </c>
      <c r="B18" s="14">
        <v>1683</v>
      </c>
      <c r="C18" s="34">
        <v>1.0715172506000624E-2</v>
      </c>
      <c r="D18" s="14">
        <v>30</v>
      </c>
      <c r="E18" s="34">
        <v>6.6548358473824312E-3</v>
      </c>
      <c r="F18" s="14">
        <v>1713</v>
      </c>
      <c r="G18" s="35">
        <v>1.0601887668265511E-2</v>
      </c>
    </row>
    <row r="19" spans="1:7" ht="15.6">
      <c r="A19" s="74" t="s">
        <v>281</v>
      </c>
      <c r="B19" s="11" t="s">
        <v>325</v>
      </c>
      <c r="C19" s="31" t="s">
        <v>259</v>
      </c>
      <c r="D19" s="11" t="s">
        <v>262</v>
      </c>
      <c r="E19" s="31" t="s">
        <v>259</v>
      </c>
      <c r="F19" s="11">
        <v>222</v>
      </c>
      <c r="G19" s="32">
        <v>1.3739749342410645E-3</v>
      </c>
    </row>
    <row r="20" spans="1:7" ht="15.6">
      <c r="A20" s="84" t="s">
        <v>219</v>
      </c>
      <c r="B20" s="40">
        <v>157067</v>
      </c>
      <c r="C20" s="41">
        <v>0.99999999999999989</v>
      </c>
      <c r="D20" s="40">
        <v>4508</v>
      </c>
      <c r="E20" s="41">
        <v>1</v>
      </c>
      <c r="F20" s="40">
        <v>161575</v>
      </c>
      <c r="G20" s="42">
        <v>0.99999999999999978</v>
      </c>
    </row>
    <row r="21" spans="1:7" ht="15.6">
      <c r="A21" s="232" t="s">
        <v>29</v>
      </c>
    </row>
  </sheetData>
  <mergeCells count="1">
    <mergeCell ref="A1:G1"/>
  </mergeCells>
  <hyperlinks>
    <hyperlink ref="A21" location="'TableOfContents'!A1" display="Go to: Table of Contents" xr:uid="{E23407EA-69B3-4CAF-AA84-2C313FC4530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AB1D7-5A0E-4050-92B5-E7F4126D968C}">
  <sheetPr codeName="Sheet18"/>
  <dimension ref="A1:S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1.85546875" customWidth="1"/>
    <col min="5" max="5" width="22" customWidth="1"/>
    <col min="6" max="7" width="20.5703125" customWidth="1"/>
    <col min="8" max="19" width="20.5703125" hidden="1" customWidth="1"/>
    <col min="20" max="16384" width="8.7109375" hidden="1"/>
  </cols>
  <sheetData>
    <row r="1" spans="1:7" ht="32.1" customHeight="1">
      <c r="A1" s="246" t="s">
        <v>64</v>
      </c>
      <c r="B1" s="246"/>
      <c r="C1" s="246"/>
      <c r="D1" s="246"/>
      <c r="E1" s="251"/>
      <c r="F1" s="251"/>
      <c r="G1" s="251"/>
    </row>
    <row r="2" spans="1:7" ht="30.95">
      <c r="A2" s="20" t="s">
        <v>263</v>
      </c>
      <c r="B2" s="27" t="s">
        <v>326</v>
      </c>
      <c r="C2" s="27" t="s">
        <v>327</v>
      </c>
      <c r="D2" s="27" t="s">
        <v>328</v>
      </c>
      <c r="E2" s="27" t="s">
        <v>329</v>
      </c>
      <c r="F2" s="27" t="s">
        <v>330</v>
      </c>
      <c r="G2" s="38" t="s">
        <v>331</v>
      </c>
    </row>
    <row r="3" spans="1:7" ht="15.6">
      <c r="A3" s="74" t="s">
        <v>265</v>
      </c>
      <c r="B3" s="11">
        <v>68590</v>
      </c>
      <c r="C3" s="31">
        <v>0.42450874207024603</v>
      </c>
      <c r="D3" s="11">
        <v>952</v>
      </c>
      <c r="E3" s="31">
        <v>0.12757973733583489</v>
      </c>
      <c r="F3" s="11">
        <v>67638</v>
      </c>
      <c r="G3" s="32">
        <v>0.43888575266200774</v>
      </c>
    </row>
    <row r="4" spans="1:7" ht="15.6">
      <c r="A4" s="75" t="s">
        <v>273</v>
      </c>
      <c r="B4" s="14">
        <v>18335</v>
      </c>
      <c r="C4" s="34">
        <v>0.11347671360049513</v>
      </c>
      <c r="D4" s="14">
        <v>2542</v>
      </c>
      <c r="E4" s="34">
        <v>0.34065934065934067</v>
      </c>
      <c r="F4" s="14">
        <v>15793</v>
      </c>
      <c r="G4" s="35">
        <v>0.10247675407006547</v>
      </c>
    </row>
    <row r="5" spans="1:7" ht="15.6">
      <c r="A5" s="74" t="s">
        <v>267</v>
      </c>
      <c r="B5" s="11">
        <v>18178</v>
      </c>
      <c r="C5" s="31">
        <v>0.1125050286244778</v>
      </c>
      <c r="D5" s="11">
        <v>0</v>
      </c>
      <c r="E5" s="31">
        <v>0</v>
      </c>
      <c r="F5" s="11">
        <v>18178</v>
      </c>
      <c r="G5" s="32">
        <v>0.11795241154218009</v>
      </c>
    </row>
    <row r="6" spans="1:7" ht="15.6">
      <c r="A6" s="75" t="s">
        <v>275</v>
      </c>
      <c r="B6" s="14">
        <v>12651</v>
      </c>
      <c r="C6" s="34">
        <v>7.8298004022899576E-2</v>
      </c>
      <c r="D6" s="14">
        <v>791</v>
      </c>
      <c r="E6" s="34">
        <v>0.10600375234521577</v>
      </c>
      <c r="F6" s="14">
        <v>11860</v>
      </c>
      <c r="G6" s="35">
        <v>7.6956518917936839E-2</v>
      </c>
    </row>
    <row r="7" spans="1:7" ht="15.6">
      <c r="A7" s="74" t="s">
        <v>272</v>
      </c>
      <c r="B7" s="11">
        <v>6872</v>
      </c>
      <c r="C7" s="31">
        <v>4.253133219866935E-2</v>
      </c>
      <c r="D7" s="11" t="s">
        <v>262</v>
      </c>
      <c r="E7" s="31" t="s">
        <v>259</v>
      </c>
      <c r="F7" s="11" t="s">
        <v>332</v>
      </c>
      <c r="G7" s="32" t="s">
        <v>259</v>
      </c>
    </row>
    <row r="8" spans="1:7" ht="15.6">
      <c r="A8" s="75" t="s">
        <v>279</v>
      </c>
      <c r="B8" s="14">
        <v>5483</v>
      </c>
      <c r="C8" s="34">
        <v>3.3934705245242149E-2</v>
      </c>
      <c r="D8" s="14">
        <v>637</v>
      </c>
      <c r="E8" s="34">
        <v>8.5365853658536592E-2</v>
      </c>
      <c r="F8" s="14">
        <v>4846</v>
      </c>
      <c r="G8" s="35">
        <v>3.1444459584850079E-2</v>
      </c>
    </row>
    <row r="9" spans="1:7" ht="15.6">
      <c r="A9" s="74" t="s">
        <v>280</v>
      </c>
      <c r="B9" s="11">
        <v>3903</v>
      </c>
      <c r="C9" s="31">
        <v>2.4155964722265201E-2</v>
      </c>
      <c r="D9" s="11">
        <v>0</v>
      </c>
      <c r="E9" s="31">
        <v>0</v>
      </c>
      <c r="F9" s="11">
        <v>3903</v>
      </c>
      <c r="G9" s="32">
        <v>2.5325572793988827E-2</v>
      </c>
    </row>
    <row r="10" spans="1:7" ht="15.6">
      <c r="A10" s="75" t="s">
        <v>264</v>
      </c>
      <c r="B10" s="14">
        <v>4871</v>
      </c>
      <c r="C10" s="34">
        <v>3.0146990561658673E-2</v>
      </c>
      <c r="D10" s="14">
        <v>102</v>
      </c>
      <c r="E10" s="34">
        <v>1.3669257571696597E-2</v>
      </c>
      <c r="F10" s="14">
        <v>4769</v>
      </c>
      <c r="G10" s="35">
        <v>3.0944826198957907E-2</v>
      </c>
    </row>
    <row r="11" spans="1:7" ht="15.6">
      <c r="A11" s="74" t="s">
        <v>266</v>
      </c>
      <c r="B11" s="11">
        <v>4604</v>
      </c>
      <c r="C11" s="31">
        <v>2.8494507194801177E-2</v>
      </c>
      <c r="D11" s="11">
        <v>756</v>
      </c>
      <c r="E11" s="31">
        <v>0.10131332082551595</v>
      </c>
      <c r="F11" s="11">
        <v>3848</v>
      </c>
      <c r="G11" s="32">
        <v>2.4968691804065846E-2</v>
      </c>
    </row>
    <row r="12" spans="1:7" ht="15.6">
      <c r="A12" s="75" t="s">
        <v>271</v>
      </c>
      <c r="B12" s="14">
        <v>4019</v>
      </c>
      <c r="C12" s="34">
        <v>2.4873897570787559E-2</v>
      </c>
      <c r="D12" s="14">
        <v>553</v>
      </c>
      <c r="E12" s="34">
        <v>7.410881801125703E-2</v>
      </c>
      <c r="F12" s="14">
        <v>3466</v>
      </c>
      <c r="G12" s="35">
        <v>2.2489991110418977E-2</v>
      </c>
    </row>
    <row r="13" spans="1:7" ht="15.6">
      <c r="A13" s="74" t="s">
        <v>268</v>
      </c>
      <c r="B13" s="11">
        <v>3017</v>
      </c>
      <c r="C13" s="31">
        <v>1.8672443137861674E-2</v>
      </c>
      <c r="D13" s="11">
        <v>187</v>
      </c>
      <c r="E13" s="31">
        <v>2.5060305548110427E-2</v>
      </c>
      <c r="F13" s="11">
        <v>2830</v>
      </c>
      <c r="G13" s="32">
        <v>1.8363149117855082E-2</v>
      </c>
    </row>
    <row r="14" spans="1:7" ht="15.6">
      <c r="A14" s="75" t="s">
        <v>283</v>
      </c>
      <c r="B14" s="14">
        <v>2202</v>
      </c>
      <c r="C14" s="34">
        <v>1.3628345969364072E-2</v>
      </c>
      <c r="D14" s="14">
        <v>84</v>
      </c>
      <c r="E14" s="34">
        <v>1.125703564727955E-2</v>
      </c>
      <c r="F14" s="14">
        <v>2118</v>
      </c>
      <c r="G14" s="35">
        <v>1.374316248467034E-2</v>
      </c>
    </row>
    <row r="15" spans="1:7" ht="15.6">
      <c r="A15" s="74" t="s">
        <v>274</v>
      </c>
      <c r="B15" s="11">
        <v>2499</v>
      </c>
      <c r="C15" s="31">
        <v>1.5466501624632523E-2</v>
      </c>
      <c r="D15" s="11">
        <v>468</v>
      </c>
      <c r="E15" s="31">
        <v>6.2717770034843204E-2</v>
      </c>
      <c r="F15" s="11">
        <v>2031</v>
      </c>
      <c r="G15" s="32">
        <v>1.3178641646064901E-2</v>
      </c>
    </row>
    <row r="16" spans="1:7" ht="15.6">
      <c r="A16" s="75" t="s">
        <v>278</v>
      </c>
      <c r="B16" s="14">
        <v>2049</v>
      </c>
      <c r="C16" s="34">
        <v>1.2681417298468204E-2</v>
      </c>
      <c r="D16" s="14">
        <v>26</v>
      </c>
      <c r="E16" s="34">
        <v>3.4843205574912892E-3</v>
      </c>
      <c r="F16" s="14">
        <v>2023</v>
      </c>
      <c r="G16" s="35">
        <v>1.3126731683894286E-2</v>
      </c>
    </row>
    <row r="17" spans="1:7" ht="15.6">
      <c r="A17" s="74" t="s">
        <v>277</v>
      </c>
      <c r="B17" s="11">
        <v>2367</v>
      </c>
      <c r="C17" s="31">
        <v>1.4649543555624324E-2</v>
      </c>
      <c r="D17" s="11">
        <v>286</v>
      </c>
      <c r="E17" s="31">
        <v>3.8327526132404179E-2</v>
      </c>
      <c r="F17" s="11">
        <v>2081</v>
      </c>
      <c r="G17" s="32">
        <v>1.3503078909631245E-2</v>
      </c>
    </row>
    <row r="18" spans="1:7" ht="15.6">
      <c r="A18" s="75" t="s">
        <v>324</v>
      </c>
      <c r="B18" s="14">
        <v>1713</v>
      </c>
      <c r="C18" s="34">
        <v>1.0601887668265511E-2</v>
      </c>
      <c r="D18" s="14">
        <v>71</v>
      </c>
      <c r="E18" s="34">
        <v>9.5148753685339055E-3</v>
      </c>
      <c r="F18" s="14">
        <v>1642</v>
      </c>
      <c r="G18" s="35">
        <v>1.0654519735518743E-2</v>
      </c>
    </row>
    <row r="19" spans="1:7" ht="15.6">
      <c r="A19" s="74" t="s">
        <v>281</v>
      </c>
      <c r="B19" s="11">
        <v>222</v>
      </c>
      <c r="C19" s="31">
        <v>1.3739749342410645E-3</v>
      </c>
      <c r="D19" s="11" t="s">
        <v>262</v>
      </c>
      <c r="E19" s="31" t="s">
        <v>259</v>
      </c>
      <c r="F19" s="11" t="s">
        <v>333</v>
      </c>
      <c r="G19" s="32" t="s">
        <v>259</v>
      </c>
    </row>
    <row r="20" spans="1:7" ht="15.6">
      <c r="A20" s="84" t="s">
        <v>219</v>
      </c>
      <c r="B20" s="40">
        <v>161575</v>
      </c>
      <c r="C20" s="41">
        <v>0.99999999999999978</v>
      </c>
      <c r="D20" s="40">
        <v>7462</v>
      </c>
      <c r="E20" s="41">
        <v>1</v>
      </c>
      <c r="F20" s="40">
        <v>154113</v>
      </c>
      <c r="G20" s="42">
        <v>0.99999999999999989</v>
      </c>
    </row>
    <row r="21" spans="1:7" ht="15.6">
      <c r="A21" s="232" t="s">
        <v>29</v>
      </c>
    </row>
  </sheetData>
  <mergeCells count="1">
    <mergeCell ref="A1:G1"/>
  </mergeCells>
  <hyperlinks>
    <hyperlink ref="A21" location="'TableOfContents'!A1" display="Go to: Table of Contents" xr:uid="{DFF600D8-446B-4FF1-9D9C-AEEA9124BBA3}"/>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9E576-32C9-4256-BD16-050C502E004E}">
  <sheetPr codeName="Sheet19"/>
  <dimension ref="A1:P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6" width="20.5703125" hidden="1" customWidth="1"/>
    <col min="17" max="16384" width="8.7109375" hidden="1"/>
  </cols>
  <sheetData>
    <row r="1" spans="1:7" ht="32.1" customHeight="1">
      <c r="A1" s="246" t="s">
        <v>66</v>
      </c>
      <c r="B1" s="246"/>
      <c r="C1" s="246"/>
      <c r="D1" s="246"/>
      <c r="E1" s="251"/>
      <c r="F1" s="251"/>
      <c r="G1" s="251"/>
    </row>
    <row r="2" spans="1:7" ht="30.95">
      <c r="A2" s="20" t="s">
        <v>297</v>
      </c>
      <c r="B2" s="27" t="s">
        <v>265</v>
      </c>
      <c r="C2" s="27" t="s">
        <v>273</v>
      </c>
      <c r="D2" s="27" t="s">
        <v>267</v>
      </c>
      <c r="E2" s="27" t="s">
        <v>275</v>
      </c>
      <c r="F2" s="27" t="s">
        <v>272</v>
      </c>
      <c r="G2" s="38" t="s">
        <v>283</v>
      </c>
    </row>
    <row r="3" spans="1:7" ht="15.6">
      <c r="A3" s="57">
        <v>44834</v>
      </c>
      <c r="B3" s="85">
        <v>0.33210332103321033</v>
      </c>
      <c r="C3" s="85">
        <v>5.8846377937463584E-2</v>
      </c>
      <c r="D3" s="85">
        <v>0.32550009710623423</v>
      </c>
      <c r="E3" s="85">
        <v>7.0110701107011064E-2</v>
      </c>
      <c r="F3" s="85">
        <v>2.6607108176344922E-2</v>
      </c>
      <c r="G3" s="86">
        <v>0.18683239463973586</v>
      </c>
    </row>
    <row r="4" spans="1:7" ht="15.6">
      <c r="A4" s="58">
        <v>44926</v>
      </c>
      <c r="B4" s="87">
        <v>0.33536452665941241</v>
      </c>
      <c r="C4" s="87">
        <v>5.1795429815016322E-2</v>
      </c>
      <c r="D4" s="87">
        <v>0.33579978237214364</v>
      </c>
      <c r="E4" s="87">
        <v>7.5299238302502722E-2</v>
      </c>
      <c r="F4" s="87">
        <v>2.2633297062023938E-2</v>
      </c>
      <c r="G4" s="88">
        <v>0.17910772578890097</v>
      </c>
    </row>
    <row r="5" spans="1:7" ht="15.6">
      <c r="A5" s="57">
        <v>45016</v>
      </c>
      <c r="B5" s="85">
        <v>0.32036163522012578</v>
      </c>
      <c r="C5" s="85">
        <v>4.756289308176101E-2</v>
      </c>
      <c r="D5" s="85">
        <v>0.36419025157232704</v>
      </c>
      <c r="E5" s="85">
        <v>6.859276729559749E-2</v>
      </c>
      <c r="F5" s="85">
        <v>2.7712264150943397E-2</v>
      </c>
      <c r="G5" s="86">
        <v>0.17158018867924529</v>
      </c>
    </row>
    <row r="6" spans="1:7" ht="15.6">
      <c r="A6" s="58">
        <v>45107</v>
      </c>
      <c r="B6" s="87">
        <v>0.32231570512820512</v>
      </c>
      <c r="C6" s="87">
        <v>5.028044871794872E-2</v>
      </c>
      <c r="D6" s="87">
        <v>0.37159455128205127</v>
      </c>
      <c r="E6" s="87">
        <v>6.129807692307692E-2</v>
      </c>
      <c r="F6" s="87">
        <v>2.2435897435897436E-2</v>
      </c>
      <c r="G6" s="88">
        <v>0.17207532051282051</v>
      </c>
    </row>
    <row r="7" spans="1:7" ht="15.6">
      <c r="A7" s="57">
        <v>45199</v>
      </c>
      <c r="B7" s="85">
        <v>0.32315615228986572</v>
      </c>
      <c r="C7" s="85">
        <v>4.8372264116240571E-2</v>
      </c>
      <c r="D7" s="85">
        <v>0.39341548648151553</v>
      </c>
      <c r="E7" s="85">
        <v>5.62810373367666E-2</v>
      </c>
      <c r="F7" s="85">
        <v>2.354239470296119E-2</v>
      </c>
      <c r="G7" s="86">
        <v>0.15523266507265035</v>
      </c>
    </row>
    <row r="8" spans="1:7" ht="15.6">
      <c r="A8" s="58">
        <v>45291</v>
      </c>
      <c r="B8" s="87">
        <v>0.31627478100507145</v>
      </c>
      <c r="C8" s="87">
        <v>4.5643153526970952E-2</v>
      </c>
      <c r="D8" s="87">
        <v>0.43407100046104197</v>
      </c>
      <c r="E8" s="87">
        <v>3.8266482249884742E-2</v>
      </c>
      <c r="F8" s="87">
        <v>1.9594283079760258E-2</v>
      </c>
      <c r="G8" s="88">
        <v>0.14615029967727064</v>
      </c>
    </row>
    <row r="9" spans="1:7" ht="15.6">
      <c r="A9" s="57">
        <v>45382</v>
      </c>
      <c r="B9" s="85">
        <v>0.20239520958083831</v>
      </c>
      <c r="C9" s="85">
        <v>4.4910179640718563E-2</v>
      </c>
      <c r="D9" s="85">
        <v>0.50359281437125747</v>
      </c>
      <c r="E9" s="85">
        <v>3.6526946107784432E-2</v>
      </c>
      <c r="F9" s="85">
        <v>1.7365269461077845E-2</v>
      </c>
      <c r="G9" s="86">
        <v>0.19520958083832335</v>
      </c>
    </row>
    <row r="10" spans="1:7" ht="15.6">
      <c r="A10" s="58">
        <v>45473</v>
      </c>
      <c r="B10" s="87">
        <v>0.33801498127340823</v>
      </c>
      <c r="C10" s="87">
        <v>4.9001248439450688E-2</v>
      </c>
      <c r="D10" s="87">
        <v>0.34051186017478152</v>
      </c>
      <c r="E10" s="87">
        <v>3.9950062421972535E-2</v>
      </c>
      <c r="F10" s="87">
        <v>2.8401997503121099E-2</v>
      </c>
      <c r="G10" s="88">
        <v>0.20411985018726592</v>
      </c>
    </row>
    <row r="11" spans="1:7" ht="15.6">
      <c r="A11" s="57">
        <v>45565</v>
      </c>
      <c r="B11" s="85">
        <v>0.35610145795885761</v>
      </c>
      <c r="C11" s="85">
        <v>4.333932494507689E-2</v>
      </c>
      <c r="D11" s="85">
        <v>0.38126622728180548</v>
      </c>
      <c r="E11" s="85">
        <v>3.0557219892150989E-2</v>
      </c>
      <c r="F11" s="85">
        <v>2.2768124625524265E-2</v>
      </c>
      <c r="G11" s="86">
        <v>0.16596764529658478</v>
      </c>
    </row>
    <row r="12" spans="1:7" ht="15.6">
      <c r="A12" s="58">
        <v>45657</v>
      </c>
      <c r="B12" s="87">
        <v>0.37741862053266562</v>
      </c>
      <c r="C12" s="87">
        <v>4.0519007511950832E-2</v>
      </c>
      <c r="D12" s="87">
        <v>0.34873662645117232</v>
      </c>
      <c r="E12" s="87">
        <v>2.9137263828818576E-2</v>
      </c>
      <c r="F12" s="87">
        <v>2.0714773503300705E-2</v>
      </c>
      <c r="G12" s="88">
        <v>0.18347370817209196</v>
      </c>
    </row>
    <row r="13" spans="1:7" ht="15.6">
      <c r="A13" s="57">
        <v>45747</v>
      </c>
      <c r="B13" s="85">
        <v>0.36954413191076624</v>
      </c>
      <c r="C13" s="85">
        <v>4.1545425153572582E-2</v>
      </c>
      <c r="D13" s="85">
        <v>0.36550274814096345</v>
      </c>
      <c r="E13" s="85">
        <v>2.7643064985451018E-2</v>
      </c>
      <c r="F13" s="85">
        <v>1.6650501131587454E-2</v>
      </c>
      <c r="G13" s="86">
        <v>0.17911412867765922</v>
      </c>
    </row>
    <row r="14" spans="1:7" ht="15.6">
      <c r="A14" s="58">
        <v>45838</v>
      </c>
      <c r="B14" s="87">
        <v>0.39697678603563075</v>
      </c>
      <c r="C14" s="87">
        <v>4.8587367284506029E-2</v>
      </c>
      <c r="D14" s="87">
        <v>0.31347849559114632</v>
      </c>
      <c r="E14" s="87">
        <v>2.771279467338492E-2</v>
      </c>
      <c r="F14" s="87">
        <v>1.8715134065143062E-2</v>
      </c>
      <c r="G14" s="88">
        <v>0.19452942235018894</v>
      </c>
    </row>
    <row r="15" spans="1:7" ht="15.6">
      <c r="A15" s="71">
        <v>45930</v>
      </c>
      <c r="B15" s="89">
        <v>0.38043478260869568</v>
      </c>
      <c r="C15" s="89">
        <v>4.4809228039041707E-2</v>
      </c>
      <c r="D15" s="89">
        <v>0.30856255545696537</v>
      </c>
      <c r="E15" s="89">
        <v>3.2386867790594499E-2</v>
      </c>
      <c r="F15" s="89">
        <v>2.1517302573203195E-2</v>
      </c>
      <c r="G15" s="90">
        <v>0.21228926353149954</v>
      </c>
    </row>
    <row r="16" spans="1:7" ht="15.6">
      <c r="A16" s="232" t="s">
        <v>29</v>
      </c>
    </row>
  </sheetData>
  <mergeCells count="1">
    <mergeCell ref="A1:G1"/>
  </mergeCells>
  <hyperlinks>
    <hyperlink ref="A16" location="'TableOfContents'!A1" display="Go to: Table of Contents" xr:uid="{F6DCB9E1-446D-4DFF-B5C2-D95E052ACE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5FFEE-84FE-4430-A2FB-5279B8163C46}">
  <sheetPr codeName="Sheet2"/>
  <dimension ref="A1:B94"/>
  <sheetViews>
    <sheetView zoomScaleNormal="100" workbookViewId="0"/>
  </sheetViews>
  <sheetFormatPr defaultColWidth="0" defaultRowHeight="14.45" zeroHeight="1"/>
  <cols>
    <col min="1" max="1" width="161" style="242" customWidth="1"/>
    <col min="2" max="2" width="20.5703125" style="244" bestFit="1" customWidth="1"/>
    <col min="3" max="16384" width="8.7109375" hidden="1"/>
  </cols>
  <sheetData>
    <row r="1" spans="1:2" s="239" customFormat="1" ht="20.100000000000001">
      <c r="A1" s="240" t="s">
        <v>30</v>
      </c>
      <c r="B1" s="243"/>
    </row>
    <row r="2" spans="1:2" s="238" customFormat="1" ht="14.1">
      <c r="A2" s="241" t="s">
        <v>31</v>
      </c>
      <c r="B2" s="244" t="s">
        <v>32</v>
      </c>
    </row>
    <row r="3" spans="1:2" s="238" customFormat="1" ht="14.1">
      <c r="A3" s="242" t="s">
        <v>0</v>
      </c>
      <c r="B3" s="245" t="s">
        <v>33</v>
      </c>
    </row>
    <row r="4" spans="1:2" s="238" customFormat="1" ht="14.1">
      <c r="A4" s="242" t="s">
        <v>34</v>
      </c>
      <c r="B4" s="245" t="s">
        <v>35</v>
      </c>
    </row>
    <row r="5" spans="1:2" s="238" customFormat="1" ht="14.1">
      <c r="A5" s="242" t="s">
        <v>36</v>
      </c>
      <c r="B5" s="245" t="s">
        <v>37</v>
      </c>
    </row>
    <row r="6" spans="1:2" s="238" customFormat="1" ht="14.1">
      <c r="A6" s="242" t="s">
        <v>38</v>
      </c>
      <c r="B6" s="245" t="s">
        <v>39</v>
      </c>
    </row>
    <row r="7" spans="1:2" s="238" customFormat="1" ht="14.1">
      <c r="A7" s="242" t="s">
        <v>40</v>
      </c>
      <c r="B7" s="245" t="s">
        <v>41</v>
      </c>
    </row>
    <row r="8" spans="1:2" s="238" customFormat="1" ht="14.1">
      <c r="A8" s="242" t="s">
        <v>42</v>
      </c>
      <c r="B8" s="245" t="s">
        <v>43</v>
      </c>
    </row>
    <row r="9" spans="1:2" s="238" customFormat="1" ht="14.1">
      <c r="A9" s="242" t="s">
        <v>44</v>
      </c>
      <c r="B9" s="245" t="s">
        <v>45</v>
      </c>
    </row>
    <row r="10" spans="1:2" s="238" customFormat="1" ht="14.1">
      <c r="A10" s="242" t="s">
        <v>46</v>
      </c>
      <c r="B10" s="245" t="s">
        <v>47</v>
      </c>
    </row>
    <row r="11" spans="1:2" s="238" customFormat="1" ht="14.1">
      <c r="A11" s="242" t="s">
        <v>48</v>
      </c>
      <c r="B11" s="245" t="s">
        <v>49</v>
      </c>
    </row>
    <row r="12" spans="1:2" s="238" customFormat="1" ht="14.1">
      <c r="A12" s="242" t="s">
        <v>50</v>
      </c>
      <c r="B12" s="245" t="s">
        <v>51</v>
      </c>
    </row>
    <row r="13" spans="1:2" s="238" customFormat="1" ht="14.1">
      <c r="A13" s="242" t="s">
        <v>52</v>
      </c>
      <c r="B13" s="245" t="s">
        <v>53</v>
      </c>
    </row>
    <row r="14" spans="1:2" s="238" customFormat="1" ht="14.1">
      <c r="A14" s="242" t="s">
        <v>54</v>
      </c>
      <c r="B14" s="245" t="s">
        <v>55</v>
      </c>
    </row>
    <row r="15" spans="1:2" s="238" customFormat="1" ht="14.1">
      <c r="A15" s="242" t="s">
        <v>56</v>
      </c>
      <c r="B15" s="245" t="s">
        <v>57</v>
      </c>
    </row>
    <row r="16" spans="1:2" s="238" customFormat="1" ht="14.1">
      <c r="A16" s="242" t="s">
        <v>58</v>
      </c>
      <c r="B16" s="245" t="s">
        <v>59</v>
      </c>
    </row>
    <row r="17" spans="1:2" s="238" customFormat="1" ht="14.1">
      <c r="A17" s="242" t="s">
        <v>60</v>
      </c>
      <c r="B17" s="245" t="s">
        <v>61</v>
      </c>
    </row>
    <row r="18" spans="1:2" s="238" customFormat="1" ht="14.1">
      <c r="A18" s="242" t="s">
        <v>62</v>
      </c>
      <c r="B18" s="245" t="s">
        <v>63</v>
      </c>
    </row>
    <row r="19" spans="1:2" s="238" customFormat="1" ht="14.1">
      <c r="A19" s="242" t="s">
        <v>64</v>
      </c>
      <c r="B19" s="245" t="s">
        <v>65</v>
      </c>
    </row>
    <row r="20" spans="1:2" s="238" customFormat="1" ht="14.1">
      <c r="A20" s="242" t="s">
        <v>66</v>
      </c>
      <c r="B20" s="245" t="s">
        <v>67</v>
      </c>
    </row>
    <row r="21" spans="1:2" s="238" customFormat="1" ht="14.1">
      <c r="A21" s="242" t="s">
        <v>68</v>
      </c>
      <c r="B21" s="245" t="s">
        <v>69</v>
      </c>
    </row>
    <row r="22" spans="1:2" s="238" customFormat="1" ht="14.1">
      <c r="A22" s="242" t="s">
        <v>70</v>
      </c>
      <c r="B22" s="245" t="s">
        <v>71</v>
      </c>
    </row>
    <row r="23" spans="1:2" s="238" customFormat="1" ht="14.1">
      <c r="A23" s="242" t="s">
        <v>72</v>
      </c>
      <c r="B23" s="245" t="s">
        <v>73</v>
      </c>
    </row>
    <row r="24" spans="1:2" s="238" customFormat="1" ht="14.1">
      <c r="A24" s="242" t="s">
        <v>74</v>
      </c>
      <c r="B24" s="245" t="s">
        <v>75</v>
      </c>
    </row>
    <row r="25" spans="1:2" s="238" customFormat="1" ht="14.1">
      <c r="A25" s="242" t="s">
        <v>76</v>
      </c>
      <c r="B25" s="245" t="s">
        <v>77</v>
      </c>
    </row>
    <row r="26" spans="1:2" s="238" customFormat="1" ht="14.1">
      <c r="A26" s="242" t="s">
        <v>78</v>
      </c>
      <c r="B26" s="245" t="s">
        <v>79</v>
      </c>
    </row>
    <row r="27" spans="1:2" s="238" customFormat="1" ht="14.1">
      <c r="A27" s="242" t="s">
        <v>80</v>
      </c>
      <c r="B27" s="245" t="s">
        <v>81</v>
      </c>
    </row>
    <row r="28" spans="1:2" s="238" customFormat="1" ht="14.1">
      <c r="A28" s="242" t="s">
        <v>82</v>
      </c>
      <c r="B28" s="245" t="s">
        <v>83</v>
      </c>
    </row>
    <row r="29" spans="1:2" s="238" customFormat="1" ht="14.1">
      <c r="A29" s="242" t="s">
        <v>84</v>
      </c>
      <c r="B29" s="245" t="s">
        <v>85</v>
      </c>
    </row>
    <row r="30" spans="1:2" s="238" customFormat="1" ht="14.1">
      <c r="A30" s="242" t="s">
        <v>86</v>
      </c>
      <c r="B30" s="245" t="s">
        <v>87</v>
      </c>
    </row>
    <row r="31" spans="1:2" s="238" customFormat="1" ht="14.1">
      <c r="A31" s="242" t="s">
        <v>88</v>
      </c>
      <c r="B31" s="245" t="s">
        <v>89</v>
      </c>
    </row>
    <row r="32" spans="1:2" s="238" customFormat="1" ht="14.1">
      <c r="A32" s="242" t="s">
        <v>90</v>
      </c>
      <c r="B32" s="245" t="s">
        <v>91</v>
      </c>
    </row>
    <row r="33" spans="1:2" s="238" customFormat="1" ht="14.1">
      <c r="A33" s="242" t="s">
        <v>92</v>
      </c>
      <c r="B33" s="245" t="s">
        <v>93</v>
      </c>
    </row>
    <row r="34" spans="1:2" s="238" customFormat="1" ht="14.1">
      <c r="A34" s="242" t="s">
        <v>94</v>
      </c>
      <c r="B34" s="245" t="s">
        <v>95</v>
      </c>
    </row>
    <row r="35" spans="1:2" s="238" customFormat="1" ht="14.1">
      <c r="A35" s="242" t="s">
        <v>96</v>
      </c>
      <c r="B35" s="245" t="s">
        <v>97</v>
      </c>
    </row>
    <row r="36" spans="1:2" s="238" customFormat="1" ht="14.1">
      <c r="A36" s="242" t="s">
        <v>98</v>
      </c>
      <c r="B36" s="245" t="s">
        <v>99</v>
      </c>
    </row>
    <row r="37" spans="1:2" s="238" customFormat="1" ht="14.1">
      <c r="A37" s="242" t="s">
        <v>100</v>
      </c>
      <c r="B37" s="245" t="s">
        <v>101</v>
      </c>
    </row>
    <row r="38" spans="1:2" s="238" customFormat="1" ht="14.1">
      <c r="A38" s="242" t="s">
        <v>102</v>
      </c>
      <c r="B38" s="245" t="s">
        <v>103</v>
      </c>
    </row>
    <row r="39" spans="1:2">
      <c r="A39" s="242" t="s">
        <v>104</v>
      </c>
      <c r="B39" s="245" t="s">
        <v>105</v>
      </c>
    </row>
    <row r="40" spans="1:2">
      <c r="A40" s="242" t="s">
        <v>106</v>
      </c>
      <c r="B40" s="245" t="s">
        <v>107</v>
      </c>
    </row>
    <row r="41" spans="1:2">
      <c r="A41" s="242" t="s">
        <v>108</v>
      </c>
      <c r="B41" s="245" t="s">
        <v>109</v>
      </c>
    </row>
    <row r="42" spans="1:2">
      <c r="A42" s="242" t="s">
        <v>110</v>
      </c>
      <c r="B42" s="245" t="s">
        <v>111</v>
      </c>
    </row>
    <row r="43" spans="1:2">
      <c r="A43" s="242" t="s">
        <v>112</v>
      </c>
      <c r="B43" s="245" t="s">
        <v>113</v>
      </c>
    </row>
    <row r="44" spans="1:2">
      <c r="A44" s="242" t="s">
        <v>114</v>
      </c>
      <c r="B44" s="245" t="s">
        <v>115</v>
      </c>
    </row>
    <row r="45" spans="1:2">
      <c r="A45" s="242" t="s">
        <v>116</v>
      </c>
      <c r="B45" s="245" t="s">
        <v>117</v>
      </c>
    </row>
    <row r="46" spans="1:2">
      <c r="A46" s="242" t="s">
        <v>118</v>
      </c>
      <c r="B46" s="245" t="s">
        <v>119</v>
      </c>
    </row>
    <row r="47" spans="1:2">
      <c r="A47" s="242" t="s">
        <v>120</v>
      </c>
      <c r="B47" s="245" t="s">
        <v>121</v>
      </c>
    </row>
    <row r="48" spans="1:2">
      <c r="A48" s="242" t="s">
        <v>122</v>
      </c>
      <c r="B48" s="245" t="s">
        <v>123</v>
      </c>
    </row>
    <row r="49" spans="1:2">
      <c r="A49" s="242" t="s">
        <v>124</v>
      </c>
      <c r="B49" s="245" t="s">
        <v>125</v>
      </c>
    </row>
    <row r="50" spans="1:2" ht="27.95">
      <c r="A50" s="242" t="s">
        <v>126</v>
      </c>
      <c r="B50" s="245" t="s">
        <v>127</v>
      </c>
    </row>
    <row r="51" spans="1:2" ht="27.95">
      <c r="A51" s="242" t="s">
        <v>128</v>
      </c>
      <c r="B51" s="245" t="s">
        <v>129</v>
      </c>
    </row>
    <row r="52" spans="1:2" ht="27.95">
      <c r="A52" s="242" t="s">
        <v>130</v>
      </c>
      <c r="B52" s="245" t="s">
        <v>131</v>
      </c>
    </row>
    <row r="53" spans="1:2">
      <c r="A53" s="242" t="s">
        <v>132</v>
      </c>
      <c r="B53" s="245" t="s">
        <v>133</v>
      </c>
    </row>
    <row r="54" spans="1:2">
      <c r="A54" s="242" t="s">
        <v>134</v>
      </c>
      <c r="B54" s="245" t="s">
        <v>135</v>
      </c>
    </row>
    <row r="55" spans="1:2">
      <c r="A55" s="242" t="s">
        <v>136</v>
      </c>
      <c r="B55" s="245" t="s">
        <v>137</v>
      </c>
    </row>
    <row r="56" spans="1:2">
      <c r="A56" s="242" t="s">
        <v>138</v>
      </c>
      <c r="B56" s="245" t="s">
        <v>139</v>
      </c>
    </row>
    <row r="57" spans="1:2">
      <c r="A57" s="242" t="s">
        <v>140</v>
      </c>
      <c r="B57" s="245" t="s">
        <v>141</v>
      </c>
    </row>
    <row r="58" spans="1:2">
      <c r="A58" s="242" t="s">
        <v>142</v>
      </c>
      <c r="B58" s="245" t="s">
        <v>143</v>
      </c>
    </row>
    <row r="59" spans="1:2" ht="56.1">
      <c r="A59" s="242" t="s">
        <v>144</v>
      </c>
      <c r="B59" s="245" t="s">
        <v>145</v>
      </c>
    </row>
    <row r="60" spans="1:2">
      <c r="A60" s="242" t="s">
        <v>146</v>
      </c>
      <c r="B60" s="245" t="s">
        <v>147</v>
      </c>
    </row>
    <row r="61" spans="1:2">
      <c r="A61" s="242" t="s">
        <v>148</v>
      </c>
      <c r="B61" s="245" t="s">
        <v>149</v>
      </c>
    </row>
    <row r="62" spans="1:2">
      <c r="A62" s="242" t="s">
        <v>150</v>
      </c>
      <c r="B62" s="245" t="s">
        <v>151</v>
      </c>
    </row>
    <row r="63" spans="1:2">
      <c r="A63" s="242" t="s">
        <v>152</v>
      </c>
      <c r="B63" s="245" t="s">
        <v>153</v>
      </c>
    </row>
    <row r="64" spans="1:2">
      <c r="A64" s="242" t="s">
        <v>154</v>
      </c>
      <c r="B64" s="245" t="s">
        <v>155</v>
      </c>
    </row>
    <row r="65" spans="1:2">
      <c r="A65" s="242" t="s">
        <v>156</v>
      </c>
      <c r="B65" s="245" t="s">
        <v>157</v>
      </c>
    </row>
    <row r="66" spans="1:2">
      <c r="A66" s="242" t="s">
        <v>158</v>
      </c>
      <c r="B66" s="245" t="s">
        <v>159</v>
      </c>
    </row>
    <row r="67" spans="1:2">
      <c r="A67" s="242" t="s">
        <v>160</v>
      </c>
      <c r="B67" s="245" t="s">
        <v>161</v>
      </c>
    </row>
    <row r="68" spans="1:2">
      <c r="A68" s="242" t="s">
        <v>162</v>
      </c>
      <c r="B68" s="245" t="s">
        <v>163</v>
      </c>
    </row>
    <row r="69" spans="1:2">
      <c r="A69" s="242" t="s">
        <v>164</v>
      </c>
      <c r="B69" s="245" t="s">
        <v>165</v>
      </c>
    </row>
    <row r="70" spans="1:2">
      <c r="A70" s="242" t="s">
        <v>166</v>
      </c>
      <c r="B70" s="245" t="s">
        <v>167</v>
      </c>
    </row>
    <row r="71" spans="1:2">
      <c r="A71" s="242" t="s">
        <v>168</v>
      </c>
      <c r="B71" s="245" t="s">
        <v>169</v>
      </c>
    </row>
    <row r="72" spans="1:2">
      <c r="A72" s="242" t="s">
        <v>170</v>
      </c>
      <c r="B72" s="245" t="s">
        <v>171</v>
      </c>
    </row>
    <row r="73" spans="1:2">
      <c r="A73" s="242" t="s">
        <v>172</v>
      </c>
      <c r="B73" s="245" t="s">
        <v>173</v>
      </c>
    </row>
    <row r="74" spans="1:2">
      <c r="A74" s="242" t="s">
        <v>174</v>
      </c>
      <c r="B74" s="245" t="s">
        <v>175</v>
      </c>
    </row>
    <row r="75" spans="1:2">
      <c r="A75" s="242" t="s">
        <v>176</v>
      </c>
      <c r="B75" s="245" t="s">
        <v>177</v>
      </c>
    </row>
    <row r="76" spans="1:2">
      <c r="A76" s="242" t="s">
        <v>178</v>
      </c>
      <c r="B76" s="245" t="s">
        <v>179</v>
      </c>
    </row>
    <row r="77" spans="1:2" ht="27.95">
      <c r="A77" s="242" t="s">
        <v>180</v>
      </c>
      <c r="B77" s="245" t="s">
        <v>181</v>
      </c>
    </row>
    <row r="78" spans="1:2" ht="27.95">
      <c r="A78" s="242" t="s">
        <v>182</v>
      </c>
      <c r="B78" s="245" t="s">
        <v>183</v>
      </c>
    </row>
    <row r="79" spans="1:2" ht="27.95">
      <c r="A79" s="242" t="s">
        <v>184</v>
      </c>
      <c r="B79" s="245" t="s">
        <v>185</v>
      </c>
    </row>
    <row r="80" spans="1:2" ht="27.95">
      <c r="A80" s="242" t="s">
        <v>186</v>
      </c>
      <c r="B80" s="245" t="s">
        <v>187</v>
      </c>
    </row>
    <row r="81" spans="1:2" ht="27.95">
      <c r="A81" s="242" t="s">
        <v>188</v>
      </c>
      <c r="B81" s="245" t="s">
        <v>189</v>
      </c>
    </row>
    <row r="82" spans="1:2" ht="27.95">
      <c r="A82" s="242" t="s">
        <v>190</v>
      </c>
      <c r="B82" s="245" t="s">
        <v>191</v>
      </c>
    </row>
    <row r="83" spans="1:2" ht="27.95">
      <c r="A83" s="242" t="s">
        <v>192</v>
      </c>
      <c r="B83" s="245" t="s">
        <v>193</v>
      </c>
    </row>
    <row r="84" spans="1:2" ht="27.95">
      <c r="A84" s="242" t="s">
        <v>194</v>
      </c>
      <c r="B84" s="245" t="s">
        <v>195</v>
      </c>
    </row>
    <row r="85" spans="1:2" ht="27.95">
      <c r="A85" s="242" t="s">
        <v>196</v>
      </c>
      <c r="B85" s="245" t="s">
        <v>197</v>
      </c>
    </row>
    <row r="86" spans="1:2" ht="27.95">
      <c r="A86" s="242" t="s">
        <v>198</v>
      </c>
      <c r="B86" s="245" t="s">
        <v>199</v>
      </c>
    </row>
    <row r="87" spans="1:2" ht="27.95">
      <c r="A87" s="242" t="s">
        <v>200</v>
      </c>
      <c r="B87" s="245" t="s">
        <v>201</v>
      </c>
    </row>
    <row r="88" spans="1:2" ht="27.95">
      <c r="A88" s="242" t="s">
        <v>202</v>
      </c>
      <c r="B88" s="245" t="s">
        <v>203</v>
      </c>
    </row>
    <row r="89" spans="1:2">
      <c r="A89" s="242" t="s">
        <v>204</v>
      </c>
      <c r="B89" s="245" t="s">
        <v>205</v>
      </c>
    </row>
    <row r="90" spans="1:2">
      <c r="A90" s="242" t="s">
        <v>206</v>
      </c>
      <c r="B90" s="245" t="s">
        <v>207</v>
      </c>
    </row>
    <row r="91" spans="1:2">
      <c r="A91" s="242" t="s">
        <v>208</v>
      </c>
      <c r="B91" s="245" t="s">
        <v>209</v>
      </c>
    </row>
    <row r="92" spans="1:2">
      <c r="A92" s="242" t="s">
        <v>210</v>
      </c>
      <c r="B92" s="245" t="s">
        <v>211</v>
      </c>
    </row>
    <row r="93" spans="1:2">
      <c r="A93" s="242" t="s">
        <v>212</v>
      </c>
      <c r="B93" s="245" t="s">
        <v>213</v>
      </c>
    </row>
    <row r="94" spans="1:2" ht="15" customHeight="1">
      <c r="A94" s="242" t="s">
        <v>214</v>
      </c>
      <c r="B94" s="245" t="s">
        <v>215</v>
      </c>
    </row>
  </sheetData>
  <hyperlinks>
    <hyperlink ref="B3" location="'Intro'!A1" display="Go to: Intro" xr:uid="{36F3B866-4F79-44DB-8074-8D512B19FFA1}"/>
    <hyperlink ref="B4" location="'Table H.1'!A1" display="Go to: Table H.1" xr:uid="{C4C3D106-CD98-4060-BAEB-A59B05E6F79A}"/>
    <hyperlink ref="B5" location="'Table H.2'!A1" display="Go to: Table H.2" xr:uid="{610154FB-3EFD-45A4-A451-CE4830F89142}"/>
    <hyperlink ref="B6" location="'Table H.3'!A1" display="Go to: Table H.3" xr:uid="{97C36830-ACA8-4613-A463-EF25CFD8CAB4}"/>
    <hyperlink ref="B7" location="'Table H.4'!A1" display="Go to: Table H.4" xr:uid="{C9196478-4B4B-44C7-89C1-4A2B19D87E19}"/>
    <hyperlink ref="B8" location="'Table H.5'!A1" display="Go to: Table H.5" xr:uid="{B62AE7DD-B5FE-4D27-81BD-4F63CCBA7DCB}"/>
    <hyperlink ref="B9" location="'Table H.6'!A1" display="Go to: Table H.6" xr:uid="{1B93C812-77E6-4B38-9F6B-30773BD3EDEA}"/>
    <hyperlink ref="B10" location="'Table H.7'!A1" display="Go to: Table H.7" xr:uid="{9D00E722-57D1-43B0-BD32-D6A5F2E42FEC}"/>
    <hyperlink ref="B11" location="'Table H.8'!A1" display="Go to: Table H.8" xr:uid="{1B961486-5B34-41D9-B0AD-511BD8216C36}"/>
    <hyperlink ref="B12" location="'Table H.9'!A1" display="Go to: Table H.9" xr:uid="{44298A21-29F4-4862-9E8E-187218505BD9}"/>
    <hyperlink ref="B13" location="'Table H.10'!A1" display="Go to: Table H.10" xr:uid="{B128A05E-53B4-464C-ADA0-496C71C78588}"/>
    <hyperlink ref="B14" location="'Table H.11'!A1" display="Go to: Table H.11" xr:uid="{DCBCA135-DAF4-4DA2-BFA6-6BBBF27C169C}"/>
    <hyperlink ref="B15" location="'Table H.12'!A1" display="Go to: Table H.12" xr:uid="{B09E67DC-E382-4177-80E6-E9B120C7F515}"/>
    <hyperlink ref="B16" location="'Table H.13'!A1" display="Go to: Table H.13" xr:uid="{A39CE652-388A-4D57-A26A-FF581BB0F602}"/>
    <hyperlink ref="B17" location="'Table H.14'!A1" display="Go to: Table H.14" xr:uid="{56D0FF5C-2379-4DA7-A678-53BE05B59705}"/>
    <hyperlink ref="B18" location="'Table H.15'!A1" display="Go to: Table H.15" xr:uid="{17FC431D-16C6-45F9-97D2-39413B5173A8}"/>
    <hyperlink ref="B19" location="'Table H.16'!A1" display="Go to: Table H.16" xr:uid="{D20C63EC-26B6-47D5-ADCB-0A4D1A04FE49}"/>
    <hyperlink ref="B20" location="'Table H.17'!A1" display="Go to: Table H.17" xr:uid="{7E22B9EA-9AD2-40A6-ACA0-849DEA0A5088}"/>
    <hyperlink ref="B21" location="'Table H.18'!A1" display="Go to: Table H.18" xr:uid="{590B9CAB-A65D-473B-A205-73E5D947E0A2}"/>
    <hyperlink ref="B22" location="'Table H.19'!A1" display="Go to: Table H.19" xr:uid="{E9CA7AF5-E823-4834-8CB0-77C90E5BAA98}"/>
    <hyperlink ref="B23" location="'Table H.20'!A1" display="Go to: Table H.20" xr:uid="{5825EEA2-5BE1-4F3E-94E7-2A92C7D9A567}"/>
    <hyperlink ref="B24" location="'Table H.21'!A1" display="Go to: Table H.21" xr:uid="{8DF1A1F0-FF9A-408E-9113-CD9214610D81}"/>
    <hyperlink ref="B25" location="'Table H.22'!A1" display="Go to: Table H.22" xr:uid="{C03BDC29-591C-4FD5-9599-970E5597E3DD}"/>
    <hyperlink ref="B26" location="'Table H.23'!A1" display="Go to: Table H.23" xr:uid="{A2738751-32F7-4C3B-B88F-0696161015C9}"/>
    <hyperlink ref="B27" location="'Table H.24'!A1" display="Go to: Table H.24" xr:uid="{B7D8482D-1A54-4D00-BB15-5AFBF9934F9F}"/>
    <hyperlink ref="B28" location="'Table H.25'!A1" display="Go to: Table H.25" xr:uid="{D55BD43D-C9EA-4B47-BC98-38BCBEB9273D}"/>
    <hyperlink ref="B29" location="'Table H.26'!A1" display="Go to: Table H.26" xr:uid="{7127313C-681D-42E2-81CF-DAEF8C64973C}"/>
    <hyperlink ref="B30" location="'Table H.27'!A1" display="Go to: Table H.27" xr:uid="{7675B175-BE46-478A-9BE6-C970DD8FA36F}"/>
    <hyperlink ref="B31" location="'Table H.28'!A1" display="Go to: Table H.28" xr:uid="{A15E0FE9-4D22-4654-A9F8-E9CD2B04B50A}"/>
    <hyperlink ref="B32" location="'Table H.29'!A1" display="Go to: Table H.29" xr:uid="{4464F488-5E96-46C1-9FBC-B51E53B40F9E}"/>
    <hyperlink ref="B33" location="'Table H.30'!A1" display="Go to: Table H.30" xr:uid="{4BCA3105-8948-41B6-BA6E-E457473AC46A}"/>
    <hyperlink ref="B34" location="'Table H.31'!A1" display="Go to: Table H.31" xr:uid="{06249EA0-517F-4CE7-BF07-6DD488BC9192}"/>
    <hyperlink ref="B35" location="'Table H.32'!A1" display="Go to: Table H.32" xr:uid="{2DDBE3BE-9A96-49A0-8A46-1D43952B31B9}"/>
    <hyperlink ref="B36" location="'Table H.33'!A1" display="Go to: Table H.33" xr:uid="{97E3835A-CFEA-424C-9628-CD880FE5E347}"/>
    <hyperlink ref="B37" location="'Table H.34'!A1" display="Go to: Table H.34" xr:uid="{421C49FB-54F6-4884-B2A4-04A357AD3538}"/>
    <hyperlink ref="B38" location="'Table H.35'!A1" display="Go to: Table H.35" xr:uid="{0D1E1ABE-3469-4931-B1F2-C96DA47AEFDA}"/>
    <hyperlink ref="B39" location="'Table H.36'!A1" display="Go to: Table H.36" xr:uid="{235F3E64-EB43-4CB2-935D-88FD57851FE0}"/>
    <hyperlink ref="B40" location="'Table H.37'!A1" display="Go to: Table H.37" xr:uid="{1133FD66-CE95-4B72-9E88-BF384A9A1A8A}"/>
    <hyperlink ref="B41" location="'Table H.38'!A1" display="Go to: Table H.38" xr:uid="{D00B2E10-E6A9-4258-9E16-2FE25728B52B}"/>
    <hyperlink ref="B42" location="'Table H.39'!A1" display="Go to: Table H.39" xr:uid="{E89E5078-3D3F-47C3-B0B4-A97BE685FE08}"/>
    <hyperlink ref="B43" location="'Table H.40'!A1" display="Go to: Table H.40" xr:uid="{2BD064FD-3B82-4451-AE40-B8566E9729C7}"/>
    <hyperlink ref="B44" location="'Table H.41'!A1" display="Go to: Table H.41" xr:uid="{9FB7F129-E2E3-4FE5-B2CA-BB73B45DED9F}"/>
    <hyperlink ref="B45" location="'Table H.42'!A1" display="Go to: Table H.42" xr:uid="{D78DEDC2-DDB6-4F0B-9572-09E18CC2EE72}"/>
    <hyperlink ref="B46" location="'Table H.43'!A1" display="Go to: Table H.43" xr:uid="{F4BCACDF-CAC2-43CB-9DEA-301D988B1E77}"/>
    <hyperlink ref="B47" location="'Table H.44'!A1" display="Go to: Table H.44" xr:uid="{46F15565-030E-420E-ADB4-AF0872E3FA79}"/>
    <hyperlink ref="B48" location="'Table H.45'!A1" display="Go to: Table H.45" xr:uid="{A45787FA-954D-4642-9482-A9E8EE5E7A1E}"/>
    <hyperlink ref="B49" location="'Table H.46'!A1" display="Go to: Table H.46" xr:uid="{5B54FD16-8361-4605-8037-460815A488F6}"/>
    <hyperlink ref="B50" location="'Table H.47'!A1" display="Go to: Table H.47" xr:uid="{93CBD101-C0DF-41CD-9254-37FC9CBBA2E2}"/>
    <hyperlink ref="B51" location="'Table H.48'!A1" display="Go to: Table H.48" xr:uid="{1C3CE8C2-A1F7-43F5-99F0-D8BECC7EC37B}"/>
    <hyperlink ref="B52" location="'Table H.49'!A1" display="Go to: Table H.49" xr:uid="{5DF68A10-1B2B-4195-BFC0-98A7629F4B88}"/>
    <hyperlink ref="B53" location="'Table H.50'!A1" display="Go to: Table H.50" xr:uid="{039BD51D-FD0C-4020-A907-2024BF6FDF6A}"/>
    <hyperlink ref="B54" location="'Table H.51'!A1" display="Go to: Table H.51" xr:uid="{35642DE1-C24B-426F-8433-32609F9C4AB7}"/>
    <hyperlink ref="B55" location="'Table H.52'!A1" display="Go to: Table H.52" xr:uid="{E21C4DF1-46ED-403F-8FE5-64E14937A59C}"/>
    <hyperlink ref="B56" location="'Table H.53'!A1" display="Go to: Table H.53" xr:uid="{8AD2E3F6-EA8C-454F-92AE-5E28B74E7BD7}"/>
    <hyperlink ref="B57" location="'Table H.54'!A1" display="Go to: Table H.54" xr:uid="{3BD8736B-9EF7-4011-9EB0-F6171D7A3BA5}"/>
    <hyperlink ref="B58" location="'Table H.55'!A1" display="Go to: Table H.55" xr:uid="{E76FAE98-72EE-4D32-A265-F7CE014CC455}"/>
    <hyperlink ref="B59" location="'Table H.56'!A1" display="Go to: Table H.56" xr:uid="{0B419B3D-4EC6-4480-8690-F6CBF5FB9055}"/>
    <hyperlink ref="B60" location="'Table H.57'!A1" display="Go to: Table H.57" xr:uid="{825C0B54-85E6-4FBE-B7AF-C8E6A914A9DA}"/>
    <hyperlink ref="B61" location="'Table H.58'!A1" display="Go to: Table H.58" xr:uid="{2B975ED7-BEB3-4C40-8EDE-5FE58E902B3B}"/>
    <hyperlink ref="B62" location="'Table H.59'!A1" display="Go to: Table H.59" xr:uid="{29F48E5A-9084-4013-8A67-D9D2CE4B728A}"/>
    <hyperlink ref="B63" location="'Table H.60'!A1" display="Go to: Table H.60" xr:uid="{1A4261AA-4448-4927-9DAA-E9DEBDE22AAD}"/>
    <hyperlink ref="B64" location="'Table H.61'!A1" display="Go to: Table H.61" xr:uid="{2B4A7E97-127E-4C5E-9786-9037826BD35D}"/>
    <hyperlink ref="B65" location="'Table H.62'!A1" display="Go to: Table H.62" xr:uid="{9CC20158-07E8-408B-B4D6-F9FFECC586C7}"/>
    <hyperlink ref="B66" location="'Table H.63'!A1" display="Go to: Table H.63" xr:uid="{C0297FBB-D957-42E3-8BD5-EE6A9C601A39}"/>
    <hyperlink ref="B67" location="'Table H.64'!A1" display="Go to: Table H.64" xr:uid="{910B4D38-A15C-4C53-B082-99AD058AFCFE}"/>
    <hyperlink ref="B68" location="'Table H.65'!A1" display="Go to: Table H.65" xr:uid="{12B58EA4-2957-4C5E-B068-CE4F1A998FB5}"/>
    <hyperlink ref="B69" location="'Table H.66'!A1" display="Go to: Table H.66" xr:uid="{76A03521-E9CE-455A-8633-8F901D0D77E7}"/>
    <hyperlink ref="B70" location="'Table H.67'!A1" display="Go to: Table H.67" xr:uid="{361363E8-5EED-4387-A01F-AD1B011727D7}"/>
    <hyperlink ref="B71" location="'Table H.68'!A1" display="Go to: Table H.68" xr:uid="{417279C7-0E45-4BA1-AE12-19A6FBCA5509}"/>
    <hyperlink ref="B72" location="'Table H.69'!A1" display="Go to: Table H.69" xr:uid="{B91DC552-6C20-41E3-946D-A052D62BED81}"/>
    <hyperlink ref="B73" location="'Table H.70'!A1" display="Go to: Table H.70" xr:uid="{910C73BC-8445-4CCD-B1DD-5276841F914B}"/>
    <hyperlink ref="B74" location="'Table H.71'!A1" display="Go to: Table H.71" xr:uid="{422DF67A-AB8D-4211-B022-01206944D7FB}"/>
    <hyperlink ref="B75" location="'Table H.72'!A1" display="Go to: Table H.72" xr:uid="{7A5712FC-3D6F-4F65-B454-81FC6867A767}"/>
    <hyperlink ref="B76" location="'Table H.73'!A1" display="Go to: Table H.73" xr:uid="{77B31B95-6141-4623-8E02-13CD4BED75AB}"/>
    <hyperlink ref="B77" location="'Table H.74'!A1" display="Go to: Table H.74" xr:uid="{F9AD8BA7-09B9-4FFF-8A27-7C9EB68B6298}"/>
    <hyperlink ref="B78" location="'Table H.75'!A1" display="Go to: Table H.75" xr:uid="{03890C66-60B7-46E4-A786-704D8F25998F}"/>
    <hyperlink ref="B79" location="'Table H.76'!A1" display="Go to: Table H.76" xr:uid="{D90BCD49-E1A0-4968-AB50-9733A1BAFDB7}"/>
    <hyperlink ref="B80" location="'Table H.77'!A1" display="Go to: Table H.77" xr:uid="{1F3F9A1E-13FC-47A3-8063-7CC8BCEC8152}"/>
    <hyperlink ref="B81" location="'Table H.78'!A1" display="Go to: Table H.78" xr:uid="{8C919555-F358-46DC-872F-5A30DE8FB33A}"/>
    <hyperlink ref="B82" location="'Table H.79'!A1" display="Go to: Table H.79" xr:uid="{14A62DEC-4EA2-41D4-B363-86462A5FFECD}"/>
    <hyperlink ref="B83" location="'Table H.80'!A1" display="Go to: Table H.80" xr:uid="{8A7181DF-00C7-4CAA-90C0-FF47578D82CB}"/>
    <hyperlink ref="B84" location="'Table H.81'!A1" display="Go to: Table H.81" xr:uid="{ADEDD17D-C4DA-4C15-B0B4-B6336C6A0CBF}"/>
    <hyperlink ref="B85" location="'Table H.82'!A1" display="Go to: Table H.82" xr:uid="{F6137723-1731-433D-A01E-4ED18CA9EE44}"/>
    <hyperlink ref="B86" location="'Table H.83'!A1" display="Go to: Table H.83" xr:uid="{0639ED11-A2EB-4277-8249-52FC9A4FC947}"/>
    <hyperlink ref="B87" location="'Table H.84'!A1" display="Go to: Table H.84" xr:uid="{B73E2EE4-B03F-4500-B2C8-D4691AB16A5B}"/>
    <hyperlink ref="B88" location="'Table H.85'!A1" display="Go to: Table H.85" xr:uid="{CF2B922D-EF72-4F47-9472-04D5B37427A2}"/>
    <hyperlink ref="B89" location="'Table H.86'!A1" display="Go to: Table H.86" xr:uid="{60E8FDFC-CF42-4DF3-A33A-B10B35C0171E}"/>
    <hyperlink ref="B90" location="'Table H.87'!A1" display="Go to: Table H.87" xr:uid="{BE28D77E-C5D7-4618-A98C-AE68F4CFB559}"/>
    <hyperlink ref="B91" location="'Table H.88'!A1" display="Go to: Table H.88" xr:uid="{E9461AC9-E712-420B-AAAD-3BF36105A010}"/>
    <hyperlink ref="B92" location="'Table H.89'!A1" display="Go to: Table H.89" xr:uid="{55774812-6D26-4258-902D-B3CA955494B5}"/>
    <hyperlink ref="B93" location="'Table H.90'!A1" display="Go to: Table H.90" xr:uid="{EBE275F1-A8A8-4421-BCEA-EEE37D932896}"/>
    <hyperlink ref="B94" location="'Table H.91'!A1" display="Go to: Table H.91" xr:uid="{5F36FC61-A06A-4402-9AC9-CD6833F898BC}"/>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57C0B-12FD-4D0D-B8AF-FC05EAE259FC}">
  <sheetPr codeName="Sheet20"/>
  <dimension ref="A1:P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6" width="20.5703125" hidden="1" customWidth="1"/>
    <col min="17" max="16384" width="8.7109375" hidden="1"/>
  </cols>
  <sheetData>
    <row r="1" spans="1:7" ht="32.1" customHeight="1">
      <c r="A1" s="246" t="s">
        <v>68</v>
      </c>
      <c r="B1" s="246"/>
      <c r="C1" s="246"/>
      <c r="D1" s="246"/>
      <c r="E1" s="251"/>
      <c r="F1" s="251"/>
      <c r="G1" s="251"/>
    </row>
    <row r="2" spans="1:7" ht="30.95">
      <c r="A2" s="20" t="s">
        <v>297</v>
      </c>
      <c r="B2" s="27" t="s">
        <v>265</v>
      </c>
      <c r="C2" s="27" t="s">
        <v>273</v>
      </c>
      <c r="D2" s="27" t="s">
        <v>267</v>
      </c>
      <c r="E2" s="27" t="s">
        <v>275</v>
      </c>
      <c r="F2" s="27" t="s">
        <v>272</v>
      </c>
      <c r="G2" s="38" t="s">
        <v>283</v>
      </c>
    </row>
    <row r="3" spans="1:7" ht="15.6">
      <c r="A3" s="57">
        <v>44834</v>
      </c>
      <c r="B3" s="85">
        <v>0.36211125786918708</v>
      </c>
      <c r="C3" s="85">
        <v>0.13380619928984339</v>
      </c>
      <c r="D3" s="85">
        <v>0.10021956532926223</v>
      </c>
      <c r="E3" s="85">
        <v>9.4730432097706568E-2</v>
      </c>
      <c r="F3" s="85">
        <v>5.0517179271660634E-2</v>
      </c>
      <c r="G3" s="86">
        <v>0.2586153661423401</v>
      </c>
    </row>
    <row r="4" spans="1:7" ht="15.6">
      <c r="A4" s="58">
        <v>44926</v>
      </c>
      <c r="B4" s="87">
        <v>0.36605237472911051</v>
      </c>
      <c r="C4" s="87">
        <v>0.13128422306407053</v>
      </c>
      <c r="D4" s="87">
        <v>0.10507204420255091</v>
      </c>
      <c r="E4" s="87">
        <v>9.3707091928733319E-2</v>
      </c>
      <c r="F4" s="87">
        <v>4.9397012357524528E-2</v>
      </c>
      <c r="G4" s="88">
        <v>0.25448725371801023</v>
      </c>
    </row>
    <row r="5" spans="1:7" ht="15.6">
      <c r="A5" s="57">
        <v>45016</v>
      </c>
      <c r="B5" s="85">
        <v>0.3687086316896192</v>
      </c>
      <c r="C5" s="85">
        <v>0.12833236425618683</v>
      </c>
      <c r="D5" s="85">
        <v>0.11182884770089765</v>
      </c>
      <c r="E5" s="85">
        <v>9.2665015253008784E-2</v>
      </c>
      <c r="F5" s="85">
        <v>4.8347657090060454E-2</v>
      </c>
      <c r="G5" s="86">
        <v>0.2501174840102271</v>
      </c>
    </row>
    <row r="6" spans="1:7" ht="15.6">
      <c r="A6" s="58">
        <v>45107</v>
      </c>
      <c r="B6" s="87">
        <v>0.37038518643885254</v>
      </c>
      <c r="C6" s="87">
        <v>0.1257414088884444</v>
      </c>
      <c r="D6" s="87">
        <v>0.11891775457923363</v>
      </c>
      <c r="E6" s="87">
        <v>9.133849787289694E-2</v>
      </c>
      <c r="F6" s="87">
        <v>4.7396318149997306E-2</v>
      </c>
      <c r="G6" s="88">
        <v>0.24622083407057521</v>
      </c>
    </row>
    <row r="7" spans="1:7" ht="15.6">
      <c r="A7" s="57">
        <v>45199</v>
      </c>
      <c r="B7" s="85">
        <v>0.37175839483121426</v>
      </c>
      <c r="C7" s="85">
        <v>0.12316617764737263</v>
      </c>
      <c r="D7" s="85">
        <v>0.12711537891585906</v>
      </c>
      <c r="E7" s="85">
        <v>8.9809134287661893E-2</v>
      </c>
      <c r="F7" s="85">
        <v>4.6486470466198394E-2</v>
      </c>
      <c r="G7" s="86">
        <v>0.24166444385169378</v>
      </c>
    </row>
    <row r="8" spans="1:7" ht="15.6">
      <c r="A8" s="58">
        <v>45291</v>
      </c>
      <c r="B8" s="87">
        <v>0.37297862369777585</v>
      </c>
      <c r="C8" s="87">
        <v>0.12126455426985329</v>
      </c>
      <c r="D8" s="87">
        <v>0.13321077106088461</v>
      </c>
      <c r="E8" s="87">
        <v>8.8244836163079918E-2</v>
      </c>
      <c r="F8" s="87">
        <v>4.5751775350564149E-2</v>
      </c>
      <c r="G8" s="88">
        <v>0.23854943945784218</v>
      </c>
    </row>
    <row r="9" spans="1:7" ht="15.6">
      <c r="A9" s="57">
        <v>45382</v>
      </c>
      <c r="B9" s="85">
        <v>0.37487106756059824</v>
      </c>
      <c r="C9" s="85">
        <v>0.12096011689874506</v>
      </c>
      <c r="D9" s="85">
        <v>0.13234198613259984</v>
      </c>
      <c r="E9" s="85">
        <v>8.7781502492693828E-2</v>
      </c>
      <c r="F9" s="85">
        <v>4.5649246461520833E-2</v>
      </c>
      <c r="G9" s="86">
        <v>0.2383960804538422</v>
      </c>
    </row>
    <row r="10" spans="1:7" ht="15.6">
      <c r="A10" s="58">
        <v>45473</v>
      </c>
      <c r="B10" s="87">
        <v>0.37759756003288897</v>
      </c>
      <c r="C10" s="87">
        <v>0.11993928192442567</v>
      </c>
      <c r="D10" s="87">
        <v>0.13323541606639633</v>
      </c>
      <c r="E10" s="87">
        <v>8.6544340358545857E-2</v>
      </c>
      <c r="F10" s="87">
        <v>4.5390978024835382E-2</v>
      </c>
      <c r="G10" s="88">
        <v>0.23729242359290778</v>
      </c>
    </row>
    <row r="11" spans="1:7" ht="15.6">
      <c r="A11" s="57">
        <v>45565</v>
      </c>
      <c r="B11" s="85">
        <v>0.38559246757861076</v>
      </c>
      <c r="C11" s="85">
        <v>0.11858234144608279</v>
      </c>
      <c r="D11" s="85">
        <v>0.13218634270330842</v>
      </c>
      <c r="E11" s="85">
        <v>8.4814900856826594E-2</v>
      </c>
      <c r="F11" s="85">
        <v>4.468617188460855E-2</v>
      </c>
      <c r="G11" s="86">
        <v>0.23413777553056289</v>
      </c>
    </row>
    <row r="12" spans="1:7" ht="15.6">
      <c r="A12" s="58">
        <v>45657</v>
      </c>
      <c r="B12" s="87">
        <v>0.3931009051290647</v>
      </c>
      <c r="C12" s="87">
        <v>0.11769359704994972</v>
      </c>
      <c r="D12" s="87">
        <v>0.12895742541066041</v>
      </c>
      <c r="E12" s="87">
        <v>8.3506537043245052E-2</v>
      </c>
      <c r="F12" s="87">
        <v>4.4284277572913172E-2</v>
      </c>
      <c r="G12" s="88">
        <v>0.23245725779416695</v>
      </c>
    </row>
    <row r="13" spans="1:7" ht="15.6">
      <c r="A13" s="57">
        <v>45747</v>
      </c>
      <c r="B13" s="85">
        <v>0.39755375405660498</v>
      </c>
      <c r="C13" s="85">
        <v>0.11489727577156304</v>
      </c>
      <c r="D13" s="85">
        <v>0.13325058505617832</v>
      </c>
      <c r="E13" s="85">
        <v>8.1060988066146908E-2</v>
      </c>
      <c r="F13" s="85">
        <v>4.3358804287395109E-2</v>
      </c>
      <c r="G13" s="86">
        <v>0.22987859276211164</v>
      </c>
    </row>
    <row r="14" spans="1:7" ht="15.6">
      <c r="A14" s="58">
        <v>45838</v>
      </c>
      <c r="B14" s="87">
        <v>0.41161511509625892</v>
      </c>
      <c r="C14" s="87">
        <v>0.11341345489708524</v>
      </c>
      <c r="D14" s="87">
        <v>0.12392470079995982</v>
      </c>
      <c r="E14" s="87">
        <v>7.9160858481206589E-2</v>
      </c>
      <c r="F14" s="87">
        <v>4.2735686747290558E-2</v>
      </c>
      <c r="G14" s="88">
        <v>0.22915018397819889</v>
      </c>
    </row>
    <row r="15" spans="1:7" ht="15.6">
      <c r="A15" s="71">
        <v>45930</v>
      </c>
      <c r="B15" s="89">
        <v>0.42450874207024603</v>
      </c>
      <c r="C15" s="89">
        <v>0.11347671360049513</v>
      </c>
      <c r="D15" s="89">
        <v>0.1125050286244778</v>
      </c>
      <c r="E15" s="89">
        <v>7.8298004022899576E-2</v>
      </c>
      <c r="F15" s="89">
        <v>4.253133219866935E-2</v>
      </c>
      <c r="G15" s="90">
        <v>0.22868017948321212</v>
      </c>
    </row>
    <row r="16" spans="1:7" ht="15.6">
      <c r="A16" s="232" t="s">
        <v>29</v>
      </c>
    </row>
  </sheetData>
  <mergeCells count="1">
    <mergeCell ref="A1:G1"/>
  </mergeCells>
  <hyperlinks>
    <hyperlink ref="A16" location="'TableOfContents'!A1" display="Go to: Table of Contents" xr:uid="{4057F1A6-373F-41E6-8BAF-D292EE28EC2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2CB5-C603-4382-B7CF-85C56DDA2DD6}">
  <sheetPr codeName="Sheet21"/>
  <dimension ref="A1:P20"/>
  <sheetViews>
    <sheetView showGridLines="0" zoomScaleNormal="100" workbookViewId="0">
      <selection sqref="A1:G1"/>
    </sheetView>
  </sheetViews>
  <sheetFormatPr defaultColWidth="0" defaultRowHeight="14.45" zeroHeight="1"/>
  <cols>
    <col min="1" max="1" width="28.42578125" bestFit="1" customWidth="1"/>
    <col min="2" max="3" width="20.5703125" customWidth="1"/>
    <col min="4" max="5" width="21.7109375" customWidth="1"/>
    <col min="6" max="7" width="20.5703125" customWidth="1"/>
    <col min="8" max="16" width="20.5703125" hidden="1" customWidth="1"/>
    <col min="17" max="16384" width="8.7109375" hidden="1"/>
  </cols>
  <sheetData>
    <row r="1" spans="1:7" ht="32.1" customHeight="1">
      <c r="A1" s="246" t="s">
        <v>70</v>
      </c>
      <c r="B1" s="246"/>
      <c r="C1" s="246"/>
      <c r="D1" s="246"/>
      <c r="E1" s="251"/>
      <c r="F1" s="251"/>
      <c r="G1" s="251"/>
    </row>
    <row r="2" spans="1:7" ht="30.95">
      <c r="A2" s="20" t="s">
        <v>334</v>
      </c>
      <c r="B2" s="27" t="s">
        <v>288</v>
      </c>
      <c r="C2" s="27" t="s">
        <v>289</v>
      </c>
      <c r="D2" s="27" t="s">
        <v>290</v>
      </c>
      <c r="E2" s="27" t="s">
        <v>291</v>
      </c>
      <c r="F2" s="27" t="s">
        <v>292</v>
      </c>
      <c r="G2" s="38" t="s">
        <v>293</v>
      </c>
    </row>
    <row r="3" spans="1:7" ht="15.6">
      <c r="A3" s="74" t="s">
        <v>335</v>
      </c>
      <c r="B3" s="11">
        <v>23620</v>
      </c>
      <c r="C3" s="31">
        <v>0.15038168424939674</v>
      </c>
      <c r="D3" s="11">
        <v>1335</v>
      </c>
      <c r="E3" s="31">
        <v>0.2961401952085182</v>
      </c>
      <c r="F3" s="11">
        <v>24955</v>
      </c>
      <c r="G3" s="32">
        <v>0.15444839857651246</v>
      </c>
    </row>
    <row r="4" spans="1:7" ht="15.6">
      <c r="A4" s="75" t="s">
        <v>336</v>
      </c>
      <c r="B4" s="14">
        <v>254</v>
      </c>
      <c r="C4" s="34">
        <v>1.6171442760096011E-3</v>
      </c>
      <c r="D4" s="14">
        <v>11</v>
      </c>
      <c r="E4" s="34">
        <v>2.4401064773735583E-3</v>
      </c>
      <c r="F4" s="14">
        <v>265</v>
      </c>
      <c r="G4" s="35">
        <v>1.6401052142967663E-3</v>
      </c>
    </row>
    <row r="5" spans="1:7" ht="15.6">
      <c r="A5" s="74" t="s">
        <v>337</v>
      </c>
      <c r="B5" s="11">
        <v>8109</v>
      </c>
      <c r="C5" s="31">
        <v>5.1627649347093914E-2</v>
      </c>
      <c r="D5" s="11">
        <v>344</v>
      </c>
      <c r="E5" s="31">
        <v>7.6308784383318548E-2</v>
      </c>
      <c r="F5" s="11">
        <v>8453</v>
      </c>
      <c r="G5" s="32">
        <v>5.2316261797926658E-2</v>
      </c>
    </row>
    <row r="6" spans="1:7" ht="15.6">
      <c r="A6" s="75" t="s">
        <v>338</v>
      </c>
      <c r="B6" s="14">
        <v>8704</v>
      </c>
      <c r="C6" s="34">
        <v>5.5415841647195145E-2</v>
      </c>
      <c r="D6" s="14">
        <v>74</v>
      </c>
      <c r="E6" s="34">
        <v>1.6415261756876662E-2</v>
      </c>
      <c r="F6" s="14">
        <v>8778</v>
      </c>
      <c r="G6" s="35">
        <v>5.4327711589045334E-2</v>
      </c>
    </row>
    <row r="7" spans="1:7" ht="15.6">
      <c r="A7" s="74" t="s">
        <v>339</v>
      </c>
      <c r="B7" s="11">
        <v>8678</v>
      </c>
      <c r="C7" s="31">
        <v>5.5250307193745345E-2</v>
      </c>
      <c r="D7" s="11">
        <v>290</v>
      </c>
      <c r="E7" s="31">
        <v>6.4330079858030173E-2</v>
      </c>
      <c r="F7" s="11">
        <v>8968</v>
      </c>
      <c r="G7" s="32">
        <v>5.5503636082314713E-2</v>
      </c>
    </row>
    <row r="8" spans="1:7" ht="15.6">
      <c r="A8" s="75" t="s">
        <v>340</v>
      </c>
      <c r="B8" s="14">
        <v>44202</v>
      </c>
      <c r="C8" s="34">
        <v>0.28142130428415901</v>
      </c>
      <c r="D8" s="14">
        <v>1140</v>
      </c>
      <c r="E8" s="34">
        <v>0.25288376220053238</v>
      </c>
      <c r="F8" s="14">
        <v>45342</v>
      </c>
      <c r="G8" s="35">
        <v>0.2806250967043169</v>
      </c>
    </row>
    <row r="9" spans="1:7" ht="15.6">
      <c r="A9" s="74" t="s">
        <v>341</v>
      </c>
      <c r="B9" s="11">
        <v>6507</v>
      </c>
      <c r="C9" s="31">
        <v>4.1428180330686903E-2</v>
      </c>
      <c r="D9" s="11">
        <v>166</v>
      </c>
      <c r="E9" s="31">
        <v>3.6823425022182783E-2</v>
      </c>
      <c r="F9" s="11">
        <v>6673</v>
      </c>
      <c r="G9" s="32">
        <v>4.1299706018876683E-2</v>
      </c>
    </row>
    <row r="10" spans="1:7" ht="15.6">
      <c r="A10" s="75" t="s">
        <v>342</v>
      </c>
      <c r="B10" s="14">
        <v>8727</v>
      </c>
      <c r="C10" s="34">
        <v>5.5562275971400739E-2</v>
      </c>
      <c r="D10" s="14">
        <v>123</v>
      </c>
      <c r="E10" s="34">
        <v>2.7284826974267967E-2</v>
      </c>
      <c r="F10" s="14">
        <v>8850</v>
      </c>
      <c r="G10" s="35">
        <v>5.4773325081231623E-2</v>
      </c>
    </row>
    <row r="11" spans="1:7" ht="15.6">
      <c r="A11" s="74" t="s">
        <v>343</v>
      </c>
      <c r="B11" s="11">
        <v>819</v>
      </c>
      <c r="C11" s="31">
        <v>5.214335283668753E-3</v>
      </c>
      <c r="D11" s="11">
        <v>13</v>
      </c>
      <c r="E11" s="31">
        <v>2.8837622005323869E-3</v>
      </c>
      <c r="F11" s="11">
        <v>832</v>
      </c>
      <c r="G11" s="32">
        <v>5.1493114652638094E-3</v>
      </c>
    </row>
    <row r="12" spans="1:7" ht="15.6">
      <c r="A12" s="75" t="s">
        <v>344</v>
      </c>
      <c r="B12" s="14">
        <v>13971</v>
      </c>
      <c r="C12" s="34">
        <v>8.8949301890276125E-2</v>
      </c>
      <c r="D12" s="14">
        <v>158</v>
      </c>
      <c r="E12" s="34">
        <v>3.5048802129547474E-2</v>
      </c>
      <c r="F12" s="14">
        <v>14129</v>
      </c>
      <c r="G12" s="35">
        <v>8.7445458765279288E-2</v>
      </c>
    </row>
    <row r="13" spans="1:7" ht="15.6">
      <c r="A13" s="74" t="s">
        <v>345</v>
      </c>
      <c r="B13" s="11">
        <v>3489</v>
      </c>
      <c r="C13" s="31">
        <v>2.2213450311013769E-2</v>
      </c>
      <c r="D13" s="11">
        <v>45</v>
      </c>
      <c r="E13" s="31">
        <v>9.9822537710736476E-3</v>
      </c>
      <c r="F13" s="11">
        <v>3534</v>
      </c>
      <c r="G13" s="32">
        <v>2.187219557481046E-2</v>
      </c>
    </row>
    <row r="14" spans="1:7" ht="15.6">
      <c r="A14" s="75" t="s">
        <v>346</v>
      </c>
      <c r="B14" s="14">
        <v>14829</v>
      </c>
      <c r="C14" s="34">
        <v>9.4411938854119581E-2</v>
      </c>
      <c r="D14" s="14">
        <v>267</v>
      </c>
      <c r="E14" s="34">
        <v>5.9228039041703637E-2</v>
      </c>
      <c r="F14" s="14">
        <v>15096</v>
      </c>
      <c r="G14" s="35">
        <v>9.3430295528392382E-2</v>
      </c>
    </row>
    <row r="15" spans="1:7" ht="15.6">
      <c r="A15" s="74" t="s">
        <v>347</v>
      </c>
      <c r="B15" s="11">
        <v>8620</v>
      </c>
      <c r="C15" s="31">
        <v>5.4881038028357323E-2</v>
      </c>
      <c r="D15" s="11">
        <v>59</v>
      </c>
      <c r="E15" s="31">
        <v>1.3087843833185448E-2</v>
      </c>
      <c r="F15" s="11">
        <v>8679</v>
      </c>
      <c r="G15" s="32">
        <v>5.3714993037289181E-2</v>
      </c>
    </row>
    <row r="16" spans="1:7" ht="15.6">
      <c r="A16" s="75" t="s">
        <v>348</v>
      </c>
      <c r="B16" s="14">
        <v>2244</v>
      </c>
      <c r="C16" s="34">
        <v>1.4286896674667499E-2</v>
      </c>
      <c r="D16" s="14">
        <v>14</v>
      </c>
      <c r="E16" s="34">
        <v>3.105590062111801E-3</v>
      </c>
      <c r="F16" s="14">
        <v>2258</v>
      </c>
      <c r="G16" s="35">
        <v>1.397493424106452E-2</v>
      </c>
    </row>
    <row r="17" spans="1:7" ht="15.6">
      <c r="A17" s="74" t="s">
        <v>349</v>
      </c>
      <c r="B17" s="11">
        <v>51</v>
      </c>
      <c r="C17" s="31">
        <v>3.2470219715153404E-4</v>
      </c>
      <c r="D17" s="11">
        <v>0</v>
      </c>
      <c r="E17" s="31">
        <v>0</v>
      </c>
      <c r="F17" s="11">
        <v>51</v>
      </c>
      <c r="G17" s="32">
        <v>3.1564289029862295E-4</v>
      </c>
    </row>
    <row r="18" spans="1:7" ht="15.6">
      <c r="A18" s="75" t="s">
        <v>251</v>
      </c>
      <c r="B18" s="14">
        <v>4243</v>
      </c>
      <c r="C18" s="34">
        <v>2.7013949461058021E-2</v>
      </c>
      <c r="D18" s="14">
        <v>469</v>
      </c>
      <c r="E18" s="34">
        <v>0.10403726708074534</v>
      </c>
      <c r="F18" s="14">
        <v>4712</v>
      </c>
      <c r="G18" s="35">
        <v>2.9162927433080611E-2</v>
      </c>
    </row>
    <row r="19" spans="1:7" ht="15.6">
      <c r="A19" s="76" t="s">
        <v>219</v>
      </c>
      <c r="B19" s="24">
        <v>157067</v>
      </c>
      <c r="C19" s="36">
        <v>1</v>
      </c>
      <c r="D19" s="24">
        <v>4508</v>
      </c>
      <c r="E19" s="36">
        <v>1</v>
      </c>
      <c r="F19" s="24">
        <v>161575</v>
      </c>
      <c r="G19" s="37">
        <v>1.0000000000000002</v>
      </c>
    </row>
    <row r="20" spans="1:7" ht="15.6">
      <c r="A20" s="232" t="s">
        <v>29</v>
      </c>
    </row>
  </sheetData>
  <mergeCells count="1">
    <mergeCell ref="A1:G1"/>
  </mergeCells>
  <hyperlinks>
    <hyperlink ref="A20" location="'TableOfContents'!A1" display="Go to: Table of Contents" xr:uid="{46E905AF-29AD-4253-915B-E30B7554B8FF}"/>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2011-7D2E-4F0A-A0DD-DA0BEA71871F}">
  <sheetPr codeName="Sheet22"/>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72</v>
      </c>
      <c r="B1" s="246"/>
      <c r="C1" s="246"/>
      <c r="D1" s="246"/>
      <c r="E1" s="251"/>
    </row>
    <row r="2" spans="1:5" ht="15.6">
      <c r="A2" s="20" t="s">
        <v>297</v>
      </c>
      <c r="B2" s="27" t="s">
        <v>350</v>
      </c>
      <c r="C2" s="27" t="s">
        <v>351</v>
      </c>
      <c r="D2" s="27" t="s">
        <v>352</v>
      </c>
      <c r="E2" s="38" t="s">
        <v>251</v>
      </c>
    </row>
    <row r="3" spans="1:5" ht="15.6">
      <c r="A3" s="57">
        <v>44834</v>
      </c>
      <c r="B3" s="85">
        <v>0.46086618760924453</v>
      </c>
      <c r="C3" s="85">
        <v>0.43872596620703047</v>
      </c>
      <c r="D3" s="85">
        <v>9.6329384346475047E-2</v>
      </c>
      <c r="E3" s="86">
        <v>4.078461837249951E-3</v>
      </c>
    </row>
    <row r="4" spans="1:5" ht="15.6">
      <c r="A4" s="58">
        <v>44926</v>
      </c>
      <c r="B4" s="87">
        <v>0.48008705114254624</v>
      </c>
      <c r="C4" s="87">
        <v>0.41371055495103376</v>
      </c>
      <c r="D4" s="87">
        <v>0.10380848748639826</v>
      </c>
      <c r="E4" s="88">
        <v>2.3939064200217629E-3</v>
      </c>
    </row>
    <row r="5" spans="1:5" ht="15.6">
      <c r="A5" s="57">
        <v>45016</v>
      </c>
      <c r="B5" s="85">
        <v>0.49312106918238996</v>
      </c>
      <c r="C5" s="85">
        <v>0.41077044025157233</v>
      </c>
      <c r="D5" s="85">
        <v>9.375E-2</v>
      </c>
      <c r="E5" s="86">
        <v>2.3584905660377358E-3</v>
      </c>
    </row>
    <row r="6" spans="1:5" ht="15.6">
      <c r="A6" s="58">
        <v>45107</v>
      </c>
      <c r="B6" s="87">
        <v>0.48717948717948717</v>
      </c>
      <c r="C6" s="87">
        <v>0.41426282051282054</v>
      </c>
      <c r="D6" s="87" t="s">
        <v>259</v>
      </c>
      <c r="E6" s="88" t="s">
        <v>259</v>
      </c>
    </row>
    <row r="7" spans="1:5" ht="15.6">
      <c r="A7" s="57">
        <v>45199</v>
      </c>
      <c r="B7" s="85">
        <v>0.51995585800993194</v>
      </c>
      <c r="C7" s="85">
        <v>0.39985286003310649</v>
      </c>
      <c r="D7" s="85" t="s">
        <v>259</v>
      </c>
      <c r="E7" s="86" t="s">
        <v>259</v>
      </c>
    </row>
    <row r="8" spans="1:5" ht="15.6">
      <c r="A8" s="58">
        <v>45291</v>
      </c>
      <c r="B8" s="87">
        <v>0.47533425541724295</v>
      </c>
      <c r="C8" s="87">
        <v>0.35523282618718305</v>
      </c>
      <c r="D8" s="87">
        <v>6.1088059013370215E-2</v>
      </c>
      <c r="E8" s="88">
        <v>0.10834485938220378</v>
      </c>
    </row>
    <row r="9" spans="1:5" ht="15.6">
      <c r="A9" s="57">
        <v>45382</v>
      </c>
      <c r="B9" s="85">
        <v>0.39580838323353296</v>
      </c>
      <c r="C9" s="85">
        <v>0.16107784431137726</v>
      </c>
      <c r="D9" s="85">
        <v>6.706586826347305E-2</v>
      </c>
      <c r="E9" s="86">
        <v>0.37604790419161677</v>
      </c>
    </row>
    <row r="10" spans="1:5" ht="15.6">
      <c r="A10" s="58">
        <v>45473</v>
      </c>
      <c r="B10" s="87">
        <v>0.37952559300873906</v>
      </c>
      <c r="C10" s="87">
        <v>0.25780274656679153</v>
      </c>
      <c r="D10" s="87">
        <v>7.6779026217228458E-2</v>
      </c>
      <c r="E10" s="88">
        <v>0.28589263420724093</v>
      </c>
    </row>
    <row r="11" spans="1:5" ht="15.6">
      <c r="A11" s="57">
        <v>45565</v>
      </c>
      <c r="B11" s="85">
        <v>0.50669063311364093</v>
      </c>
      <c r="C11" s="85">
        <v>0.29618534052326745</v>
      </c>
      <c r="D11" s="85">
        <v>7.2698222488516082E-2</v>
      </c>
      <c r="E11" s="86">
        <v>0.12442580387457559</v>
      </c>
    </row>
    <row r="12" spans="1:5" ht="15.6">
      <c r="A12" s="58">
        <v>45657</v>
      </c>
      <c r="B12" s="87">
        <v>0.50330070566810836</v>
      </c>
      <c r="C12" s="87">
        <v>0.32346915547461869</v>
      </c>
      <c r="D12" s="87">
        <v>7.1249715456407917E-2</v>
      </c>
      <c r="E12" s="88">
        <v>0.10198042340086501</v>
      </c>
    </row>
    <row r="13" spans="1:5" ht="15.6">
      <c r="A13" s="57">
        <v>45747</v>
      </c>
      <c r="B13" s="85">
        <v>0.53330100226317489</v>
      </c>
      <c r="C13" s="85">
        <v>0.31700614290333012</v>
      </c>
      <c r="D13" s="85">
        <v>6.9511800840607818E-2</v>
      </c>
      <c r="E13" s="86">
        <v>8.0181053992887164E-2</v>
      </c>
    </row>
    <row r="14" spans="1:5" ht="15.6">
      <c r="A14" s="58">
        <v>45838</v>
      </c>
      <c r="B14" s="87">
        <v>0.47741587187331291</v>
      </c>
      <c r="C14" s="87">
        <v>0.36188590966348749</v>
      </c>
      <c r="D14" s="87">
        <v>8.0798992262011871E-2</v>
      </c>
      <c r="E14" s="88">
        <v>7.9899226201187695E-2</v>
      </c>
    </row>
    <row r="15" spans="1:5" ht="15.6">
      <c r="A15" s="71">
        <v>45930</v>
      </c>
      <c r="B15" s="89">
        <v>0.4556344276841171</v>
      </c>
      <c r="C15" s="89">
        <v>0.35492457852706299</v>
      </c>
      <c r="D15" s="89">
        <v>8.5403726708074529E-2</v>
      </c>
      <c r="E15" s="90">
        <v>0.10403726708074534</v>
      </c>
    </row>
    <row r="16" spans="1:5" ht="15.6">
      <c r="A16" s="232" t="s">
        <v>29</v>
      </c>
    </row>
  </sheetData>
  <mergeCells count="1">
    <mergeCell ref="A1:E1"/>
  </mergeCells>
  <hyperlinks>
    <hyperlink ref="A16" location="'TableOfContents'!A1" display="Go to: Table of Contents" xr:uid="{67180433-D528-4830-AE6E-12DED5E8463A}"/>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DF219-FF9C-46CA-8B9F-0C38E641811F}">
  <sheetPr codeName="Sheet23"/>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74</v>
      </c>
      <c r="B1" s="246"/>
      <c r="C1" s="246"/>
      <c r="D1" s="246"/>
      <c r="E1" s="251"/>
    </row>
    <row r="2" spans="1:5" ht="15.6">
      <c r="A2" s="20" t="s">
        <v>297</v>
      </c>
      <c r="B2" s="27" t="s">
        <v>350</v>
      </c>
      <c r="C2" s="27" t="s">
        <v>351</v>
      </c>
      <c r="D2" s="27" t="s">
        <v>352</v>
      </c>
      <c r="E2" s="38" t="s">
        <v>251</v>
      </c>
    </row>
    <row r="3" spans="1:5" ht="15.6">
      <c r="A3" s="57">
        <v>44834</v>
      </c>
      <c r="B3" s="85">
        <v>0.26792116232396179</v>
      </c>
      <c r="C3" s="85">
        <v>0.4971782424481534</v>
      </c>
      <c r="D3" s="85">
        <v>0.23304801276223477</v>
      </c>
      <c r="E3" s="86">
        <v>1.8525824656500335E-3</v>
      </c>
    </row>
    <row r="4" spans="1:5" ht="15.6">
      <c r="A4" s="58">
        <v>44926</v>
      </c>
      <c r="B4" s="87">
        <v>0.27600125725818458</v>
      </c>
      <c r="C4" s="87">
        <v>0.49456566692583831</v>
      </c>
      <c r="D4" s="87">
        <v>0.22758854571622358</v>
      </c>
      <c r="E4" s="88">
        <v>1.8445300997535113E-3</v>
      </c>
    </row>
    <row r="5" spans="1:5" ht="15.6">
      <c r="A5" s="57">
        <v>45016</v>
      </c>
      <c r="B5" s="85">
        <v>0.28426351464368493</v>
      </c>
      <c r="C5" s="85">
        <v>0.49230181044851012</v>
      </c>
      <c r="D5" s="85">
        <v>0.22157882579709914</v>
      </c>
      <c r="E5" s="86">
        <v>1.8558491107057802E-3</v>
      </c>
    </row>
    <row r="6" spans="1:5" ht="15.6">
      <c r="A6" s="58">
        <v>45107</v>
      </c>
      <c r="B6" s="87">
        <v>0.29138619421643369</v>
      </c>
      <c r="C6" s="87">
        <v>0.49079537499326864</v>
      </c>
      <c r="D6" s="87">
        <v>0.21607982213879637</v>
      </c>
      <c r="E6" s="88">
        <v>1.7386086515012809E-3</v>
      </c>
    </row>
    <row r="7" spans="1:5" ht="15.6">
      <c r="A7" s="57">
        <v>45199</v>
      </c>
      <c r="B7" s="85">
        <v>0.29997628997362258</v>
      </c>
      <c r="C7" s="85">
        <v>0.48818203372751251</v>
      </c>
      <c r="D7" s="85">
        <v>0.21021902136866127</v>
      </c>
      <c r="E7" s="86">
        <v>1.62265493020361E-3</v>
      </c>
    </row>
    <row r="8" spans="1:5" ht="15.6">
      <c r="A8" s="58">
        <v>45291</v>
      </c>
      <c r="B8" s="87">
        <v>0.30408420749071768</v>
      </c>
      <c r="C8" s="87">
        <v>0.48547637071482641</v>
      </c>
      <c r="D8" s="87">
        <v>0.20550088316931617</v>
      </c>
      <c r="E8" s="88">
        <v>4.9385386251396849E-3</v>
      </c>
    </row>
    <row r="9" spans="1:5" ht="15.6">
      <c r="A9" s="57">
        <v>45382</v>
      </c>
      <c r="B9" s="85">
        <v>0.30310583920692225</v>
      </c>
      <c r="C9" s="85">
        <v>0.48338204114377398</v>
      </c>
      <c r="D9" s="85">
        <v>0.20415735487937653</v>
      </c>
      <c r="E9" s="86">
        <v>9.3547647699272242E-3</v>
      </c>
    </row>
    <row r="10" spans="1:5" ht="15.6">
      <c r="A10" s="58">
        <v>45473</v>
      </c>
      <c r="B10" s="87">
        <v>0.30417366494023063</v>
      </c>
      <c r="C10" s="87">
        <v>0.47937061217031984</v>
      </c>
      <c r="D10" s="87">
        <v>0.20083346802813834</v>
      </c>
      <c r="E10" s="88">
        <v>1.5622254861311202E-2</v>
      </c>
    </row>
    <row r="11" spans="1:5" ht="15.6">
      <c r="A11" s="57">
        <v>45565</v>
      </c>
      <c r="B11" s="85">
        <v>0.30907935553520915</v>
      </c>
      <c r="C11" s="85">
        <v>0.47491014936387116</v>
      </c>
      <c r="D11" s="85">
        <v>0.19661232354428304</v>
      </c>
      <c r="E11" s="86">
        <v>1.9398171556636649E-2</v>
      </c>
    </row>
    <row r="12" spans="1:5" ht="15.6">
      <c r="A12" s="58">
        <v>45657</v>
      </c>
      <c r="B12" s="87">
        <v>0.31017767348307074</v>
      </c>
      <c r="C12" s="87">
        <v>0.47409319477036538</v>
      </c>
      <c r="D12" s="87">
        <v>0.19381830372108616</v>
      </c>
      <c r="E12" s="88">
        <v>2.1910828025477707E-2</v>
      </c>
    </row>
    <row r="13" spans="1:5" ht="15.6">
      <c r="A13" s="57">
        <v>45747</v>
      </c>
      <c r="B13" s="85">
        <v>0.3178503549125325</v>
      </c>
      <c r="C13" s="85">
        <v>0.46905990199500924</v>
      </c>
      <c r="D13" s="85">
        <v>0.18857556598528633</v>
      </c>
      <c r="E13" s="86">
        <v>2.451417710717195E-2</v>
      </c>
    </row>
    <row r="14" spans="1:5" ht="15.6">
      <c r="A14" s="58">
        <v>45838</v>
      </c>
      <c r="B14" s="87">
        <v>0.32145323939770687</v>
      </c>
      <c r="C14" s="87">
        <v>0.4670597395421266</v>
      </c>
      <c r="D14" s="87">
        <v>0.18488239209333282</v>
      </c>
      <c r="E14" s="88">
        <v>2.6604628966833691E-2</v>
      </c>
    </row>
    <row r="15" spans="1:5" ht="15.6">
      <c r="A15" s="71">
        <v>45930</v>
      </c>
      <c r="B15" s="89">
        <v>0.31823611326009593</v>
      </c>
      <c r="C15" s="89">
        <v>0.46929289803496826</v>
      </c>
      <c r="D15" s="89">
        <v>0.18330806127185517</v>
      </c>
      <c r="E15" s="90">
        <v>2.9162927433080611E-2</v>
      </c>
    </row>
    <row r="16" spans="1:5" ht="15.6">
      <c r="A16" s="232" t="s">
        <v>29</v>
      </c>
    </row>
  </sheetData>
  <mergeCells count="1">
    <mergeCell ref="A1:E1"/>
  </mergeCells>
  <hyperlinks>
    <hyperlink ref="A16" location="'TableOfContents'!A1" display="Go to: Table of Contents" xr:uid="{C9916FB8-9B99-47D9-9658-B2660179D349}"/>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BA61-E979-49C7-BED9-3B431F0DC9BD}">
  <sheetPr codeName="Sheet24"/>
  <dimension ref="A1:P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1.5703125" customWidth="1"/>
    <col min="5" max="5" width="22.42578125" customWidth="1"/>
    <col min="6" max="7" width="20.5703125" customWidth="1"/>
    <col min="8" max="16" width="20.5703125" hidden="1" customWidth="1"/>
    <col min="17" max="16384" width="8.7109375" hidden="1"/>
  </cols>
  <sheetData>
    <row r="1" spans="1:7" ht="32.1" customHeight="1">
      <c r="A1" s="246" t="s">
        <v>76</v>
      </c>
      <c r="B1" s="246"/>
      <c r="C1" s="246"/>
      <c r="D1" s="246"/>
      <c r="E1" s="251"/>
      <c r="F1" s="251"/>
      <c r="G1" s="251"/>
    </row>
    <row r="2" spans="1:7" ht="30.95">
      <c r="A2" s="1" t="s">
        <v>353</v>
      </c>
      <c r="B2" s="91" t="s">
        <v>288</v>
      </c>
      <c r="C2" s="43" t="s">
        <v>289</v>
      </c>
      <c r="D2" s="91" t="s">
        <v>290</v>
      </c>
      <c r="E2" s="43" t="s">
        <v>291</v>
      </c>
      <c r="F2" s="91" t="s">
        <v>292</v>
      </c>
      <c r="G2" s="44" t="s">
        <v>293</v>
      </c>
    </row>
    <row r="3" spans="1:7" ht="15.6">
      <c r="A3" s="92" t="s">
        <v>242</v>
      </c>
      <c r="B3" s="11">
        <v>34723</v>
      </c>
      <c r="C3" s="85">
        <v>0.22107126258221013</v>
      </c>
      <c r="D3" s="11">
        <v>2291</v>
      </c>
      <c r="E3" s="85">
        <v>0.50820763087843834</v>
      </c>
      <c r="F3" s="11">
        <v>37014</v>
      </c>
      <c r="G3" s="93">
        <v>0.22908246944143587</v>
      </c>
    </row>
    <row r="4" spans="1:7" ht="15.6">
      <c r="A4" s="94" t="s">
        <v>243</v>
      </c>
      <c r="B4" s="14">
        <v>32211</v>
      </c>
      <c r="C4" s="87">
        <v>0.20507808769506006</v>
      </c>
      <c r="D4" s="14">
        <v>664</v>
      </c>
      <c r="E4" s="87">
        <v>0.14729370008873113</v>
      </c>
      <c r="F4" s="14">
        <v>32875</v>
      </c>
      <c r="G4" s="95">
        <v>0.2034658827170045</v>
      </c>
    </row>
    <row r="5" spans="1:7" ht="15.6">
      <c r="A5" s="92" t="s">
        <v>244</v>
      </c>
      <c r="B5" s="11">
        <v>16708</v>
      </c>
      <c r="C5" s="85">
        <v>0.10637498647074178</v>
      </c>
      <c r="D5" s="11">
        <v>274</v>
      </c>
      <c r="E5" s="85">
        <v>6.078083407275954E-2</v>
      </c>
      <c r="F5" s="11">
        <v>16982</v>
      </c>
      <c r="G5" s="93">
        <v>0.10510289339316108</v>
      </c>
    </row>
    <row r="6" spans="1:7" ht="15.6">
      <c r="A6" s="94" t="s">
        <v>245</v>
      </c>
      <c r="B6" s="14">
        <v>14434</v>
      </c>
      <c r="C6" s="87">
        <v>9.1897088503632207E-2</v>
      </c>
      <c r="D6" s="14">
        <v>176</v>
      </c>
      <c r="E6" s="87">
        <v>3.9041703637976932E-2</v>
      </c>
      <c r="F6" s="14">
        <v>14610</v>
      </c>
      <c r="G6" s="95">
        <v>9.0422404456134919E-2</v>
      </c>
    </row>
    <row r="7" spans="1:7" ht="15.6">
      <c r="A7" s="92" t="s">
        <v>246</v>
      </c>
      <c r="B7" s="11">
        <v>13334</v>
      </c>
      <c r="C7" s="85">
        <v>8.4893707780755986E-2</v>
      </c>
      <c r="D7" s="11">
        <v>260</v>
      </c>
      <c r="E7" s="85">
        <v>5.767524401064774E-2</v>
      </c>
      <c r="F7" s="11">
        <v>13594</v>
      </c>
      <c r="G7" s="93">
        <v>8.4134302955283929E-2</v>
      </c>
    </row>
    <row r="8" spans="1:7" ht="15.6">
      <c r="A8" s="94" t="s">
        <v>247</v>
      </c>
      <c r="B8" s="14">
        <v>11040</v>
      </c>
      <c r="C8" s="87">
        <v>7.0288475618685023E-2</v>
      </c>
      <c r="D8" s="14">
        <v>214</v>
      </c>
      <c r="E8" s="87">
        <v>4.7471162377994675E-2</v>
      </c>
      <c r="F8" s="14">
        <v>11254</v>
      </c>
      <c r="G8" s="95">
        <v>6.9651864459229454E-2</v>
      </c>
    </row>
    <row r="9" spans="1:7" ht="15.6">
      <c r="A9" s="92" t="s">
        <v>248</v>
      </c>
      <c r="B9" s="11">
        <v>11922</v>
      </c>
      <c r="C9" s="85">
        <v>7.5903913616482133E-2</v>
      </c>
      <c r="D9" s="11">
        <v>236</v>
      </c>
      <c r="E9" s="85">
        <v>5.2351375332741791E-2</v>
      </c>
      <c r="F9" s="11">
        <v>12158</v>
      </c>
      <c r="G9" s="93">
        <v>7.524678941667956E-2</v>
      </c>
    </row>
    <row r="10" spans="1:7" ht="15.6">
      <c r="A10" s="94" t="s">
        <v>249</v>
      </c>
      <c r="B10" s="14">
        <v>14414</v>
      </c>
      <c r="C10" s="87">
        <v>9.176975430867082E-2</v>
      </c>
      <c r="D10" s="14">
        <v>348</v>
      </c>
      <c r="E10" s="87">
        <v>7.7196095829636199E-2</v>
      </c>
      <c r="F10" s="14">
        <v>14762</v>
      </c>
      <c r="G10" s="95">
        <v>9.1363144050750425E-2</v>
      </c>
    </row>
    <row r="11" spans="1:7" ht="15.6">
      <c r="A11" s="92" t="s">
        <v>250</v>
      </c>
      <c r="B11" s="11">
        <v>8281</v>
      </c>
      <c r="C11" s="85">
        <v>5.2722723423761837E-2</v>
      </c>
      <c r="D11" s="11">
        <v>45</v>
      </c>
      <c r="E11" s="85">
        <v>9.9822537710736476E-3</v>
      </c>
      <c r="F11" s="11">
        <v>8326</v>
      </c>
      <c r="G11" s="93">
        <v>5.1530249110320288E-2</v>
      </c>
    </row>
    <row r="12" spans="1:7" ht="15.6">
      <c r="A12" s="96" t="s">
        <v>219</v>
      </c>
      <c r="B12" s="54">
        <v>157067</v>
      </c>
      <c r="C12" s="97">
        <v>0.99999999999999989</v>
      </c>
      <c r="D12" s="54">
        <v>4508</v>
      </c>
      <c r="E12" s="97">
        <v>1</v>
      </c>
      <c r="F12" s="54">
        <v>161575</v>
      </c>
      <c r="G12" s="98">
        <v>1</v>
      </c>
    </row>
    <row r="13" spans="1:7" ht="15.6">
      <c r="A13" s="232" t="s">
        <v>29</v>
      </c>
    </row>
  </sheetData>
  <mergeCells count="1">
    <mergeCell ref="A1:G1"/>
  </mergeCells>
  <hyperlinks>
    <hyperlink ref="A13" location="'TableOfContents'!A1" display="Go to: Table of Contents" xr:uid="{01D1A491-D075-4BD5-B016-4670D6AC2DE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4CE8-5962-4ABC-BA64-C3786D892D59}">
  <sheetPr codeName="Sheet25"/>
  <dimension ref="A1:S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 customWidth="1"/>
    <col min="5" max="5" width="22.28515625" customWidth="1"/>
    <col min="6" max="7" width="20.5703125" customWidth="1"/>
    <col min="8" max="19" width="20.5703125" hidden="1" customWidth="1"/>
    <col min="20" max="16384" width="8.7109375" hidden="1"/>
  </cols>
  <sheetData>
    <row r="1" spans="1:7" ht="32.1" customHeight="1">
      <c r="A1" s="246" t="s">
        <v>78</v>
      </c>
      <c r="B1" s="246"/>
      <c r="C1" s="246"/>
      <c r="D1" s="246"/>
      <c r="E1" s="251"/>
      <c r="F1" s="251"/>
      <c r="G1" s="251"/>
    </row>
    <row r="2" spans="1:7" ht="30.95">
      <c r="A2" s="20" t="s">
        <v>353</v>
      </c>
      <c r="B2" s="27" t="s">
        <v>326</v>
      </c>
      <c r="C2" s="27" t="s">
        <v>327</v>
      </c>
      <c r="D2" s="27" t="s">
        <v>328</v>
      </c>
      <c r="E2" s="27" t="s">
        <v>329</v>
      </c>
      <c r="F2" s="27" t="s">
        <v>330</v>
      </c>
      <c r="G2" s="38" t="s">
        <v>331</v>
      </c>
    </row>
    <row r="3" spans="1:7" ht="15.6">
      <c r="A3" s="74" t="s">
        <v>242</v>
      </c>
      <c r="B3" s="11">
        <v>37014</v>
      </c>
      <c r="C3" s="85">
        <v>0.22908246944143587</v>
      </c>
      <c r="D3" s="11">
        <v>0</v>
      </c>
      <c r="E3" s="85">
        <v>0</v>
      </c>
      <c r="F3" s="11">
        <v>37014</v>
      </c>
      <c r="G3" s="86">
        <v>0.24017441747289325</v>
      </c>
    </row>
    <row r="4" spans="1:7" ht="15.6">
      <c r="A4" s="75" t="s">
        <v>243</v>
      </c>
      <c r="B4" s="14">
        <v>32875</v>
      </c>
      <c r="C4" s="87">
        <v>0.2034658827170045</v>
      </c>
      <c r="D4" s="14">
        <v>0</v>
      </c>
      <c r="E4" s="87">
        <v>0</v>
      </c>
      <c r="F4" s="14">
        <v>32875</v>
      </c>
      <c r="G4" s="88">
        <v>0.2133175007948713</v>
      </c>
    </row>
    <row r="5" spans="1:7" ht="15.6">
      <c r="A5" s="74" t="s">
        <v>244</v>
      </c>
      <c r="B5" s="11">
        <v>16982</v>
      </c>
      <c r="C5" s="85">
        <v>0.10510289339316108</v>
      </c>
      <c r="D5" s="11">
        <v>77</v>
      </c>
      <c r="E5" s="85">
        <v>1.0318949343339587E-2</v>
      </c>
      <c r="F5" s="11">
        <v>16905</v>
      </c>
      <c r="G5" s="86">
        <v>0.10969223881178096</v>
      </c>
    </row>
    <row r="6" spans="1:7" ht="15.6">
      <c r="A6" s="75" t="s">
        <v>245</v>
      </c>
      <c r="B6" s="14">
        <v>14610</v>
      </c>
      <c r="C6" s="87">
        <v>9.0422404456134919E-2</v>
      </c>
      <c r="D6" s="14">
        <v>642</v>
      </c>
      <c r="E6" s="87">
        <v>8.6035915304207983E-2</v>
      </c>
      <c r="F6" s="14">
        <v>13968</v>
      </c>
      <c r="G6" s="88">
        <v>9.0634793949893905E-2</v>
      </c>
    </row>
    <row r="7" spans="1:7" ht="15.6">
      <c r="A7" s="74" t="s">
        <v>246</v>
      </c>
      <c r="B7" s="11">
        <v>13594</v>
      </c>
      <c r="C7" s="85">
        <v>8.4134302955283929E-2</v>
      </c>
      <c r="D7" s="11">
        <v>1231</v>
      </c>
      <c r="E7" s="85">
        <v>0.16496917716429912</v>
      </c>
      <c r="F7" s="11">
        <v>12363</v>
      </c>
      <c r="G7" s="86">
        <v>8.0220357789414262E-2</v>
      </c>
    </row>
    <row r="8" spans="1:7" ht="15.6">
      <c r="A8" s="75" t="s">
        <v>247</v>
      </c>
      <c r="B8" s="14">
        <v>11254</v>
      </c>
      <c r="C8" s="87">
        <v>6.9651864459229454E-2</v>
      </c>
      <c r="D8" s="14">
        <v>1249</v>
      </c>
      <c r="E8" s="87">
        <v>0.16738139908871616</v>
      </c>
      <c r="F8" s="14">
        <v>10005</v>
      </c>
      <c r="G8" s="88">
        <v>6.4919896439625466E-2</v>
      </c>
    </row>
    <row r="9" spans="1:7" ht="15.6">
      <c r="A9" s="74" t="s">
        <v>248</v>
      </c>
      <c r="B9" s="11">
        <v>12158</v>
      </c>
      <c r="C9" s="85">
        <v>7.524678941667956E-2</v>
      </c>
      <c r="D9" s="11">
        <v>1381</v>
      </c>
      <c r="E9" s="85">
        <v>0.18507102653444116</v>
      </c>
      <c r="F9" s="11">
        <v>10777</v>
      </c>
      <c r="G9" s="86">
        <v>6.9929207789089828E-2</v>
      </c>
    </row>
    <row r="10" spans="1:7" ht="15.6">
      <c r="A10" s="75" t="s">
        <v>249</v>
      </c>
      <c r="B10" s="14">
        <v>14762</v>
      </c>
      <c r="C10" s="87">
        <v>9.1363144050750425E-2</v>
      </c>
      <c r="D10" s="14">
        <v>1891</v>
      </c>
      <c r="E10" s="87">
        <v>0.25341731439292414</v>
      </c>
      <c r="F10" s="14">
        <v>12871</v>
      </c>
      <c r="G10" s="88">
        <v>8.351664038724832E-2</v>
      </c>
    </row>
    <row r="11" spans="1:7" ht="15.6">
      <c r="A11" s="74" t="s">
        <v>250</v>
      </c>
      <c r="B11" s="11">
        <v>8326</v>
      </c>
      <c r="C11" s="85">
        <v>5.1530249110320288E-2</v>
      </c>
      <c r="D11" s="67">
        <v>991</v>
      </c>
      <c r="E11" s="85">
        <v>0.13280621817207183</v>
      </c>
      <c r="F11" s="11">
        <v>7335</v>
      </c>
      <c r="G11" s="86">
        <v>4.7594946565182691E-2</v>
      </c>
    </row>
    <row r="12" spans="1:7" ht="15.6">
      <c r="A12" s="84" t="s">
        <v>219</v>
      </c>
      <c r="B12" s="40">
        <v>161575</v>
      </c>
      <c r="C12" s="99">
        <v>1</v>
      </c>
      <c r="D12" s="40">
        <v>7462</v>
      </c>
      <c r="E12" s="99">
        <v>1</v>
      </c>
      <c r="F12" s="40">
        <v>154113</v>
      </c>
      <c r="G12" s="100">
        <v>1</v>
      </c>
    </row>
    <row r="13" spans="1:7" ht="15.6">
      <c r="A13" s="232" t="s">
        <v>29</v>
      </c>
    </row>
  </sheetData>
  <mergeCells count="1">
    <mergeCell ref="A1:G1"/>
  </mergeCells>
  <hyperlinks>
    <hyperlink ref="A13" location="'TableOfContents'!A1" display="Go to: Table of Contents" xr:uid="{E4250E14-7F99-4FFF-ADB0-082657F0423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FCA0-5C2C-4406-86B1-0F149A2CB75F}">
  <sheetPr codeName="Sheet26"/>
  <dimension ref="A1:P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6" t="s">
        <v>80</v>
      </c>
      <c r="B1" s="246"/>
      <c r="C1" s="246"/>
      <c r="D1" s="246"/>
      <c r="E1" s="251"/>
      <c r="F1" s="251"/>
      <c r="G1" s="251"/>
      <c r="H1" s="251"/>
      <c r="I1" s="251"/>
      <c r="J1" s="251"/>
    </row>
    <row r="2" spans="1:10" ht="15.6">
      <c r="A2" s="20" t="s">
        <v>297</v>
      </c>
      <c r="B2" s="27" t="s">
        <v>242</v>
      </c>
      <c r="C2" s="27" t="s">
        <v>243</v>
      </c>
      <c r="D2" s="27" t="s">
        <v>244</v>
      </c>
      <c r="E2" s="27" t="s">
        <v>245</v>
      </c>
      <c r="F2" s="27" t="s">
        <v>246</v>
      </c>
      <c r="G2" s="27" t="s">
        <v>247</v>
      </c>
      <c r="H2" s="27" t="s">
        <v>248</v>
      </c>
      <c r="I2" s="27" t="s">
        <v>249</v>
      </c>
      <c r="J2" s="38" t="s">
        <v>250</v>
      </c>
    </row>
    <row r="3" spans="1:10" ht="15.6">
      <c r="A3" s="57">
        <v>44834</v>
      </c>
      <c r="B3" s="85">
        <v>0.49291124490192273</v>
      </c>
      <c r="C3" s="85">
        <v>0.14196931442998639</v>
      </c>
      <c r="D3" s="85">
        <v>6.486696445911827E-2</v>
      </c>
      <c r="E3" s="85">
        <v>3.6123519129928144E-2</v>
      </c>
      <c r="F3" s="85">
        <v>5.7292678189939793E-2</v>
      </c>
      <c r="G3" s="85">
        <v>4.7582054767916097E-2</v>
      </c>
      <c r="H3" s="85">
        <v>6.1371140027189748E-2</v>
      </c>
      <c r="I3" s="85">
        <v>9.3221984851427464E-2</v>
      </c>
      <c r="J3" s="86">
        <v>4.6610992425713729E-3</v>
      </c>
    </row>
    <row r="4" spans="1:10" ht="15.6">
      <c r="A4" s="58">
        <v>44926</v>
      </c>
      <c r="B4" s="87">
        <v>0.50380848748639828</v>
      </c>
      <c r="C4" s="87">
        <v>0.1499455930359086</v>
      </c>
      <c r="D4" s="87">
        <v>6.0935799782372145E-2</v>
      </c>
      <c r="E4" s="87">
        <v>3.5473340587595215E-2</v>
      </c>
      <c r="F4" s="87">
        <v>4.5919477693144722E-2</v>
      </c>
      <c r="G4" s="87">
        <v>5.1360174102285092E-2</v>
      </c>
      <c r="H4" s="87">
        <v>6.1371055495103376E-2</v>
      </c>
      <c r="I4" s="87">
        <v>8.2916213275299244E-2</v>
      </c>
      <c r="J4" s="88">
        <v>8.2698585418933615E-3</v>
      </c>
    </row>
    <row r="5" spans="1:10" ht="15.6">
      <c r="A5" s="57">
        <v>45016</v>
      </c>
      <c r="B5" s="85">
        <v>0.50432389937106914</v>
      </c>
      <c r="C5" s="85">
        <v>0.13777515723270439</v>
      </c>
      <c r="D5" s="85">
        <v>7.1147798742138363E-2</v>
      </c>
      <c r="E5" s="85">
        <v>3.5180817610062892E-2</v>
      </c>
      <c r="F5" s="85">
        <v>5.0707547169811323E-2</v>
      </c>
      <c r="G5" s="85">
        <v>5.1493710691823902E-2</v>
      </c>
      <c r="H5" s="85">
        <v>5.7979559748427674E-2</v>
      </c>
      <c r="I5" s="85">
        <v>8.5298742138364775E-2</v>
      </c>
      <c r="J5" s="86">
        <v>6.0927672955974847E-3</v>
      </c>
    </row>
    <row r="6" spans="1:10" ht="15.6">
      <c r="A6" s="58">
        <v>45107</v>
      </c>
      <c r="B6" s="87">
        <v>0.51181891025641024</v>
      </c>
      <c r="C6" s="87">
        <v>0.13802083333333334</v>
      </c>
      <c r="D6" s="87">
        <v>6.4102564102564097E-2</v>
      </c>
      <c r="E6" s="87">
        <v>3.5857371794871792E-2</v>
      </c>
      <c r="F6" s="87">
        <v>5.2083333333333336E-2</v>
      </c>
      <c r="G6" s="87">
        <v>4.907852564102564E-2</v>
      </c>
      <c r="H6" s="87">
        <v>6.1097756410256408E-2</v>
      </c>
      <c r="I6" s="87">
        <v>8.253205128205128E-2</v>
      </c>
      <c r="J6" s="88">
        <v>5.408653846153846E-3</v>
      </c>
    </row>
    <row r="7" spans="1:10" ht="15.6">
      <c r="A7" s="57">
        <v>45199</v>
      </c>
      <c r="B7" s="85">
        <v>0.51866838329961373</v>
      </c>
      <c r="C7" s="85">
        <v>0.14622034210042303</v>
      </c>
      <c r="D7" s="85">
        <v>7.0443259150266696E-2</v>
      </c>
      <c r="E7" s="85">
        <v>3.7152841640610633E-2</v>
      </c>
      <c r="F7" s="85">
        <v>4.8740114033474342E-2</v>
      </c>
      <c r="G7" s="85">
        <v>4.9107963950708114E-2</v>
      </c>
      <c r="H7" s="85">
        <v>5.4257862791980874E-2</v>
      </c>
      <c r="I7" s="85">
        <v>6.6948684936545891E-2</v>
      </c>
      <c r="J7" s="86">
        <v>8.4605480963766775E-3</v>
      </c>
    </row>
    <row r="8" spans="1:10" ht="15.6">
      <c r="A8" s="58">
        <v>45291</v>
      </c>
      <c r="B8" s="87">
        <v>0.61041954817888433</v>
      </c>
      <c r="C8" s="87">
        <v>0.13024435223605349</v>
      </c>
      <c r="D8" s="87">
        <v>5.3250345781466112E-2</v>
      </c>
      <c r="E8" s="87">
        <v>2.5357307514983864E-2</v>
      </c>
      <c r="F8" s="87">
        <v>3.7574919317657905E-2</v>
      </c>
      <c r="G8" s="87">
        <v>3.8266482249884742E-2</v>
      </c>
      <c r="H8" s="87">
        <v>4.2876901798063624E-2</v>
      </c>
      <c r="I8" s="87">
        <v>5.693868142000922E-2</v>
      </c>
      <c r="J8" s="88">
        <v>5.0714615029967729E-3</v>
      </c>
    </row>
    <row r="9" spans="1:10" ht="15.6">
      <c r="A9" s="57">
        <v>45382</v>
      </c>
      <c r="B9" s="85">
        <v>0.68682634730538927</v>
      </c>
      <c r="C9" s="85">
        <v>7.8443113772455095E-2</v>
      </c>
      <c r="D9" s="85">
        <v>3.2934131736526949E-2</v>
      </c>
      <c r="E9" s="85">
        <v>1.6766467065868262E-2</v>
      </c>
      <c r="F9" s="85">
        <v>3.2335329341317366E-2</v>
      </c>
      <c r="G9" s="85">
        <v>3.2335329341317366E-2</v>
      </c>
      <c r="H9" s="85">
        <v>3.5928143712574849E-2</v>
      </c>
      <c r="I9" s="85">
        <v>7.3652694610778446E-2</v>
      </c>
      <c r="J9" s="86">
        <v>1.0778443113772455E-2</v>
      </c>
    </row>
    <row r="10" spans="1:10" ht="15.6">
      <c r="A10" s="58">
        <v>45473</v>
      </c>
      <c r="B10" s="87">
        <v>0.4887640449438202</v>
      </c>
      <c r="C10" s="87">
        <v>0.14794007490636704</v>
      </c>
      <c r="D10" s="87">
        <v>7.02247191011236E-2</v>
      </c>
      <c r="E10" s="87">
        <v>4.2446941323345817E-2</v>
      </c>
      <c r="F10" s="87">
        <v>4.4007490636704123E-2</v>
      </c>
      <c r="G10" s="87">
        <v>4.3695380774032462E-2</v>
      </c>
      <c r="H10" s="87">
        <v>6.2109862671660424E-2</v>
      </c>
      <c r="I10" s="87">
        <v>8.8014981273408247E-2</v>
      </c>
      <c r="J10" s="88">
        <v>1.2796504369538077E-2</v>
      </c>
    </row>
    <row r="11" spans="1:10" ht="15.6">
      <c r="A11" s="57">
        <v>45565</v>
      </c>
      <c r="B11" s="85">
        <v>0.54443778709806268</v>
      </c>
      <c r="C11" s="85">
        <v>0.16516876373077691</v>
      </c>
      <c r="D11" s="85">
        <v>5.0728979428799684E-2</v>
      </c>
      <c r="E11" s="85">
        <v>3.9544637507489516E-2</v>
      </c>
      <c r="F11" s="85">
        <v>4.2540443379269023E-2</v>
      </c>
      <c r="G11" s="85">
        <v>4.2340722987817055E-2</v>
      </c>
      <c r="H11" s="85">
        <v>4.293988416217296E-2</v>
      </c>
      <c r="I11" s="85">
        <v>6.4709406830437383E-2</v>
      </c>
      <c r="J11" s="86">
        <v>7.589374875174755E-3</v>
      </c>
    </row>
    <row r="12" spans="1:10" ht="15.6">
      <c r="A12" s="58">
        <v>45657</v>
      </c>
      <c r="B12" s="87">
        <v>0.51445481447757802</v>
      </c>
      <c r="C12" s="87">
        <v>0.15456407921693605</v>
      </c>
      <c r="D12" s="87">
        <v>7.2615524698383796E-2</v>
      </c>
      <c r="E12" s="87">
        <v>4.1657181880264058E-2</v>
      </c>
      <c r="F12" s="87">
        <v>4.6209879353516961E-2</v>
      </c>
      <c r="G12" s="87">
        <v>4.234008650125199E-2</v>
      </c>
      <c r="H12" s="87">
        <v>4.8486228090143413E-2</v>
      </c>
      <c r="I12" s="87">
        <v>6.9428636467106758E-2</v>
      </c>
      <c r="J12" s="88">
        <v>1.0243569314819029E-2</v>
      </c>
    </row>
    <row r="13" spans="1:10" ht="15.6">
      <c r="A13" s="57">
        <v>45747</v>
      </c>
      <c r="B13" s="85">
        <v>0.55819592628516002</v>
      </c>
      <c r="C13" s="85">
        <v>0.1298092466860653</v>
      </c>
      <c r="D13" s="85">
        <v>6.0459101196249594E-2</v>
      </c>
      <c r="E13" s="85">
        <v>3.6695764629809245E-2</v>
      </c>
      <c r="F13" s="85">
        <v>4.6071774975751698E-2</v>
      </c>
      <c r="G13" s="85">
        <v>5.0274814096346591E-2</v>
      </c>
      <c r="H13" s="85">
        <v>4.8334949886841255E-2</v>
      </c>
      <c r="I13" s="85">
        <v>6.1913999353378595E-2</v>
      </c>
      <c r="J13" s="86">
        <v>8.2444228903976718E-3</v>
      </c>
    </row>
    <row r="14" spans="1:10" ht="15.6">
      <c r="A14" s="58">
        <v>45838</v>
      </c>
      <c r="B14" s="87">
        <v>0.49037250314918124</v>
      </c>
      <c r="C14" s="87">
        <v>0.15727910743206766</v>
      </c>
      <c r="D14" s="87">
        <v>6.9102033471297467E-2</v>
      </c>
      <c r="E14" s="87">
        <v>5.0026992981824725E-2</v>
      </c>
      <c r="F14" s="87">
        <v>5.5245636134605001E-2</v>
      </c>
      <c r="G14" s="87">
        <v>4.7867554435846678E-2</v>
      </c>
      <c r="H14" s="87">
        <v>5.0026992981824725E-2</v>
      </c>
      <c r="I14" s="87">
        <v>6.9461939895627142E-2</v>
      </c>
      <c r="J14" s="88">
        <v>1.0617239517725391E-2</v>
      </c>
    </row>
    <row r="15" spans="1:10" ht="15.6">
      <c r="A15" s="71">
        <v>45930</v>
      </c>
      <c r="B15" s="89">
        <v>0.50820763087843834</v>
      </c>
      <c r="C15" s="89">
        <v>0.14729370008873113</v>
      </c>
      <c r="D15" s="89">
        <v>6.078083407275954E-2</v>
      </c>
      <c r="E15" s="89">
        <v>3.9041703637976932E-2</v>
      </c>
      <c r="F15" s="89">
        <v>5.767524401064774E-2</v>
      </c>
      <c r="G15" s="89">
        <v>4.7471162377994675E-2</v>
      </c>
      <c r="H15" s="89">
        <v>5.2351375332741791E-2</v>
      </c>
      <c r="I15" s="89">
        <v>7.7196095829636199E-2</v>
      </c>
      <c r="J15" s="90">
        <v>9.9822537710736476E-3</v>
      </c>
    </row>
    <row r="16" spans="1:10" ht="15.6">
      <c r="A16" s="232" t="s">
        <v>29</v>
      </c>
    </row>
  </sheetData>
  <mergeCells count="1">
    <mergeCell ref="A1:J1"/>
  </mergeCells>
  <hyperlinks>
    <hyperlink ref="A16" location="'TableOfContents'!A1" display="Go to: Table of Contents" xr:uid="{F2D23A4E-6F46-42C9-938F-A44418FC3AA5}"/>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083D7-CF56-4922-A623-E970C3EC8986}">
  <sheetPr codeName="Sheet27"/>
  <dimension ref="A1:P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6" t="s">
        <v>82</v>
      </c>
      <c r="B1" s="246"/>
      <c r="C1" s="246"/>
      <c r="D1" s="246"/>
      <c r="E1" s="251"/>
      <c r="F1" s="251"/>
      <c r="G1" s="251"/>
      <c r="H1" s="251"/>
      <c r="I1" s="251"/>
      <c r="J1" s="251"/>
    </row>
    <row r="2" spans="1:10" ht="15.6">
      <c r="A2" s="20" t="s">
        <v>297</v>
      </c>
      <c r="B2" s="27" t="s">
        <v>242</v>
      </c>
      <c r="C2" s="27" t="s">
        <v>243</v>
      </c>
      <c r="D2" s="27" t="s">
        <v>244</v>
      </c>
      <c r="E2" s="27" t="s">
        <v>245</v>
      </c>
      <c r="F2" s="27" t="s">
        <v>246</v>
      </c>
      <c r="G2" s="27" t="s">
        <v>247</v>
      </c>
      <c r="H2" s="27" t="s">
        <v>248</v>
      </c>
      <c r="I2" s="27" t="s">
        <v>249</v>
      </c>
      <c r="J2" s="38" t="s">
        <v>250</v>
      </c>
    </row>
    <row r="3" spans="1:10" ht="15.6">
      <c r="A3" s="57">
        <v>44834</v>
      </c>
      <c r="B3" s="85">
        <v>0.24202789165823285</v>
      </c>
      <c r="C3" s="85">
        <v>0.19180232258949861</v>
      </c>
      <c r="D3" s="85">
        <v>8.5810590596428635E-2</v>
      </c>
      <c r="E3" s="85">
        <v>7.6882172324476389E-2</v>
      </c>
      <c r="F3" s="85">
        <v>8.3958008130778597E-2</v>
      </c>
      <c r="G3" s="85">
        <v>7.7945691888090293E-2</v>
      </c>
      <c r="H3" s="85">
        <v>9.2191707978112075E-2</v>
      </c>
      <c r="I3" s="85">
        <v>0.11114637116832771</v>
      </c>
      <c r="J3" s="86">
        <v>3.8235243666054859E-2</v>
      </c>
    </row>
    <row r="4" spans="1:10" ht="15.6">
      <c r="A4" s="58">
        <v>44926</v>
      </c>
      <c r="B4" s="87">
        <v>0.243949444986683</v>
      </c>
      <c r="C4" s="87">
        <v>0.19293950272130225</v>
      </c>
      <c r="D4" s="87">
        <v>8.7205743684759057E-2</v>
      </c>
      <c r="E4" s="87">
        <v>7.7081506724677007E-2</v>
      </c>
      <c r="F4" s="87">
        <v>8.3500140614402224E-2</v>
      </c>
      <c r="G4" s="87">
        <v>7.6461149067809223E-2</v>
      </c>
      <c r="H4" s="87">
        <v>9.0836903836291755E-2</v>
      </c>
      <c r="I4" s="87">
        <v>0.10841370411421199</v>
      </c>
      <c r="J4" s="88">
        <v>3.9611904249863522E-2</v>
      </c>
    </row>
    <row r="5" spans="1:10" ht="15.6">
      <c r="A5" s="57">
        <v>45016</v>
      </c>
      <c r="B5" s="85">
        <v>0.24474906211917261</v>
      </c>
      <c r="C5" s="85">
        <v>0.19424288524799083</v>
      </c>
      <c r="D5" s="85">
        <v>8.950290324893069E-2</v>
      </c>
      <c r="E5" s="85">
        <v>7.7188985973603935E-2</v>
      </c>
      <c r="F5" s="85">
        <v>8.3099029064349378E-2</v>
      </c>
      <c r="G5" s="85">
        <v>7.5516332268675976E-2</v>
      </c>
      <c r="H5" s="85">
        <v>8.8889596890457112E-2</v>
      </c>
      <c r="I5" s="85">
        <v>0.10622944029821026</v>
      </c>
      <c r="J5" s="86">
        <v>4.0581764888609227E-2</v>
      </c>
    </row>
    <row r="6" spans="1:10" ht="15.6">
      <c r="A6" s="58">
        <v>45107</v>
      </c>
      <c r="B6" s="87">
        <v>0.24547461708298393</v>
      </c>
      <c r="C6" s="87">
        <v>0.19530114086576555</v>
      </c>
      <c r="D6" s="87">
        <v>9.1600058466485626E-2</v>
      </c>
      <c r="E6" s="87">
        <v>7.7198839901837846E-2</v>
      </c>
      <c r="F6" s="87">
        <v>8.3114725092123184E-2</v>
      </c>
      <c r="G6" s="87">
        <v>7.4352445206902124E-2</v>
      </c>
      <c r="H6" s="87">
        <v>8.7130449499573034E-2</v>
      </c>
      <c r="I6" s="87">
        <v>0.1042088176691874</v>
      </c>
      <c r="J6" s="88">
        <v>4.1618906215141284E-2</v>
      </c>
    </row>
    <row r="7" spans="1:10" ht="15.6">
      <c r="A7" s="57">
        <v>45199</v>
      </c>
      <c r="B7" s="85">
        <v>0.24742894401470023</v>
      </c>
      <c r="C7" s="85">
        <v>0.19605228060816218</v>
      </c>
      <c r="D7" s="85">
        <v>9.3261906878871398E-2</v>
      </c>
      <c r="E7" s="85">
        <v>7.8005986781660291E-2</v>
      </c>
      <c r="F7" s="85">
        <v>8.2281200912836014E-2</v>
      </c>
      <c r="G7" s="85">
        <v>7.3560356835896984E-2</v>
      </c>
      <c r="H7" s="85">
        <v>8.5185679144068049E-2</v>
      </c>
      <c r="I7" s="85">
        <v>0.10133072523043182</v>
      </c>
      <c r="J7" s="86">
        <v>4.2892919593373047E-2</v>
      </c>
    </row>
    <row r="8" spans="1:10" ht="15.6">
      <c r="A8" s="58">
        <v>45291</v>
      </c>
      <c r="B8" s="87">
        <v>0.24909700443387045</v>
      </c>
      <c r="C8" s="87">
        <v>0.19658267546231209</v>
      </c>
      <c r="D8" s="87">
        <v>9.4668541148480584E-2</v>
      </c>
      <c r="E8" s="87">
        <v>7.8836379366280962E-2</v>
      </c>
      <c r="F8" s="87">
        <v>8.1496701632962049E-2</v>
      </c>
      <c r="G8" s="87">
        <v>7.2801989834540934E-2</v>
      </c>
      <c r="H8" s="87">
        <v>8.344327890126528E-2</v>
      </c>
      <c r="I8" s="87">
        <v>9.9116830683825388E-2</v>
      </c>
      <c r="J8" s="88">
        <v>4.3956598536462277E-2</v>
      </c>
    </row>
    <row r="9" spans="1:10" ht="15.6">
      <c r="A9" s="57">
        <v>45382</v>
      </c>
      <c r="B9" s="85">
        <v>0.24285857543980288</v>
      </c>
      <c r="C9" s="85">
        <v>0.19821929975359578</v>
      </c>
      <c r="D9" s="85">
        <v>9.6685003724714919E-2</v>
      </c>
      <c r="E9" s="85">
        <v>8.0625752105896509E-2</v>
      </c>
      <c r="F9" s="85">
        <v>8.2352014211219987E-2</v>
      </c>
      <c r="G9" s="85">
        <v>7.2374075984184286E-2</v>
      </c>
      <c r="H9" s="85">
        <v>8.2667182396424274E-2</v>
      </c>
      <c r="I9" s="85">
        <v>9.838261417683801E-2</v>
      </c>
      <c r="J9" s="86">
        <v>4.5835482207323364E-2</v>
      </c>
    </row>
    <row r="10" spans="1:10" ht="15.6">
      <c r="A10" s="58">
        <v>45473</v>
      </c>
      <c r="B10" s="87">
        <v>0.23867685193644278</v>
      </c>
      <c r="C10" s="87">
        <v>0.19950526012494993</v>
      </c>
      <c r="D10" s="87">
        <v>9.8491183932198148E-2</v>
      </c>
      <c r="E10" s="87">
        <v>8.267918508471718E-2</v>
      </c>
      <c r="F10" s="87">
        <v>8.2531606428807358E-2</v>
      </c>
      <c r="G10" s="87">
        <v>7.1765392102433642E-2</v>
      </c>
      <c r="H10" s="87">
        <v>8.1526666057611899E-2</v>
      </c>
      <c r="I10" s="87">
        <v>9.7549491556392615E-2</v>
      </c>
      <c r="J10" s="88">
        <v>4.7274362776446449E-2</v>
      </c>
    </row>
    <row r="11" spans="1:10" ht="15.6">
      <c r="A11" s="57">
        <v>45565</v>
      </c>
      <c r="B11" s="85">
        <v>0.23935116225043387</v>
      </c>
      <c r="C11" s="85">
        <v>0.2006573103570794</v>
      </c>
      <c r="D11" s="85">
        <v>9.9197835385435321E-2</v>
      </c>
      <c r="E11" s="85">
        <v>8.3550842477827736E-2</v>
      </c>
      <c r="F11" s="85">
        <v>8.2601090506579933E-2</v>
      </c>
      <c r="G11" s="85">
        <v>7.0855596703882362E-2</v>
      </c>
      <c r="H11" s="85">
        <v>7.979283108080408E-2</v>
      </c>
      <c r="I11" s="85">
        <v>9.5795126884130263E-2</v>
      </c>
      <c r="J11" s="86">
        <v>4.8198204353827025E-2</v>
      </c>
    </row>
    <row r="12" spans="1:10" ht="15.6">
      <c r="A12" s="58">
        <v>45657</v>
      </c>
      <c r="B12" s="87">
        <v>0.23495139121689573</v>
      </c>
      <c r="C12" s="87">
        <v>0.20163593697619847</v>
      </c>
      <c r="D12" s="87">
        <v>0.10130070398927254</v>
      </c>
      <c r="E12" s="87">
        <v>8.5370432450553133E-2</v>
      </c>
      <c r="F12" s="87">
        <v>8.2943345625209525E-2</v>
      </c>
      <c r="G12" s="87">
        <v>7.0539725108950721E-2</v>
      </c>
      <c r="H12" s="87">
        <v>7.8954073080791151E-2</v>
      </c>
      <c r="I12" s="87">
        <v>9.5038551793496476E-2</v>
      </c>
      <c r="J12" s="88">
        <v>4.9265839758632246E-2</v>
      </c>
    </row>
    <row r="13" spans="1:10" ht="15.6">
      <c r="A13" s="57">
        <v>45747</v>
      </c>
      <c r="B13" s="85">
        <v>0.23850251477186041</v>
      </c>
      <c r="C13" s="85">
        <v>0.20080033099310862</v>
      </c>
      <c r="D13" s="85">
        <v>0.10181916915557969</v>
      </c>
      <c r="E13" s="85">
        <v>8.638790840800073E-2</v>
      </c>
      <c r="F13" s="85">
        <v>8.267070064517798E-2</v>
      </c>
      <c r="G13" s="85">
        <v>6.9805929431234884E-2</v>
      </c>
      <c r="H13" s="85">
        <v>7.7401962685698766E-2</v>
      </c>
      <c r="I13" s="85">
        <v>9.2962517616332438E-2</v>
      </c>
      <c r="J13" s="86">
        <v>4.9648966293006476E-2</v>
      </c>
    </row>
    <row r="14" spans="1:10" ht="15.6">
      <c r="A14" s="58">
        <v>45838</v>
      </c>
      <c r="B14" s="87">
        <v>0.23735699305529392</v>
      </c>
      <c r="C14" s="87">
        <v>0.20142787175526505</v>
      </c>
      <c r="D14" s="87">
        <v>0.10302151226312022</v>
      </c>
      <c r="E14" s="87">
        <v>8.7788368559193253E-2</v>
      </c>
      <c r="F14" s="87">
        <v>8.3210890504715612E-2</v>
      </c>
      <c r="G14" s="87">
        <v>6.92021750869658E-2</v>
      </c>
      <c r="H14" s="87">
        <v>7.593339110123197E-2</v>
      </c>
      <c r="I14" s="87">
        <v>9.1850958821534864E-2</v>
      </c>
      <c r="J14" s="88">
        <v>5.02078388526793E-2</v>
      </c>
    </row>
    <row r="15" spans="1:10" ht="15.6">
      <c r="A15" s="71">
        <v>45930</v>
      </c>
      <c r="B15" s="89">
        <v>0.22908246944143587</v>
      </c>
      <c r="C15" s="89">
        <v>0.2034658827170045</v>
      </c>
      <c r="D15" s="89">
        <v>0.10510289339316108</v>
      </c>
      <c r="E15" s="89">
        <v>9.0422404456134919E-2</v>
      </c>
      <c r="F15" s="89">
        <v>8.4134302955283929E-2</v>
      </c>
      <c r="G15" s="89">
        <v>6.9651864459229454E-2</v>
      </c>
      <c r="H15" s="89">
        <v>7.524678941667956E-2</v>
      </c>
      <c r="I15" s="89">
        <v>9.1363144050750425E-2</v>
      </c>
      <c r="J15" s="90">
        <v>5.1530249110320288E-2</v>
      </c>
    </row>
    <row r="16" spans="1:10" ht="15.6">
      <c r="A16" s="232" t="s">
        <v>29</v>
      </c>
    </row>
  </sheetData>
  <mergeCells count="1">
    <mergeCell ref="A1:J1"/>
  </mergeCells>
  <hyperlinks>
    <hyperlink ref="A16" location="'TableOfContents'!A1" display="Go to: Table of Contents" xr:uid="{F38770DD-152D-47EF-BF16-668F944725CD}"/>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BE16-B1A3-4FBE-AC1E-AD6E40FDE2BB}">
  <sheetPr codeName="Sheet28"/>
  <dimension ref="A1:P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42578125" customWidth="1"/>
    <col min="5" max="5" width="21.85546875" customWidth="1"/>
    <col min="6" max="7" width="20.5703125" customWidth="1"/>
    <col min="8" max="16" width="20.5703125" hidden="1" customWidth="1"/>
    <col min="17" max="16384" width="8.7109375" hidden="1"/>
  </cols>
  <sheetData>
    <row r="1" spans="1:7" ht="32.1" customHeight="1">
      <c r="A1" s="246" t="s">
        <v>84</v>
      </c>
      <c r="B1" s="246"/>
      <c r="C1" s="246"/>
      <c r="D1" s="246"/>
      <c r="E1" s="251"/>
      <c r="F1" s="251"/>
      <c r="G1" s="251"/>
    </row>
    <row r="2" spans="1:7" ht="30.95">
      <c r="A2" s="20" t="s">
        <v>354</v>
      </c>
      <c r="B2" s="27" t="s">
        <v>288</v>
      </c>
      <c r="C2" s="27" t="s">
        <v>289</v>
      </c>
      <c r="D2" s="27" t="s">
        <v>290</v>
      </c>
      <c r="E2" s="27" t="s">
        <v>291</v>
      </c>
      <c r="F2" s="27" t="s">
        <v>292</v>
      </c>
      <c r="G2" s="38" t="s">
        <v>293</v>
      </c>
    </row>
    <row r="3" spans="1:7" ht="15.6">
      <c r="A3" s="74" t="s">
        <v>355</v>
      </c>
      <c r="B3" s="11">
        <v>95292</v>
      </c>
      <c r="C3" s="85">
        <v>0.60669650531301933</v>
      </c>
      <c r="D3" s="11">
        <v>2596</v>
      </c>
      <c r="E3" s="85">
        <v>0.57586512866015971</v>
      </c>
      <c r="F3" s="11">
        <v>97888</v>
      </c>
      <c r="G3" s="86">
        <v>0.60583629893238433</v>
      </c>
    </row>
    <row r="4" spans="1:7" ht="15.6">
      <c r="A4" s="75" t="s">
        <v>356</v>
      </c>
      <c r="B4" s="14">
        <v>60294</v>
      </c>
      <c r="C4" s="87">
        <v>0.38387439755009006</v>
      </c>
      <c r="D4" s="14">
        <v>1852</v>
      </c>
      <c r="E4" s="87">
        <v>0.41082519964507541</v>
      </c>
      <c r="F4" s="14">
        <v>62146</v>
      </c>
      <c r="G4" s="88">
        <v>0.38462633451957295</v>
      </c>
    </row>
    <row r="5" spans="1:7" ht="15.6">
      <c r="A5" s="74" t="s">
        <v>283</v>
      </c>
      <c r="B5" s="11">
        <v>1481</v>
      </c>
      <c r="C5" s="85">
        <v>9.4290971368906264E-3</v>
      </c>
      <c r="D5" s="11">
        <v>60</v>
      </c>
      <c r="E5" s="85">
        <v>1.3309671694764862E-2</v>
      </c>
      <c r="F5" s="11">
        <v>1541</v>
      </c>
      <c r="G5" s="86">
        <v>9.5373665480427052E-3</v>
      </c>
    </row>
    <row r="6" spans="1:7" ht="15.6">
      <c r="A6" s="84" t="s">
        <v>219</v>
      </c>
      <c r="B6" s="40">
        <v>157067</v>
      </c>
      <c r="C6" s="99">
        <v>1</v>
      </c>
      <c r="D6" s="40">
        <v>4508</v>
      </c>
      <c r="E6" s="99">
        <v>0.99999999999999989</v>
      </c>
      <c r="F6" s="40">
        <v>161575</v>
      </c>
      <c r="G6" s="100">
        <v>1</v>
      </c>
    </row>
    <row r="7" spans="1:7" ht="15.6">
      <c r="A7" s="232" t="s">
        <v>29</v>
      </c>
    </row>
  </sheetData>
  <mergeCells count="1">
    <mergeCell ref="A1:G1"/>
  </mergeCells>
  <hyperlinks>
    <hyperlink ref="A7" location="'TableOfContents'!A1" display="Go to: Table of Contents" xr:uid="{96787EDD-B4A9-4307-B423-C1686FBEB7E7}"/>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37C9F-9B8F-4F52-9DD4-C478A9D1D93B}">
  <sheetPr codeName="Sheet29"/>
  <dimension ref="A1:S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1.85546875" customWidth="1"/>
    <col min="5" max="5" width="22.5703125" customWidth="1"/>
    <col min="6" max="7" width="20.5703125" customWidth="1"/>
    <col min="8" max="19" width="20.5703125" hidden="1" customWidth="1"/>
    <col min="20" max="16384" width="8.7109375" hidden="1"/>
  </cols>
  <sheetData>
    <row r="1" spans="1:7" ht="32.1" customHeight="1">
      <c r="A1" s="246" t="s">
        <v>86</v>
      </c>
      <c r="B1" s="246"/>
      <c r="C1" s="246"/>
      <c r="D1" s="246"/>
      <c r="E1" s="251"/>
      <c r="F1" s="251"/>
      <c r="G1" s="251"/>
    </row>
    <row r="2" spans="1:7" ht="30.95">
      <c r="A2" s="101" t="s">
        <v>354</v>
      </c>
      <c r="B2" s="27" t="s">
        <v>326</v>
      </c>
      <c r="C2" s="27" t="s">
        <v>327</v>
      </c>
      <c r="D2" s="27" t="s">
        <v>328</v>
      </c>
      <c r="E2" s="27" t="s">
        <v>329</v>
      </c>
      <c r="F2" s="27" t="s">
        <v>330</v>
      </c>
      <c r="G2" s="102" t="s">
        <v>331</v>
      </c>
    </row>
    <row r="3" spans="1:7" ht="15.6">
      <c r="A3" s="92" t="s">
        <v>355</v>
      </c>
      <c r="B3" s="11">
        <v>97888</v>
      </c>
      <c r="C3" s="85">
        <v>0.60583629893238433</v>
      </c>
      <c r="D3" s="11">
        <v>4452</v>
      </c>
      <c r="E3" s="85">
        <v>0.59662288930581608</v>
      </c>
      <c r="F3" s="11">
        <v>93436</v>
      </c>
      <c r="G3" s="93">
        <v>0.60628240317169868</v>
      </c>
    </row>
    <row r="4" spans="1:7" ht="15.6">
      <c r="A4" s="94" t="s">
        <v>356</v>
      </c>
      <c r="B4" s="14">
        <v>62146</v>
      </c>
      <c r="C4" s="87">
        <v>0.38462633451957295</v>
      </c>
      <c r="D4" s="14">
        <v>2986</v>
      </c>
      <c r="E4" s="87">
        <v>0.40016081479496113</v>
      </c>
      <c r="F4" s="14">
        <v>59160</v>
      </c>
      <c r="G4" s="95">
        <v>0.38387417025169845</v>
      </c>
    </row>
    <row r="5" spans="1:7" ht="15.6">
      <c r="A5" s="92" t="s">
        <v>283</v>
      </c>
      <c r="B5" s="11">
        <v>1541</v>
      </c>
      <c r="C5" s="85">
        <v>9.5373665480427052E-3</v>
      </c>
      <c r="D5" s="11">
        <v>24</v>
      </c>
      <c r="E5" s="85">
        <v>3.2162958992227285E-3</v>
      </c>
      <c r="F5" s="11">
        <v>1517</v>
      </c>
      <c r="G5" s="93">
        <v>9.8434265766028824E-3</v>
      </c>
    </row>
    <row r="6" spans="1:7" ht="15.6">
      <c r="A6" s="96" t="s">
        <v>219</v>
      </c>
      <c r="B6" s="54">
        <v>161575</v>
      </c>
      <c r="C6" s="97">
        <v>1</v>
      </c>
      <c r="D6" s="54">
        <v>7462</v>
      </c>
      <c r="E6" s="97">
        <v>0.99999999999999989</v>
      </c>
      <c r="F6" s="54">
        <v>154113</v>
      </c>
      <c r="G6" s="98">
        <v>1</v>
      </c>
    </row>
    <row r="7" spans="1:7" ht="15.6">
      <c r="A7" s="232" t="s">
        <v>29</v>
      </c>
    </row>
  </sheetData>
  <mergeCells count="1">
    <mergeCell ref="A1:G1"/>
  </mergeCells>
  <hyperlinks>
    <hyperlink ref="A7" location="'TableOfContents'!A1" display="Go to: Table of Contents" xr:uid="{E895EF5C-EEB5-46F2-ADED-6A7A26D7EAD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4F61-8EE9-4D51-98CB-8EB27B50356B}">
  <sheetPr codeName="Sheet3"/>
  <dimension ref="A1:S16"/>
  <sheetViews>
    <sheetView showGridLines="0" zoomScaleNormal="100" workbookViewId="0">
      <selection sqref="A1:D1"/>
    </sheetView>
  </sheetViews>
  <sheetFormatPr defaultColWidth="0" defaultRowHeight="14.45" zeroHeight="1"/>
  <cols>
    <col min="1" max="1" width="88.85546875" bestFit="1" customWidth="1"/>
    <col min="2" max="4" width="20.5703125" customWidth="1"/>
    <col min="5" max="19" width="20.5703125" hidden="1" customWidth="1"/>
    <col min="20" max="16384" width="8.7109375" hidden="1"/>
  </cols>
  <sheetData>
    <row r="1" spans="1:4" ht="32.1" customHeight="1">
      <c r="A1" s="246" t="s">
        <v>34</v>
      </c>
      <c r="B1" s="246"/>
      <c r="C1" s="246"/>
      <c r="D1" s="246"/>
    </row>
    <row r="2" spans="1:4" ht="15.6">
      <c r="A2" s="1" t="s">
        <v>216</v>
      </c>
      <c r="B2" s="2" t="s">
        <v>217</v>
      </c>
      <c r="C2" s="2" t="s">
        <v>218</v>
      </c>
      <c r="D2" s="3" t="s">
        <v>219</v>
      </c>
    </row>
    <row r="3" spans="1:4" ht="15.6">
      <c r="A3" s="4" t="s">
        <v>220</v>
      </c>
      <c r="B3" s="5">
        <v>206690</v>
      </c>
      <c r="C3" s="5">
        <v>6013</v>
      </c>
      <c r="D3" s="6">
        <v>212703</v>
      </c>
    </row>
    <row r="4" spans="1:4" ht="15.6">
      <c r="A4" s="7" t="s">
        <v>221</v>
      </c>
      <c r="B4" s="8">
        <v>158537</v>
      </c>
      <c r="C4" s="8">
        <v>4818</v>
      </c>
      <c r="D4" s="9">
        <v>163355</v>
      </c>
    </row>
    <row r="5" spans="1:4" ht="15.6">
      <c r="A5" s="10" t="s">
        <v>222</v>
      </c>
      <c r="B5" s="11">
        <v>115372</v>
      </c>
      <c r="C5" s="11">
        <v>4753</v>
      </c>
      <c r="D5" s="12">
        <v>120125</v>
      </c>
    </row>
    <row r="6" spans="1:4" ht="15.6">
      <c r="A6" s="13" t="s">
        <v>223</v>
      </c>
      <c r="B6" s="14">
        <v>33096</v>
      </c>
      <c r="C6" s="14">
        <v>42</v>
      </c>
      <c r="D6" s="15">
        <v>33138</v>
      </c>
    </row>
    <row r="7" spans="1:4" ht="15.6">
      <c r="A7" s="10" t="s">
        <v>224</v>
      </c>
      <c r="B7" s="11">
        <v>10069</v>
      </c>
      <c r="C7" s="11">
        <v>23</v>
      </c>
      <c r="D7" s="12">
        <v>10092</v>
      </c>
    </row>
    <row r="8" spans="1:4" ht="15.6">
      <c r="A8" s="16" t="s">
        <v>225</v>
      </c>
      <c r="B8" s="8">
        <v>157067</v>
      </c>
      <c r="C8" s="8">
        <v>4508</v>
      </c>
      <c r="D8" s="9">
        <v>161575</v>
      </c>
    </row>
    <row r="9" spans="1:4" ht="15.6">
      <c r="A9" s="10" t="s">
        <v>226</v>
      </c>
      <c r="B9" s="11">
        <v>113995</v>
      </c>
      <c r="C9" s="11">
        <v>4439</v>
      </c>
      <c r="D9" s="12">
        <v>118434</v>
      </c>
    </row>
    <row r="10" spans="1:4" ht="15.6">
      <c r="A10" s="13" t="s">
        <v>227</v>
      </c>
      <c r="B10" s="14">
        <v>33031</v>
      </c>
      <c r="C10" s="14">
        <v>45</v>
      </c>
      <c r="D10" s="15">
        <v>33076</v>
      </c>
    </row>
    <row r="11" spans="1:4" ht="15.6">
      <c r="A11" s="10" t="s">
        <v>228</v>
      </c>
      <c r="B11" s="11">
        <v>10041</v>
      </c>
      <c r="C11" s="11">
        <v>24</v>
      </c>
      <c r="D11" s="12">
        <v>10065</v>
      </c>
    </row>
    <row r="12" spans="1:4" ht="15.6">
      <c r="A12" s="16" t="s">
        <v>225</v>
      </c>
      <c r="B12" s="8">
        <v>157067</v>
      </c>
      <c r="C12" s="8">
        <v>4508</v>
      </c>
      <c r="D12" s="9">
        <v>161575</v>
      </c>
    </row>
    <row r="13" spans="1:4" ht="15.6">
      <c r="A13" s="10" t="s">
        <v>229</v>
      </c>
      <c r="B13" s="11">
        <v>49365</v>
      </c>
      <c r="C13" s="11">
        <v>2204</v>
      </c>
      <c r="D13" s="12">
        <v>51569</v>
      </c>
    </row>
    <row r="14" spans="1:4" ht="15.6">
      <c r="A14" s="13" t="s">
        <v>230</v>
      </c>
      <c r="B14" s="14">
        <v>105212</v>
      </c>
      <c r="C14" s="14">
        <v>1214</v>
      </c>
      <c r="D14" s="15">
        <v>106426</v>
      </c>
    </row>
    <row r="15" spans="1:4" ht="15.6">
      <c r="A15" s="17" t="s">
        <v>231</v>
      </c>
      <c r="B15" s="18">
        <v>2490</v>
      </c>
      <c r="C15" s="18">
        <v>1090</v>
      </c>
      <c r="D15" s="19">
        <v>3580</v>
      </c>
    </row>
    <row r="16" spans="1:4" ht="15.6">
      <c r="A16" s="232" t="s">
        <v>29</v>
      </c>
    </row>
  </sheetData>
  <mergeCells count="1">
    <mergeCell ref="A1:D1"/>
  </mergeCells>
  <hyperlinks>
    <hyperlink ref="A16" location="'TableOfContents'!A1" display="Go to: Table of Contents" xr:uid="{076D5030-4515-4089-95E7-61DE8537150C}"/>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9AB86-25D9-4717-9D70-29E2756B8274}">
  <sheetPr codeName="Sheet30"/>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6" t="s">
        <v>88</v>
      </c>
      <c r="B1" s="246"/>
      <c r="C1" s="246"/>
      <c r="D1" s="246"/>
    </row>
    <row r="2" spans="1:4" ht="15.6">
      <c r="A2" s="20" t="s">
        <v>297</v>
      </c>
      <c r="B2" s="27" t="s">
        <v>355</v>
      </c>
      <c r="C2" s="27" t="s">
        <v>356</v>
      </c>
      <c r="D2" s="38" t="s">
        <v>283</v>
      </c>
    </row>
    <row r="3" spans="1:4" ht="15.6">
      <c r="A3" s="57">
        <v>44834</v>
      </c>
      <c r="B3" s="85">
        <v>0.60924451349776654</v>
      </c>
      <c r="C3" s="85">
        <v>0.37774325111672169</v>
      </c>
      <c r="D3" s="86">
        <v>1.301223538551175E-2</v>
      </c>
    </row>
    <row r="4" spans="1:4" ht="15.6">
      <c r="A4" s="58">
        <v>44926</v>
      </c>
      <c r="B4" s="87">
        <v>0.59586507072905337</v>
      </c>
      <c r="C4" s="87">
        <v>0.38846572361262244</v>
      </c>
      <c r="D4" s="88">
        <v>1.5669205658324265E-2</v>
      </c>
    </row>
    <row r="5" spans="1:4" ht="15.6">
      <c r="A5" s="57">
        <v>45016</v>
      </c>
      <c r="B5" s="85">
        <v>0.58844339622641506</v>
      </c>
      <c r="C5" s="85">
        <v>0.39386792452830188</v>
      </c>
      <c r="D5" s="86">
        <v>1.7688679245283018E-2</v>
      </c>
    </row>
    <row r="6" spans="1:4" ht="15.6">
      <c r="A6" s="58">
        <v>45107</v>
      </c>
      <c r="B6" s="87">
        <v>0.59855769230769229</v>
      </c>
      <c r="C6" s="87">
        <v>0.38501602564102566</v>
      </c>
      <c r="D6" s="88">
        <v>1.6426282051282052E-2</v>
      </c>
    </row>
    <row r="7" spans="1:4" ht="15.6">
      <c r="A7" s="57">
        <v>45199</v>
      </c>
      <c r="B7" s="85">
        <v>0.59113481699466619</v>
      </c>
      <c r="C7" s="85">
        <v>0.39304763656428177</v>
      </c>
      <c r="D7" s="86">
        <v>1.5817546441052051E-2</v>
      </c>
    </row>
    <row r="8" spans="1:4" ht="15.6">
      <c r="A8" s="58">
        <v>45291</v>
      </c>
      <c r="B8" s="87">
        <v>0.61802674043337946</v>
      </c>
      <c r="C8" s="87">
        <v>0.37713231904103273</v>
      </c>
      <c r="D8" s="88">
        <v>4.8409405255878286E-3</v>
      </c>
    </row>
    <row r="9" spans="1:4" ht="15.6">
      <c r="A9" s="57">
        <v>45382</v>
      </c>
      <c r="B9" s="85">
        <v>0.64311377245508983</v>
      </c>
      <c r="C9" s="85">
        <v>0.35029940119760478</v>
      </c>
      <c r="D9" s="86">
        <v>6.5868263473053889E-3</v>
      </c>
    </row>
    <row r="10" spans="1:4" ht="15.6">
      <c r="A10" s="58">
        <v>45473</v>
      </c>
      <c r="B10" s="87">
        <v>0.60362047440699129</v>
      </c>
      <c r="C10" s="87">
        <v>0.38545568039950062</v>
      </c>
      <c r="D10" s="88">
        <v>1.0923845193508116E-2</v>
      </c>
    </row>
    <row r="11" spans="1:4" ht="15.6">
      <c r="A11" s="57">
        <v>45565</v>
      </c>
      <c r="B11" s="85">
        <v>0.59336928300379466</v>
      </c>
      <c r="C11" s="85">
        <v>0.39544637507489516</v>
      </c>
      <c r="D11" s="86">
        <v>1.1184341921310166E-2</v>
      </c>
    </row>
    <row r="12" spans="1:4" ht="15.6">
      <c r="A12" s="58">
        <v>45657</v>
      </c>
      <c r="B12" s="87">
        <v>0.5982244479854314</v>
      </c>
      <c r="C12" s="87">
        <v>0.39153198269974959</v>
      </c>
      <c r="D12" s="88">
        <v>1.0243569314819029E-2</v>
      </c>
    </row>
    <row r="13" spans="1:4" ht="15.6">
      <c r="A13" s="57">
        <v>45747</v>
      </c>
      <c r="B13" s="85">
        <v>0.6005496281926932</v>
      </c>
      <c r="C13" s="85">
        <v>0.38344649207888781</v>
      </c>
      <c r="D13" s="86">
        <v>1.6003879728419011E-2</v>
      </c>
    </row>
    <row r="14" spans="1:4" ht="15.6">
      <c r="A14" s="58">
        <v>45838</v>
      </c>
      <c r="B14" s="87">
        <v>0.58070901565592947</v>
      </c>
      <c r="C14" s="87">
        <v>0.40291524203707035</v>
      </c>
      <c r="D14" s="88">
        <v>1.6375742307000181E-2</v>
      </c>
    </row>
    <row r="15" spans="1:4" ht="15.6">
      <c r="A15" s="71">
        <v>45930</v>
      </c>
      <c r="B15" s="89">
        <v>0.57586512866015971</v>
      </c>
      <c r="C15" s="89">
        <v>0.41082519964507541</v>
      </c>
      <c r="D15" s="90">
        <v>1.3309671694764862E-2</v>
      </c>
    </row>
    <row r="16" spans="1:4" ht="15.6">
      <c r="A16" s="232" t="s">
        <v>29</v>
      </c>
    </row>
  </sheetData>
  <mergeCells count="1">
    <mergeCell ref="A1:D1"/>
  </mergeCells>
  <hyperlinks>
    <hyperlink ref="A16" location="'TableOfContents'!A1" display="Go to: Table of Contents" xr:uid="{5CE2F997-B5C6-491E-B34A-CF7167E4B9E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8EC4-A66B-4A19-AA57-4CBA6DD3D50B}">
  <sheetPr codeName="Sheet31"/>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6" t="s">
        <v>90</v>
      </c>
      <c r="B1" s="246"/>
      <c r="C1" s="246"/>
      <c r="D1" s="246"/>
    </row>
    <row r="2" spans="1:4" ht="15.6">
      <c r="A2" s="20" t="s">
        <v>297</v>
      </c>
      <c r="B2" s="27" t="s">
        <v>355</v>
      </c>
      <c r="C2" s="27" t="s">
        <v>356</v>
      </c>
      <c r="D2" s="38" t="s">
        <v>283</v>
      </c>
    </row>
    <row r="3" spans="1:4" ht="15.6">
      <c r="A3" s="57">
        <v>44834</v>
      </c>
      <c r="B3" s="85">
        <v>0.61308472134072078</v>
      </c>
      <c r="C3" s="85">
        <v>0.37957356296207351</v>
      </c>
      <c r="D3" s="86">
        <v>7.3417156972056885E-3</v>
      </c>
    </row>
    <row r="4" spans="1:4" ht="15.6">
      <c r="A4" s="58">
        <v>44926</v>
      </c>
      <c r="B4" s="87">
        <v>0.61254942182666383</v>
      </c>
      <c r="C4" s="87">
        <v>0.37978295753445052</v>
      </c>
      <c r="D4" s="88">
        <v>7.6676206388856718E-3</v>
      </c>
    </row>
    <row r="5" spans="1:4" ht="15.6">
      <c r="A5" s="57">
        <v>45016</v>
      </c>
      <c r="B5" s="85">
        <v>0.61171335494508117</v>
      </c>
      <c r="C5" s="85">
        <v>0.38014639702426939</v>
      </c>
      <c r="D5" s="86">
        <v>8.1402480306493885E-3</v>
      </c>
    </row>
    <row r="6" spans="1:4" ht="15.6">
      <c r="A6" s="58">
        <v>45107</v>
      </c>
      <c r="B6" s="87">
        <v>0.61106709029225548</v>
      </c>
      <c r="C6" s="87">
        <v>0.38048604112655687</v>
      </c>
      <c r="D6" s="88">
        <v>8.4468685811876394E-3</v>
      </c>
    </row>
    <row r="7" spans="1:4" ht="15.6">
      <c r="A7" s="57">
        <v>45199</v>
      </c>
      <c r="B7" s="85">
        <v>0.61048872291870426</v>
      </c>
      <c r="C7" s="85">
        <v>0.38078302362111377</v>
      </c>
      <c r="D7" s="86">
        <v>8.7282534601819742E-3</v>
      </c>
    </row>
    <row r="8" spans="1:4" ht="15.6">
      <c r="A8" s="58">
        <v>45291</v>
      </c>
      <c r="B8" s="87">
        <v>0.61074222270285861</v>
      </c>
      <c r="C8" s="87">
        <v>0.38062795140766376</v>
      </c>
      <c r="D8" s="88">
        <v>8.6298258894776693E-3</v>
      </c>
    </row>
    <row r="9" spans="1:4" ht="15.6">
      <c r="A9" s="57">
        <v>45382</v>
      </c>
      <c r="B9" s="85">
        <v>0.61071715087960576</v>
      </c>
      <c r="C9" s="85">
        <v>0.38065870150707698</v>
      </c>
      <c r="D9" s="86">
        <v>8.624147613317288E-3</v>
      </c>
    </row>
    <row r="10" spans="1:4" ht="15.6">
      <c r="A10" s="58">
        <v>45473</v>
      </c>
      <c r="B10" s="87">
        <v>0.61073669859519175</v>
      </c>
      <c r="C10" s="87">
        <v>0.38058427092630204</v>
      </c>
      <c r="D10" s="88">
        <v>8.6790304785062233E-3</v>
      </c>
    </row>
    <row r="11" spans="1:4" ht="15.6">
      <c r="A11" s="57">
        <v>45565</v>
      </c>
      <c r="B11" s="85">
        <v>0.61013023217677687</v>
      </c>
      <c r="C11" s="85">
        <v>0.38115118138212828</v>
      </c>
      <c r="D11" s="86">
        <v>8.7185864410948798E-3</v>
      </c>
    </row>
    <row r="12" spans="1:4" ht="15.6">
      <c r="A12" s="58">
        <v>45657</v>
      </c>
      <c r="B12" s="87">
        <v>0.60903117666778406</v>
      </c>
      <c r="C12" s="87">
        <v>0.38223935635266509</v>
      </c>
      <c r="D12" s="88">
        <v>8.7294669795507877E-3</v>
      </c>
    </row>
    <row r="13" spans="1:4" ht="15.6">
      <c r="A13" s="57">
        <v>45747</v>
      </c>
      <c r="B13" s="85">
        <v>0.6085295372561188</v>
      </c>
      <c r="C13" s="85">
        <v>0.38241986993005184</v>
      </c>
      <c r="D13" s="86">
        <v>9.0505928138293057E-3</v>
      </c>
    </row>
    <row r="14" spans="1:4" ht="15.6">
      <c r="A14" s="58">
        <v>45838</v>
      </c>
      <c r="B14" s="87">
        <v>0.60737294201861136</v>
      </c>
      <c r="C14" s="87">
        <v>0.38329628652877723</v>
      </c>
      <c r="D14" s="88">
        <v>9.3307714526114863E-3</v>
      </c>
    </row>
    <row r="15" spans="1:4" ht="15.6">
      <c r="A15" s="71">
        <v>45930</v>
      </c>
      <c r="B15" s="89">
        <v>0.60583629893238433</v>
      </c>
      <c r="C15" s="89">
        <v>0.38462633451957295</v>
      </c>
      <c r="D15" s="90">
        <v>9.5373665480427052E-3</v>
      </c>
    </row>
    <row r="16" spans="1:4" ht="15.6">
      <c r="A16" s="232" t="s">
        <v>29</v>
      </c>
    </row>
  </sheetData>
  <mergeCells count="1">
    <mergeCell ref="A1:D1"/>
  </mergeCells>
  <hyperlinks>
    <hyperlink ref="A16" location="'TableOfContents'!A1" display="Go to: Table of Contents" xr:uid="{E6CC66B0-1C12-4B89-B390-AE3DD84FB6F3}"/>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2B40-F977-47A9-AF5A-9D116CD5BEF3}">
  <sheetPr codeName="Sheet32"/>
  <dimension ref="A1:P13"/>
  <sheetViews>
    <sheetView showGridLines="0" zoomScaleNormal="100" workbookViewId="0">
      <selection sqref="A1:D1"/>
    </sheetView>
  </sheetViews>
  <sheetFormatPr defaultColWidth="0" defaultRowHeight="14.45" zeroHeight="1"/>
  <cols>
    <col min="1" max="1" width="25.42578125" bestFit="1" customWidth="1"/>
    <col min="2" max="2" width="22.140625" customWidth="1"/>
    <col min="3" max="3" width="22.85546875" customWidth="1"/>
    <col min="4" max="4" width="22.140625" customWidth="1"/>
    <col min="5" max="16" width="20.5703125" hidden="1" customWidth="1"/>
    <col min="17" max="16384" width="8.7109375" hidden="1"/>
  </cols>
  <sheetData>
    <row r="1" spans="1:4" ht="32.1" customHeight="1">
      <c r="A1" s="246" t="s">
        <v>92</v>
      </c>
      <c r="B1" s="246"/>
      <c r="C1" s="246"/>
      <c r="D1" s="246"/>
    </row>
    <row r="2" spans="1:4" ht="30.95">
      <c r="A2" s="20" t="s">
        <v>306</v>
      </c>
      <c r="B2" s="27" t="s">
        <v>357</v>
      </c>
      <c r="C2" s="27" t="s">
        <v>358</v>
      </c>
      <c r="D2" s="38" t="s">
        <v>359</v>
      </c>
    </row>
    <row r="3" spans="1:4" ht="15.6">
      <c r="A3" s="74" t="s">
        <v>242</v>
      </c>
      <c r="B3" s="85">
        <v>8.3679605404815449E-2</v>
      </c>
      <c r="C3" s="85">
        <v>4.1579950707312852E-2</v>
      </c>
      <c r="D3" s="86">
        <v>6.3451519722081864E-2</v>
      </c>
    </row>
    <row r="4" spans="1:4" ht="15.6">
      <c r="A4" s="75" t="s">
        <v>243</v>
      </c>
      <c r="B4" s="87">
        <v>9.8679356939815943E-2</v>
      </c>
      <c r="C4" s="87">
        <v>5.2142637454471841E-2</v>
      </c>
      <c r="D4" s="88">
        <v>7.6498281330810033E-2</v>
      </c>
    </row>
    <row r="5" spans="1:4" ht="15.6">
      <c r="A5" s="74" t="s">
        <v>244</v>
      </c>
      <c r="B5" s="85">
        <v>6.8851217205737975E-2</v>
      </c>
      <c r="C5" s="85">
        <v>4.1952861951595172E-2</v>
      </c>
      <c r="D5" s="86">
        <v>5.6742317363714705E-2</v>
      </c>
    </row>
    <row r="6" spans="1:4" ht="15.6">
      <c r="A6" s="75" t="s">
        <v>245</v>
      </c>
      <c r="B6" s="87">
        <v>3.9261516452345421E-2</v>
      </c>
      <c r="C6" s="87">
        <v>2.5208515775739682E-2</v>
      </c>
      <c r="D6" s="88">
        <v>3.3132505489950816E-2</v>
      </c>
    </row>
    <row r="7" spans="1:4" ht="15.6">
      <c r="A7" s="74" t="s">
        <v>360</v>
      </c>
      <c r="B7" s="85">
        <v>1.7832146289831312E-2</v>
      </c>
      <c r="C7" s="85">
        <v>1.4005424009073399E-2</v>
      </c>
      <c r="D7" s="86">
        <v>1.6158603761434787E-2</v>
      </c>
    </row>
    <row r="8" spans="1:4" ht="15.6">
      <c r="A8" s="75" t="s">
        <v>361</v>
      </c>
      <c r="B8" s="87">
        <v>2.0738634149739567E-2</v>
      </c>
      <c r="C8" s="87">
        <v>1.8779978294927207E-2</v>
      </c>
      <c r="D8" s="88">
        <v>1.9851284632283226E-2</v>
      </c>
    </row>
    <row r="9" spans="1:4" ht="15.6">
      <c r="A9" s="74" t="s">
        <v>250</v>
      </c>
      <c r="B9" s="85">
        <v>9.0538703247674112E-3</v>
      </c>
      <c r="C9" s="85">
        <v>7.4992891175881754E-3</v>
      </c>
      <c r="D9" s="86">
        <v>8.2627512336759384E-3</v>
      </c>
    </row>
    <row r="10" spans="1:4" ht="15.6">
      <c r="A10" s="103" t="s">
        <v>362</v>
      </c>
      <c r="B10" s="104">
        <v>4.0306091483983036E-2</v>
      </c>
      <c r="C10" s="104">
        <v>2.5009033271486521E-2</v>
      </c>
      <c r="D10" s="105">
        <v>3.2976390987151098E-2</v>
      </c>
    </row>
    <row r="11" spans="1:4" ht="15.6">
      <c r="A11" s="76" t="s">
        <v>363</v>
      </c>
      <c r="B11" s="106">
        <v>3.4987000783556869E-2</v>
      </c>
      <c r="C11" s="106">
        <v>2.1752131747765524E-2</v>
      </c>
      <c r="D11" s="107">
        <v>2.8572798290763864E-2</v>
      </c>
    </row>
    <row r="12" spans="1:4" ht="48" customHeight="1">
      <c r="A12" s="254" t="s">
        <v>364</v>
      </c>
      <c r="B12" s="254"/>
      <c r="C12" s="254"/>
      <c r="D12" s="254"/>
    </row>
    <row r="13" spans="1:4" ht="15.6">
      <c r="A13" s="232" t="s">
        <v>29</v>
      </c>
    </row>
  </sheetData>
  <mergeCells count="2">
    <mergeCell ref="A1:D1"/>
    <mergeCell ref="A12:D12"/>
  </mergeCells>
  <hyperlinks>
    <hyperlink ref="A13" location="'TableOfContents'!A1" display="Go to: Table of Contents" xr:uid="{DCBE89DA-4359-4BEC-AAF0-C9711D28956B}"/>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84980-B7AE-4137-A8D4-1F1F3E4B3041}">
  <sheetPr codeName="Sheet33"/>
  <dimension ref="A1:P7"/>
  <sheetViews>
    <sheetView showGridLines="0" zoomScaleNormal="100" workbookViewId="0">
      <selection sqref="A1:C1"/>
    </sheetView>
  </sheetViews>
  <sheetFormatPr defaultColWidth="0" defaultRowHeight="14.45" zeroHeight="1"/>
  <cols>
    <col min="1" max="1" width="63.42578125" bestFit="1" customWidth="1"/>
    <col min="2" max="3" width="20.5703125" customWidth="1"/>
    <col min="4" max="16" width="20.5703125" hidden="1" customWidth="1"/>
    <col min="17" max="16384" width="8.7109375" hidden="1"/>
  </cols>
  <sheetData>
    <row r="1" spans="1:3" ht="32.1" customHeight="1">
      <c r="A1" s="246" t="s">
        <v>94</v>
      </c>
      <c r="B1" s="246"/>
      <c r="C1" s="246"/>
    </row>
    <row r="2" spans="1:3" ht="15.6">
      <c r="A2" s="20" t="s">
        <v>365</v>
      </c>
      <c r="B2" s="27" t="s">
        <v>218</v>
      </c>
      <c r="C2" s="38" t="s">
        <v>366</v>
      </c>
    </row>
    <row r="3" spans="1:3" ht="15.6">
      <c r="A3" s="74" t="s">
        <v>367</v>
      </c>
      <c r="B3" s="11">
        <v>3202</v>
      </c>
      <c r="C3" s="68">
        <v>3202</v>
      </c>
    </row>
    <row r="4" spans="1:3" ht="15.6">
      <c r="A4" s="75" t="s">
        <v>368</v>
      </c>
      <c r="B4" s="14">
        <v>7876</v>
      </c>
      <c r="C4" s="70">
        <v>7876</v>
      </c>
    </row>
    <row r="5" spans="1:3" ht="15.6">
      <c r="A5" s="74" t="s">
        <v>369</v>
      </c>
      <c r="B5" s="11">
        <v>150</v>
      </c>
      <c r="C5" s="68">
        <v>150</v>
      </c>
    </row>
    <row r="6" spans="1:3" ht="15.6">
      <c r="A6" s="84" t="s">
        <v>370</v>
      </c>
      <c r="B6" s="40">
        <v>11228</v>
      </c>
      <c r="C6" s="108">
        <v>11228</v>
      </c>
    </row>
    <row r="7" spans="1:3" ht="15.6">
      <c r="A7" s="232" t="s">
        <v>29</v>
      </c>
    </row>
  </sheetData>
  <mergeCells count="1">
    <mergeCell ref="A1:C1"/>
  </mergeCells>
  <hyperlinks>
    <hyperlink ref="A7" location="'TableOfContents'!A1" display="Go to: Table of Contents" xr:uid="{37E61764-5537-4DFC-A679-0F49FF11D8D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F5203-734C-4946-8240-5BFAAA954882}">
  <sheetPr codeName="Sheet34"/>
  <dimension ref="A1:P16"/>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6" t="s">
        <v>96</v>
      </c>
      <c r="B1" s="246"/>
    </row>
    <row r="2" spans="1:2" ht="15.6">
      <c r="A2" s="20" t="s">
        <v>297</v>
      </c>
      <c r="B2" s="38" t="s">
        <v>311</v>
      </c>
    </row>
    <row r="3" spans="1:2" ht="15.6">
      <c r="A3" s="109">
        <v>44834</v>
      </c>
      <c r="B3" s="68">
        <v>18177</v>
      </c>
    </row>
    <row r="4" spans="1:2" ht="15.6">
      <c r="A4" s="110">
        <v>44926</v>
      </c>
      <c r="B4" s="70">
        <v>18153</v>
      </c>
    </row>
    <row r="5" spans="1:2" ht="15.6">
      <c r="A5" s="109">
        <v>45016</v>
      </c>
      <c r="B5" s="68">
        <v>17702</v>
      </c>
    </row>
    <row r="6" spans="1:2" ht="15.6">
      <c r="A6" s="110">
        <v>45107</v>
      </c>
      <c r="B6" s="70">
        <v>16365</v>
      </c>
    </row>
    <row r="7" spans="1:2" ht="15.6">
      <c r="A7" s="109">
        <v>45199</v>
      </c>
      <c r="B7" s="68">
        <v>14873</v>
      </c>
    </row>
    <row r="8" spans="1:2" ht="15.6">
      <c r="A8" s="110">
        <v>45291</v>
      </c>
      <c r="B8" s="70">
        <v>13571</v>
      </c>
    </row>
    <row r="9" spans="1:2" ht="15.6">
      <c r="A9" s="109">
        <v>45382</v>
      </c>
      <c r="B9" s="68">
        <v>8550</v>
      </c>
    </row>
    <row r="10" spans="1:2" ht="15.6">
      <c r="A10" s="110">
        <v>45473</v>
      </c>
      <c r="B10" s="70">
        <v>12006</v>
      </c>
    </row>
    <row r="11" spans="1:2" ht="15.6">
      <c r="A11" s="109">
        <v>45565</v>
      </c>
      <c r="B11" s="68">
        <v>13025</v>
      </c>
    </row>
    <row r="12" spans="1:2" ht="15.6">
      <c r="A12" s="110">
        <v>45657</v>
      </c>
      <c r="B12" s="70">
        <v>12596</v>
      </c>
    </row>
    <row r="13" spans="1:2" ht="15.6">
      <c r="A13" s="109">
        <v>45747</v>
      </c>
      <c r="B13" s="68">
        <v>11597</v>
      </c>
    </row>
    <row r="14" spans="1:2" ht="15.6">
      <c r="A14" s="110">
        <v>45838</v>
      </c>
      <c r="B14" s="70">
        <v>11633</v>
      </c>
    </row>
    <row r="15" spans="1:2" ht="15.6">
      <c r="A15" s="111">
        <v>45930</v>
      </c>
      <c r="B15" s="73">
        <v>11228</v>
      </c>
    </row>
    <row r="16" spans="1:2" ht="15.6">
      <c r="A16" s="232" t="s">
        <v>29</v>
      </c>
    </row>
  </sheetData>
  <mergeCells count="1">
    <mergeCell ref="A1:B1"/>
  </mergeCells>
  <hyperlinks>
    <hyperlink ref="A16" location="'TableOfContents'!A1" display="Go to: Table of Contents" xr:uid="{39AD3726-30E1-419A-8E7F-789C2A28CAC9}"/>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A0CF5-02ED-4BFE-BCA3-D631D022EA91}">
  <sheetPr codeName="Sheet35"/>
  <dimension ref="A1:S13"/>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98</v>
      </c>
      <c r="B1" s="246"/>
      <c r="C1" s="246"/>
      <c r="D1" s="246"/>
      <c r="E1" s="251"/>
    </row>
    <row r="2" spans="1:5" ht="30.95">
      <c r="A2" s="20" t="s">
        <v>306</v>
      </c>
      <c r="B2" s="27" t="s">
        <v>371</v>
      </c>
      <c r="C2" s="27" t="s">
        <v>372</v>
      </c>
      <c r="D2" s="27" t="s">
        <v>373</v>
      </c>
      <c r="E2" s="38" t="s">
        <v>374</v>
      </c>
    </row>
    <row r="3" spans="1:5" ht="15.6">
      <c r="A3" s="74" t="s">
        <v>242</v>
      </c>
      <c r="B3" s="85">
        <v>0.26126223568222379</v>
      </c>
      <c r="C3" s="85">
        <v>2.877075333946244E-2</v>
      </c>
      <c r="D3" s="85">
        <v>0.69504083067438216</v>
      </c>
      <c r="E3" s="86">
        <v>1.4926180303931643E-2</v>
      </c>
    </row>
    <row r="4" spans="1:5" ht="15.6">
      <c r="A4" s="75" t="s">
        <v>243</v>
      </c>
      <c r="B4" s="87">
        <v>0.32506090133982946</v>
      </c>
      <c r="C4" s="87">
        <v>5.4141291108404384E-2</v>
      </c>
      <c r="D4" s="87">
        <v>0.5916565164433617</v>
      </c>
      <c r="E4" s="88">
        <v>2.9141291108404386E-2</v>
      </c>
    </row>
    <row r="5" spans="1:5" ht="15.6">
      <c r="A5" s="74" t="s">
        <v>244</v>
      </c>
      <c r="B5" s="85">
        <v>0.28364022662889521</v>
      </c>
      <c r="C5" s="85">
        <v>3.9778092540132197E-2</v>
      </c>
      <c r="D5" s="85">
        <v>0.64335457979225685</v>
      </c>
      <c r="E5" s="86">
        <v>3.3227101038715769E-2</v>
      </c>
    </row>
    <row r="6" spans="1:5" ht="15.6">
      <c r="A6" s="75" t="s">
        <v>245</v>
      </c>
      <c r="B6" s="87">
        <v>0.18868572999725047</v>
      </c>
      <c r="C6" s="87">
        <v>4.0624140775364311E-2</v>
      </c>
      <c r="D6" s="87">
        <v>0.72552928237558423</v>
      </c>
      <c r="E6" s="88">
        <v>4.5160846851800933E-2</v>
      </c>
    </row>
    <row r="7" spans="1:5" ht="15.6">
      <c r="A7" s="74" t="s">
        <v>246</v>
      </c>
      <c r="B7" s="85">
        <v>0.11709982279976373</v>
      </c>
      <c r="C7" s="85">
        <v>3.3889545186060251E-2</v>
      </c>
      <c r="D7" s="85">
        <v>0.76402835203780273</v>
      </c>
      <c r="E7" s="86">
        <v>8.4982279976373296E-2</v>
      </c>
    </row>
    <row r="8" spans="1:5" ht="15.6">
      <c r="A8" s="75" t="s">
        <v>247</v>
      </c>
      <c r="B8" s="87">
        <v>0.10005345687811831</v>
      </c>
      <c r="C8" s="87">
        <v>3.0114041339985746E-2</v>
      </c>
      <c r="D8" s="87">
        <v>0.78136136849607984</v>
      </c>
      <c r="E8" s="88">
        <v>8.8471133285816114E-2</v>
      </c>
    </row>
    <row r="9" spans="1:5" ht="15.6">
      <c r="A9" s="74" t="s">
        <v>248</v>
      </c>
      <c r="B9" s="85">
        <v>9.4322495461297243E-2</v>
      </c>
      <c r="C9" s="85">
        <v>2.987291632282555E-2</v>
      </c>
      <c r="D9" s="85">
        <v>0.78412279254002315</v>
      </c>
      <c r="E9" s="86">
        <v>9.1681795675854105E-2</v>
      </c>
    </row>
    <row r="10" spans="1:5" ht="15.6">
      <c r="A10" s="75" t="s">
        <v>249</v>
      </c>
      <c r="B10" s="87">
        <v>8.9884589273591317E-2</v>
      </c>
      <c r="C10" s="87">
        <v>2.7359131025118805E-2</v>
      </c>
      <c r="D10" s="87">
        <v>0.79857433808553968</v>
      </c>
      <c r="E10" s="88">
        <v>8.4181941615750169E-2</v>
      </c>
    </row>
    <row r="11" spans="1:5" ht="15.6">
      <c r="A11" s="74" t="s">
        <v>250</v>
      </c>
      <c r="B11" s="85">
        <v>0.10511124473842454</v>
      </c>
      <c r="C11" s="85">
        <v>3.1028262176788935E-2</v>
      </c>
      <c r="D11" s="85">
        <v>0.76776909200240528</v>
      </c>
      <c r="E11" s="86">
        <v>9.6091401082381234E-2</v>
      </c>
    </row>
    <row r="12" spans="1:5" ht="15.6">
      <c r="A12" s="84" t="s">
        <v>219</v>
      </c>
      <c r="B12" s="99">
        <v>0.21047474340289621</v>
      </c>
      <c r="C12" s="99">
        <v>3.6757728921827035E-2</v>
      </c>
      <c r="D12" s="99">
        <v>0.70301094607584735</v>
      </c>
      <c r="E12" s="100">
        <v>4.9756581599429438E-2</v>
      </c>
    </row>
    <row r="13" spans="1:5" ht="15.6">
      <c r="A13" s="232" t="s">
        <v>29</v>
      </c>
    </row>
  </sheetData>
  <mergeCells count="1">
    <mergeCell ref="A1:E1"/>
  </mergeCells>
  <hyperlinks>
    <hyperlink ref="A13" location="'TableOfContents'!A1" display="Go to: Table of Contents" xr:uid="{FA779835-F31F-4FEA-A529-EDB762A29A8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86D6C-207F-47CA-8845-7B6821CD09B9}">
  <sheetPr codeName="Sheet36"/>
  <dimension ref="A1:S22"/>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32.1" customHeight="1">
      <c r="A1" s="246" t="s">
        <v>100</v>
      </c>
      <c r="B1" s="246"/>
      <c r="C1" s="246"/>
      <c r="D1" s="246"/>
      <c r="E1" s="251"/>
    </row>
    <row r="2" spans="1:5" ht="30.95">
      <c r="A2" s="20" t="s">
        <v>263</v>
      </c>
      <c r="B2" s="27" t="s">
        <v>371</v>
      </c>
      <c r="C2" s="27" t="s">
        <v>372</v>
      </c>
      <c r="D2" s="27" t="s">
        <v>373</v>
      </c>
      <c r="E2" s="38" t="s">
        <v>374</v>
      </c>
    </row>
    <row r="3" spans="1:5" ht="15.6">
      <c r="A3" s="74" t="s">
        <v>264</v>
      </c>
      <c r="B3" s="85">
        <v>5.0582801847371892E-2</v>
      </c>
      <c r="C3" s="85">
        <v>2.2872223444029029E-2</v>
      </c>
      <c r="D3" s="85">
        <v>0.8383549593138333</v>
      </c>
      <c r="E3" s="86">
        <v>8.8190015394765786E-2</v>
      </c>
    </row>
    <row r="4" spans="1:5" ht="15.6">
      <c r="A4" s="75" t="s">
        <v>265</v>
      </c>
      <c r="B4" s="87">
        <v>0.27008834051252101</v>
      </c>
      <c r="C4" s="87">
        <v>4.1877783456231291E-2</v>
      </c>
      <c r="D4" s="87">
        <v>0.66069942323136455</v>
      </c>
      <c r="E4" s="88">
        <v>2.7334452799883186E-2</v>
      </c>
    </row>
    <row r="5" spans="1:5" ht="15.6">
      <c r="A5" s="74" t="s">
        <v>375</v>
      </c>
      <c r="B5" s="85">
        <v>0.22407776669990029</v>
      </c>
      <c r="C5" s="85">
        <v>7.5772681954137583E-2</v>
      </c>
      <c r="D5" s="85">
        <v>0.64007976071784645</v>
      </c>
      <c r="E5" s="86">
        <v>6.0069790628115655E-2</v>
      </c>
    </row>
    <row r="6" spans="1:5" ht="15.6">
      <c r="A6" s="75" t="s">
        <v>267</v>
      </c>
      <c r="B6" s="87">
        <v>0.24357209712051975</v>
      </c>
      <c r="C6" s="87">
        <v>1.8389032648791499E-2</v>
      </c>
      <c r="D6" s="87">
        <v>0.72333865550845122</v>
      </c>
      <c r="E6" s="88">
        <v>1.4700214722237516E-2</v>
      </c>
    </row>
    <row r="7" spans="1:5" ht="15.6">
      <c r="A7" s="74" t="s">
        <v>376</v>
      </c>
      <c r="B7" s="85">
        <v>0.1945556445156125</v>
      </c>
      <c r="C7" s="85">
        <v>5.0840672538030422E-2</v>
      </c>
      <c r="D7" s="85">
        <v>0.68174539631705366</v>
      </c>
      <c r="E7" s="86">
        <v>7.2858286629303437E-2</v>
      </c>
    </row>
    <row r="8" spans="1:5" ht="15.6">
      <c r="A8" s="75" t="s">
        <v>271</v>
      </c>
      <c r="B8" s="87">
        <v>0.23282051282051283</v>
      </c>
      <c r="C8" s="87">
        <v>2.6410256410256409E-2</v>
      </c>
      <c r="D8" s="87">
        <v>0.71769230769230774</v>
      </c>
      <c r="E8" s="88">
        <v>2.3076923076923078E-2</v>
      </c>
    </row>
    <row r="9" spans="1:5" ht="15.6">
      <c r="A9" s="74" t="s">
        <v>377</v>
      </c>
      <c r="B9" s="85">
        <v>0.36865148861646235</v>
      </c>
      <c r="C9" s="85">
        <v>3.9258610624635142E-2</v>
      </c>
      <c r="D9" s="85">
        <v>0.51780502043199061</v>
      </c>
      <c r="E9" s="86">
        <v>7.4284880326911856E-2</v>
      </c>
    </row>
    <row r="10" spans="1:5" ht="15.6">
      <c r="A10" s="75" t="s">
        <v>378</v>
      </c>
      <c r="B10" s="87">
        <v>9.6821756225425951E-2</v>
      </c>
      <c r="C10" s="87">
        <v>3.2546963739624291E-2</v>
      </c>
      <c r="D10" s="87">
        <v>0.75901048492791612</v>
      </c>
      <c r="E10" s="88">
        <v>0.11162079510703364</v>
      </c>
    </row>
    <row r="11" spans="1:5" ht="15.6">
      <c r="A11" s="74" t="s">
        <v>379</v>
      </c>
      <c r="B11" s="85">
        <v>0.16287534121929026</v>
      </c>
      <c r="C11" s="85">
        <v>6.3239308462238394E-2</v>
      </c>
      <c r="D11" s="85">
        <v>0.75932666060054599</v>
      </c>
      <c r="E11" s="86">
        <v>1.4558689717925387E-2</v>
      </c>
    </row>
    <row r="12" spans="1:5" ht="15.6">
      <c r="A12" s="75" t="s">
        <v>283</v>
      </c>
      <c r="B12" s="87">
        <v>0.19222972972972974</v>
      </c>
      <c r="C12" s="87">
        <v>4.0202702702702701E-2</v>
      </c>
      <c r="D12" s="87">
        <v>0.73986486486486491</v>
      </c>
      <c r="E12" s="88">
        <v>2.7702702702702704E-2</v>
      </c>
    </row>
    <row r="13" spans="1:5" ht="15.6">
      <c r="A13" s="74" t="s">
        <v>380</v>
      </c>
      <c r="B13" s="85">
        <v>0.14324867531518362</v>
      </c>
      <c r="C13" s="85">
        <v>3.8552896035081309E-2</v>
      </c>
      <c r="D13" s="85">
        <v>0.77873195687922525</v>
      </c>
      <c r="E13" s="86">
        <v>3.9466471770509777E-2</v>
      </c>
    </row>
    <row r="14" spans="1:5" ht="15.6">
      <c r="A14" s="75" t="s">
        <v>381</v>
      </c>
      <c r="B14" s="87">
        <v>0.21579921826784612</v>
      </c>
      <c r="C14" s="87">
        <v>6.747582801892614E-2</v>
      </c>
      <c r="D14" s="87">
        <v>0.65171775354865258</v>
      </c>
      <c r="E14" s="88">
        <v>6.5007200164575188E-2</v>
      </c>
    </row>
    <row r="15" spans="1:5" ht="15.6">
      <c r="A15" s="74" t="s">
        <v>382</v>
      </c>
      <c r="B15" s="85">
        <v>0.33936651583710409</v>
      </c>
      <c r="C15" s="85" t="s">
        <v>259</v>
      </c>
      <c r="D15" s="85">
        <v>0.48868778280542985</v>
      </c>
      <c r="E15" s="86" t="s">
        <v>259</v>
      </c>
    </row>
    <row r="16" spans="1:5" ht="15.6">
      <c r="A16" s="75" t="s">
        <v>275</v>
      </c>
      <c r="B16" s="87">
        <v>2.2745284514186084E-2</v>
      </c>
      <c r="C16" s="87">
        <v>9.1932160405769538E-3</v>
      </c>
      <c r="D16" s="87">
        <v>0.84585512759549852</v>
      </c>
      <c r="E16" s="88">
        <v>0.12220637184973847</v>
      </c>
    </row>
    <row r="17" spans="1:5" ht="15.6">
      <c r="A17" s="74" t="s">
        <v>383</v>
      </c>
      <c r="B17" s="85">
        <v>0.22334123222748814</v>
      </c>
      <c r="C17" s="85">
        <v>8.412322274881516E-2</v>
      </c>
      <c r="D17" s="85">
        <v>0.66646919431279616</v>
      </c>
      <c r="E17" s="86">
        <v>2.6066350710900472E-2</v>
      </c>
    </row>
    <row r="18" spans="1:5" ht="15.6">
      <c r="A18" s="75" t="s">
        <v>277</v>
      </c>
      <c r="B18" s="87">
        <v>6.7230443974630016E-2</v>
      </c>
      <c r="C18" s="87">
        <v>2.7061310782241013E-2</v>
      </c>
      <c r="D18" s="87">
        <v>0.87399577167019027</v>
      </c>
      <c r="E18" s="88">
        <v>3.1712473572938688E-2</v>
      </c>
    </row>
    <row r="19" spans="1:5" ht="15.6">
      <c r="A19" s="74" t="s">
        <v>384</v>
      </c>
      <c r="B19" s="85">
        <v>0.25770171149144255</v>
      </c>
      <c r="C19" s="85">
        <v>4.7921760391198047E-2</v>
      </c>
      <c r="D19" s="85">
        <v>0.65721271393643033</v>
      </c>
      <c r="E19" s="86">
        <v>3.7163814180929094E-2</v>
      </c>
    </row>
    <row r="20" spans="1:5" ht="15.6">
      <c r="A20" s="84" t="s">
        <v>219</v>
      </c>
      <c r="B20" s="99">
        <v>0.21047474340289621</v>
      </c>
      <c r="C20" s="99">
        <v>3.6757728921827035E-2</v>
      </c>
      <c r="D20" s="99">
        <v>0.70301094607584735</v>
      </c>
      <c r="E20" s="100">
        <v>4.9756581599429438E-2</v>
      </c>
    </row>
    <row r="21" spans="1:5" ht="32.1" customHeight="1">
      <c r="A21" s="255" t="s">
        <v>385</v>
      </c>
      <c r="B21" s="255"/>
      <c r="C21" s="255"/>
      <c r="D21" s="255"/>
      <c r="E21" s="255"/>
    </row>
    <row r="22" spans="1:5" ht="15.6">
      <c r="A22" s="232" t="s">
        <v>29</v>
      </c>
    </row>
  </sheetData>
  <mergeCells count="2">
    <mergeCell ref="A1:E1"/>
    <mergeCell ref="A21:E21"/>
  </mergeCells>
  <hyperlinks>
    <hyperlink ref="A22" location="'TableOfContents'!A1" display="Go to: Table of Contents" xr:uid="{7D5BA7AA-63FE-411F-9F47-5232B4146857}"/>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9C7B-50D9-430E-B12B-EE7645948BEC}">
  <sheetPr codeName="Sheet37"/>
  <dimension ref="A1:S8"/>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6" t="s">
        <v>102</v>
      </c>
      <c r="B1" s="246"/>
      <c r="C1" s="246"/>
      <c r="D1" s="246"/>
    </row>
    <row r="2" spans="1:4" ht="15.6">
      <c r="A2" s="20" t="s">
        <v>386</v>
      </c>
      <c r="B2" s="27" t="s">
        <v>217</v>
      </c>
      <c r="C2" s="27" t="s">
        <v>218</v>
      </c>
      <c r="D2" s="38" t="s">
        <v>219</v>
      </c>
    </row>
    <row r="3" spans="1:4" ht="15.6">
      <c r="A3" s="74" t="s">
        <v>371</v>
      </c>
      <c r="B3" s="85">
        <v>0.21858241615242896</v>
      </c>
      <c r="C3" s="85">
        <v>0.1327776319243896</v>
      </c>
      <c r="D3" s="86">
        <v>0.21047474340289621</v>
      </c>
    </row>
    <row r="4" spans="1:4" ht="15.6">
      <c r="A4" s="75" t="s">
        <v>372</v>
      </c>
      <c r="B4" s="87">
        <v>3.7867528713983384E-2</v>
      </c>
      <c r="C4" s="87">
        <v>2.6122341822000524E-2</v>
      </c>
      <c r="D4" s="88">
        <v>3.6757728921827035E-2</v>
      </c>
    </row>
    <row r="5" spans="1:4" ht="15.6">
      <c r="A5" s="74" t="s">
        <v>373</v>
      </c>
      <c r="B5" s="85">
        <v>0.69254634988254149</v>
      </c>
      <c r="C5" s="85">
        <v>0.80329482803885532</v>
      </c>
      <c r="D5" s="86">
        <v>0.70301094607584735</v>
      </c>
    </row>
    <row r="6" spans="1:4" ht="15.6">
      <c r="A6" s="75" t="s">
        <v>374</v>
      </c>
      <c r="B6" s="87">
        <v>5.1003705251046166E-2</v>
      </c>
      <c r="C6" s="87">
        <v>3.7805198214754532E-2</v>
      </c>
      <c r="D6" s="88">
        <v>4.9756581599429438E-2</v>
      </c>
    </row>
    <row r="7" spans="1:4" ht="15.6">
      <c r="A7" s="76" t="s">
        <v>219</v>
      </c>
      <c r="B7" s="106">
        <v>1</v>
      </c>
      <c r="C7" s="106">
        <v>1</v>
      </c>
      <c r="D7" s="107">
        <v>1</v>
      </c>
    </row>
    <row r="8" spans="1:4" ht="15.6">
      <c r="A8" s="232" t="s">
        <v>29</v>
      </c>
    </row>
  </sheetData>
  <mergeCells count="1">
    <mergeCell ref="A1:D1"/>
  </mergeCells>
  <hyperlinks>
    <hyperlink ref="A8" location="'TableOfContents'!A1" display="Go to: Table of Contents" xr:uid="{CF88C57D-1CAE-488A-AEE7-D7B81A245F69}"/>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83F9-884B-457D-8618-CB904B2A8780}">
  <sheetPr codeName="Sheet38"/>
  <dimension ref="A1:S16"/>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9" width="20.5703125" hidden="1" customWidth="1"/>
    <col min="20" max="16384" width="8.7109375" hidden="1"/>
  </cols>
  <sheetData>
    <row r="1" spans="1:9" ht="32.1" customHeight="1">
      <c r="A1" s="246" t="s">
        <v>104</v>
      </c>
      <c r="B1" s="246"/>
      <c r="C1" s="246"/>
      <c r="D1" s="246"/>
      <c r="E1" s="251"/>
      <c r="F1" s="251"/>
      <c r="G1" s="251"/>
      <c r="H1" s="251"/>
      <c r="I1" s="251"/>
    </row>
    <row r="2" spans="1:9" ht="46.5">
      <c r="A2" s="20" t="s">
        <v>297</v>
      </c>
      <c r="B2" s="27" t="s">
        <v>387</v>
      </c>
      <c r="C2" s="27" t="s">
        <v>388</v>
      </c>
      <c r="D2" s="27" t="s">
        <v>389</v>
      </c>
      <c r="E2" s="27" t="s">
        <v>390</v>
      </c>
      <c r="F2" s="27" t="s">
        <v>391</v>
      </c>
      <c r="G2" s="27" t="s">
        <v>392</v>
      </c>
      <c r="H2" s="27" t="s">
        <v>393</v>
      </c>
      <c r="I2" s="38" t="s">
        <v>394</v>
      </c>
    </row>
    <row r="3" spans="1:9" ht="15.6">
      <c r="A3" s="109">
        <v>44834</v>
      </c>
      <c r="B3" s="85">
        <v>0.18756600394875797</v>
      </c>
      <c r="C3" s="85">
        <v>5.3216401120345286E-2</v>
      </c>
      <c r="D3" s="85">
        <v>0.67597226686257406</v>
      </c>
      <c r="E3" s="85">
        <v>8.3245328068322702E-2</v>
      </c>
      <c r="F3" s="85">
        <v>0.23812877954920286</v>
      </c>
      <c r="G3" s="85">
        <v>5.4511407366684993E-2</v>
      </c>
      <c r="H3" s="85">
        <v>0.60709868059373284</v>
      </c>
      <c r="I3" s="86">
        <v>0.10026113249037932</v>
      </c>
    </row>
    <row r="4" spans="1:9" ht="15.6">
      <c r="A4" s="110">
        <v>44926</v>
      </c>
      <c r="B4" s="87">
        <v>0.20527298180121326</v>
      </c>
      <c r="C4" s="87">
        <v>5.1049930004666358E-2</v>
      </c>
      <c r="D4" s="87">
        <v>0.67312179188054133</v>
      </c>
      <c r="E4" s="87">
        <v>7.0555296313579097E-2</v>
      </c>
      <c r="F4" s="87">
        <v>0.23651531343456686</v>
      </c>
      <c r="G4" s="87">
        <v>5.2025084706447629E-2</v>
      </c>
      <c r="H4" s="87">
        <v>0.61851861056573143</v>
      </c>
      <c r="I4" s="88">
        <v>9.294099129325413E-2</v>
      </c>
    </row>
    <row r="5" spans="1:9" ht="15.6">
      <c r="A5" s="109">
        <v>45016</v>
      </c>
      <c r="B5" s="85">
        <v>0.17544106606606608</v>
      </c>
      <c r="C5" s="85">
        <v>4.9221096096096095E-2</v>
      </c>
      <c r="D5" s="85">
        <v>0.71204016516516522</v>
      </c>
      <c r="E5" s="85">
        <v>6.3297672672672667E-2</v>
      </c>
      <c r="F5" s="85">
        <v>0.23334184324738319</v>
      </c>
      <c r="G5" s="85">
        <v>5.0142009190707174E-2</v>
      </c>
      <c r="H5" s="85">
        <v>0.63068834567270871</v>
      </c>
      <c r="I5" s="86">
        <v>8.5827801889200916E-2</v>
      </c>
    </row>
    <row r="6" spans="1:9" ht="15.6">
      <c r="A6" s="110">
        <v>45107</v>
      </c>
      <c r="B6" s="87">
        <v>0.16603811036125446</v>
      </c>
      <c r="C6" s="87">
        <v>4.7489082969432314E-2</v>
      </c>
      <c r="D6" s="87">
        <v>0.72652838427947597</v>
      </c>
      <c r="E6" s="87">
        <v>5.9944422389837236E-2</v>
      </c>
      <c r="F6" s="87">
        <v>0.23130378508309002</v>
      </c>
      <c r="G6" s="87">
        <v>4.8652146780791841E-2</v>
      </c>
      <c r="H6" s="87">
        <v>0.64064438092743392</v>
      </c>
      <c r="I6" s="88">
        <v>7.9399687208684191E-2</v>
      </c>
    </row>
    <row r="7" spans="1:9" ht="15.6">
      <c r="A7" s="109">
        <v>45199</v>
      </c>
      <c r="B7" s="85">
        <v>0.15320509460663556</v>
      </c>
      <c r="C7" s="85">
        <v>4.4289532994391742E-2</v>
      </c>
      <c r="D7" s="85">
        <v>0.74537449551863311</v>
      </c>
      <c r="E7" s="85">
        <v>5.7130876880339639E-2</v>
      </c>
      <c r="F7" s="85">
        <v>0.2295019924753445</v>
      </c>
      <c r="G7" s="85">
        <v>4.744837002901519E-2</v>
      </c>
      <c r="H7" s="85">
        <v>0.64956922460428768</v>
      </c>
      <c r="I7" s="86">
        <v>7.3480412891352584E-2</v>
      </c>
    </row>
    <row r="8" spans="1:9" ht="15.6">
      <c r="A8" s="110">
        <v>45291</v>
      </c>
      <c r="B8" s="87">
        <v>0.15498542274052479</v>
      </c>
      <c r="C8" s="87">
        <v>4.443148688046647E-2</v>
      </c>
      <c r="D8" s="87">
        <v>0.75072886297376096</v>
      </c>
      <c r="E8" s="87">
        <v>4.9854227405247815E-2</v>
      </c>
      <c r="F8" s="87">
        <v>0.22811261218978576</v>
      </c>
      <c r="G8" s="87">
        <v>4.6074530842714075E-2</v>
      </c>
      <c r="H8" s="87">
        <v>0.65784552287841258</v>
      </c>
      <c r="I8" s="88">
        <v>6.7967334089087533E-2</v>
      </c>
    </row>
    <row r="9" spans="1:9" ht="15.6">
      <c r="A9" s="109">
        <v>45382</v>
      </c>
      <c r="B9" s="85">
        <v>0.12344051120803327</v>
      </c>
      <c r="C9" s="85">
        <v>4.9092200020286032E-2</v>
      </c>
      <c r="D9" s="85">
        <v>0.7710721168475505</v>
      </c>
      <c r="E9" s="85">
        <v>5.6395171924130238E-2</v>
      </c>
      <c r="F9" s="85">
        <v>0.22683740449800927</v>
      </c>
      <c r="G9" s="85">
        <v>4.5718999964130709E-2</v>
      </c>
      <c r="H9" s="85">
        <v>0.66215430969546973</v>
      </c>
      <c r="I9" s="86">
        <v>6.5289285842390327E-2</v>
      </c>
    </row>
    <row r="10" spans="1:9" ht="15.6">
      <c r="A10" s="110">
        <v>45473</v>
      </c>
      <c r="B10" s="87">
        <v>0.13921317227883123</v>
      </c>
      <c r="C10" s="87">
        <v>4.05560429178757E-2</v>
      </c>
      <c r="D10" s="87">
        <v>0.77015992981982595</v>
      </c>
      <c r="E10" s="87">
        <v>5.0070854983467174E-2</v>
      </c>
      <c r="F10" s="87">
        <v>0.22448634837510822</v>
      </c>
      <c r="G10" s="87">
        <v>4.4611497068367222E-2</v>
      </c>
      <c r="H10" s="87">
        <v>0.66802514235839827</v>
      </c>
      <c r="I10" s="88">
        <v>6.2877012198126289E-2</v>
      </c>
    </row>
    <row r="11" spans="1:9" ht="15.6">
      <c r="A11" s="109">
        <v>45565</v>
      </c>
      <c r="B11" s="85">
        <v>0.15493918381266342</v>
      </c>
      <c r="C11" s="85">
        <v>3.484142321245879E-2</v>
      </c>
      <c r="D11" s="85">
        <v>0.76753438672274643</v>
      </c>
      <c r="E11" s="85">
        <v>4.2685006252131411E-2</v>
      </c>
      <c r="F11" s="85">
        <v>0.22205035897365702</v>
      </c>
      <c r="G11" s="85">
        <v>4.2905736049989394E-2</v>
      </c>
      <c r="H11" s="85">
        <v>0.67551382168351459</v>
      </c>
      <c r="I11" s="86">
        <v>5.9530083292839008E-2</v>
      </c>
    </row>
    <row r="12" spans="1:9" ht="15.6">
      <c r="A12" s="110">
        <v>45657</v>
      </c>
      <c r="B12" s="87">
        <v>0.13394252735361309</v>
      </c>
      <c r="C12" s="87">
        <v>2.9517854995791751E-2</v>
      </c>
      <c r="D12" s="87">
        <v>0.79722255621017191</v>
      </c>
      <c r="E12" s="87">
        <v>3.9317061440423233E-2</v>
      </c>
      <c r="F12" s="87">
        <v>0.21940228341168569</v>
      </c>
      <c r="G12" s="87">
        <v>4.138347884486232E-2</v>
      </c>
      <c r="H12" s="87">
        <v>0.68252518468770984</v>
      </c>
      <c r="I12" s="88">
        <v>5.6689053055742109E-2</v>
      </c>
    </row>
    <row r="13" spans="1:9" ht="15.6">
      <c r="A13" s="109">
        <v>45747</v>
      </c>
      <c r="B13" s="85">
        <v>0.14358230601885424</v>
      </c>
      <c r="C13" s="85">
        <v>2.7444636581692418E-2</v>
      </c>
      <c r="D13" s="85">
        <v>0.79059519161042002</v>
      </c>
      <c r="E13" s="85">
        <v>3.8377865789033301E-2</v>
      </c>
      <c r="F13" s="85">
        <v>0.21650519389684739</v>
      </c>
      <c r="G13" s="85">
        <v>3.9401082817397612E-2</v>
      </c>
      <c r="H13" s="85">
        <v>0.69036085278346238</v>
      </c>
      <c r="I13" s="86">
        <v>5.3732870502292571E-2</v>
      </c>
    </row>
    <row r="14" spans="1:9" ht="15.6">
      <c r="A14" s="110">
        <v>45838</v>
      </c>
      <c r="B14" s="87">
        <v>0.13106320431161195</v>
      </c>
      <c r="C14" s="87">
        <v>2.798873101420872E-2</v>
      </c>
      <c r="D14" s="87">
        <v>0.7973419892209701</v>
      </c>
      <c r="E14" s="87">
        <v>4.3606075453209214E-2</v>
      </c>
      <c r="F14" s="87">
        <v>0.21301533176890991</v>
      </c>
      <c r="G14" s="87">
        <v>3.8043170536832108E-2</v>
      </c>
      <c r="H14" s="87">
        <v>0.69762379601260771</v>
      </c>
      <c r="I14" s="88">
        <v>5.131770168165032E-2</v>
      </c>
    </row>
    <row r="15" spans="1:9" ht="15.6">
      <c r="A15" s="111">
        <v>45930</v>
      </c>
      <c r="B15" s="89">
        <v>0.1327776319243896</v>
      </c>
      <c r="C15" s="89">
        <v>2.6122341822000524E-2</v>
      </c>
      <c r="D15" s="89">
        <v>0.80329482803885532</v>
      </c>
      <c r="E15" s="89">
        <v>3.7805198214754532E-2</v>
      </c>
      <c r="F15" s="89">
        <v>0.21047474340289621</v>
      </c>
      <c r="G15" s="89">
        <v>3.6757728921827035E-2</v>
      </c>
      <c r="H15" s="89">
        <v>0.70301094607584735</v>
      </c>
      <c r="I15" s="90">
        <v>4.9756581599429438E-2</v>
      </c>
    </row>
    <row r="16" spans="1:9" ht="15.6">
      <c r="A16" s="232" t="s">
        <v>29</v>
      </c>
    </row>
  </sheetData>
  <mergeCells count="1">
    <mergeCell ref="A1:I1"/>
  </mergeCells>
  <hyperlinks>
    <hyperlink ref="A16" location="'TableOfContents'!A1" display="Go to: Table of Contents" xr:uid="{096083F4-5370-4933-B869-BE1E728FFDE9}"/>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E31AA-A971-4F54-9E5E-90B856D5F84C}">
  <sheetPr codeName="Sheet39"/>
  <dimension ref="A1:S7"/>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6" t="s">
        <v>106</v>
      </c>
      <c r="B1" s="246"/>
      <c r="C1" s="246"/>
      <c r="D1" s="246"/>
    </row>
    <row r="2" spans="1:4" ht="15.6">
      <c r="A2" s="20" t="s">
        <v>386</v>
      </c>
      <c r="B2" s="27" t="s">
        <v>217</v>
      </c>
      <c r="C2" s="27" t="s">
        <v>218</v>
      </c>
      <c r="D2" s="38" t="s">
        <v>219</v>
      </c>
    </row>
    <row r="3" spans="1:4" ht="15.6">
      <c r="A3" s="74" t="s">
        <v>395</v>
      </c>
      <c r="B3" s="31">
        <v>0.12365989056858658</v>
      </c>
      <c r="C3" s="31">
        <v>8.6323668261359801E-2</v>
      </c>
      <c r="D3" s="32">
        <v>0.12182821440477069</v>
      </c>
    </row>
    <row r="4" spans="1:4" ht="15.6">
      <c r="A4" s="75" t="s">
        <v>373</v>
      </c>
      <c r="B4" s="34">
        <v>0.56591473229165135</v>
      </c>
      <c r="C4" s="34">
        <v>0.74399858070279457</v>
      </c>
      <c r="D4" s="35">
        <v>0.57465134033975995</v>
      </c>
    </row>
    <row r="5" spans="1:4" ht="15.6">
      <c r="A5" s="74" t="s">
        <v>374</v>
      </c>
      <c r="B5" s="31">
        <v>0.31042537713976204</v>
      </c>
      <c r="C5" s="31">
        <v>0.16967775103584565</v>
      </c>
      <c r="D5" s="32">
        <v>0.30352044525546928</v>
      </c>
    </row>
    <row r="6" spans="1:4" ht="15.6">
      <c r="A6" s="84" t="s">
        <v>219</v>
      </c>
      <c r="B6" s="41">
        <v>1</v>
      </c>
      <c r="C6" s="41">
        <v>1</v>
      </c>
      <c r="D6" s="42">
        <v>1</v>
      </c>
    </row>
    <row r="7" spans="1:4" ht="15.6">
      <c r="A7" s="232" t="s">
        <v>29</v>
      </c>
    </row>
  </sheetData>
  <mergeCells count="1">
    <mergeCell ref="A1:D1"/>
  </mergeCells>
  <hyperlinks>
    <hyperlink ref="A7" location="'TableOfContents'!A1" display="Go to: Table of Contents" xr:uid="{8859BF0D-FA32-4850-A332-4716C74506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5F273-D3AC-45B8-9726-4AB432A9D133}">
  <sheetPr codeName="Sheet4"/>
  <dimension ref="A1:P5"/>
  <sheetViews>
    <sheetView showGridLines="0" zoomScaleNormal="100" workbookViewId="0">
      <selection sqref="A1:D1"/>
    </sheetView>
  </sheetViews>
  <sheetFormatPr defaultColWidth="0" defaultRowHeight="14.45" zeroHeight="1"/>
  <cols>
    <col min="1" max="1" width="47.85546875" bestFit="1" customWidth="1"/>
    <col min="2" max="4" width="20.5703125" customWidth="1"/>
    <col min="5" max="16" width="20.5703125" hidden="1" customWidth="1"/>
    <col min="17" max="16384" width="8.7109375" hidden="1"/>
  </cols>
  <sheetData>
    <row r="1" spans="1:4" ht="32.1" customHeight="1">
      <c r="A1" s="246" t="s">
        <v>36</v>
      </c>
      <c r="B1" s="246"/>
      <c r="C1" s="246"/>
      <c r="D1" s="246"/>
    </row>
    <row r="2" spans="1:4" ht="15.6">
      <c r="A2" s="20" t="s">
        <v>232</v>
      </c>
      <c r="B2" s="21" t="s">
        <v>217</v>
      </c>
      <c r="C2" s="21" t="s">
        <v>218</v>
      </c>
      <c r="D2" s="22" t="s">
        <v>219</v>
      </c>
    </row>
    <row r="3" spans="1:4" ht="15.6">
      <c r="A3" s="23" t="s">
        <v>233</v>
      </c>
      <c r="B3" s="24">
        <v>14958</v>
      </c>
      <c r="C3" s="24">
        <v>2299</v>
      </c>
      <c r="D3" s="25">
        <v>17257</v>
      </c>
    </row>
    <row r="4" spans="1:4" ht="32.1" customHeight="1">
      <c r="A4" s="247" t="s">
        <v>234</v>
      </c>
      <c r="B4" s="247"/>
      <c r="C4" s="247"/>
      <c r="D4" s="247"/>
    </row>
    <row r="5" spans="1:4" ht="15.6">
      <c r="A5" s="232" t="s">
        <v>29</v>
      </c>
    </row>
  </sheetData>
  <mergeCells count="2">
    <mergeCell ref="A1:D1"/>
    <mergeCell ref="A4:D4"/>
  </mergeCells>
  <hyperlinks>
    <hyperlink ref="A5" location="'TableOfContents'!A1" display="Go to: Table of Contents" xr:uid="{668540BC-4400-4713-A6F8-68E2EA3465B8}"/>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7A27-9AC9-4B19-9690-A34712CC5330}">
  <sheetPr codeName="Sheet4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6" t="s">
        <v>108</v>
      </c>
      <c r="B1" s="246"/>
      <c r="C1" s="246"/>
      <c r="D1" s="246"/>
      <c r="E1" s="251"/>
      <c r="F1" s="251"/>
      <c r="G1" s="251"/>
    </row>
    <row r="2" spans="1:7" ht="30.95">
      <c r="A2" s="20" t="s">
        <v>297</v>
      </c>
      <c r="B2" s="27" t="s">
        <v>396</v>
      </c>
      <c r="C2" s="27" t="s">
        <v>389</v>
      </c>
      <c r="D2" s="27" t="s">
        <v>390</v>
      </c>
      <c r="E2" s="27" t="s">
        <v>397</v>
      </c>
      <c r="F2" s="27" t="s">
        <v>393</v>
      </c>
      <c r="G2" s="38" t="s">
        <v>394</v>
      </c>
    </row>
    <row r="3" spans="1:7" ht="15.6">
      <c r="A3" s="109">
        <v>44834</v>
      </c>
      <c r="B3" s="31">
        <v>0.13286428978841833</v>
      </c>
      <c r="C3" s="31">
        <v>0.57637848902363309</v>
      </c>
      <c r="D3" s="31">
        <v>0.29075722118794856</v>
      </c>
      <c r="E3" s="31">
        <v>0.14752305141940061</v>
      </c>
      <c r="F3" s="31">
        <v>0.47890199522455357</v>
      </c>
      <c r="G3" s="32">
        <v>0.37357495335604579</v>
      </c>
    </row>
    <row r="4" spans="1:7" ht="15.6">
      <c r="A4" s="110">
        <v>44926</v>
      </c>
      <c r="B4" s="34">
        <v>0.13417493285266063</v>
      </c>
      <c r="C4" s="34">
        <v>0.57352363018245667</v>
      </c>
      <c r="D4" s="34">
        <v>0.29230143696488259</v>
      </c>
      <c r="E4" s="34">
        <v>0.14641006170908191</v>
      </c>
      <c r="F4" s="34">
        <v>0.48679171433029256</v>
      </c>
      <c r="G4" s="35">
        <v>0.36679822396062545</v>
      </c>
    </row>
    <row r="5" spans="1:7" ht="15.6">
      <c r="A5" s="109">
        <v>45016</v>
      </c>
      <c r="B5" s="31">
        <v>0.11807337493257986</v>
      </c>
      <c r="C5" s="31">
        <v>0.62801947918386181</v>
      </c>
      <c r="D5" s="31">
        <v>0.25390714588355834</v>
      </c>
      <c r="E5" s="31">
        <v>0.14422767241238016</v>
      </c>
      <c r="F5" s="31">
        <v>0.49766856683053357</v>
      </c>
      <c r="G5" s="32">
        <v>0.35810376075708628</v>
      </c>
    </row>
    <row r="6" spans="1:7" ht="15.6">
      <c r="A6" s="110">
        <v>45107</v>
      </c>
      <c r="B6" s="34">
        <v>9.979081614298943E-2</v>
      </c>
      <c r="C6" s="34">
        <v>0.59923564395685602</v>
      </c>
      <c r="D6" s="34">
        <v>0.30097353990015463</v>
      </c>
      <c r="E6" s="34">
        <v>0.14068859625777447</v>
      </c>
      <c r="F6" s="34">
        <v>0.50575765437920361</v>
      </c>
      <c r="G6" s="35">
        <v>0.35355374936302203</v>
      </c>
    </row>
    <row r="7" spans="1:7" ht="15.6">
      <c r="A7" s="109">
        <v>45199</v>
      </c>
      <c r="B7" s="31">
        <v>9.6291869453996828E-2</v>
      </c>
      <c r="C7" s="31">
        <v>0.62607167836588407</v>
      </c>
      <c r="D7" s="31">
        <v>0.27763645218011906</v>
      </c>
      <c r="E7" s="31">
        <v>0.13740135626401445</v>
      </c>
      <c r="F7" s="31">
        <v>0.51466599289720361</v>
      </c>
      <c r="G7" s="32">
        <v>0.34793265083878194</v>
      </c>
    </row>
    <row r="8" spans="1:7" ht="15.6">
      <c r="A8" s="110">
        <v>45291</v>
      </c>
      <c r="B8" s="34">
        <v>9.7116149811480715E-2</v>
      </c>
      <c r="C8" s="34">
        <v>0.63552399705185614</v>
      </c>
      <c r="D8" s="34">
        <v>0.26735985313666311</v>
      </c>
      <c r="E8" s="34">
        <v>0.13510781667869734</v>
      </c>
      <c r="F8" s="34">
        <v>0.52154674742573548</v>
      </c>
      <c r="G8" s="35">
        <v>0.34334543589556715</v>
      </c>
    </row>
    <row r="9" spans="1:7" ht="15.6">
      <c r="A9" s="109">
        <v>45382</v>
      </c>
      <c r="B9" s="31">
        <v>8.3279033321144613E-2</v>
      </c>
      <c r="C9" s="31">
        <v>0.66342346221954429</v>
      </c>
      <c r="D9" s="31">
        <v>0.2532975044593111</v>
      </c>
      <c r="E9" s="31">
        <v>0.13298637078655429</v>
      </c>
      <c r="F9" s="31">
        <v>0.52735401810221794</v>
      </c>
      <c r="G9" s="32">
        <v>0.33965961111122772</v>
      </c>
    </row>
    <row r="10" spans="1:7" ht="15.6">
      <c r="A10" s="110">
        <v>45473</v>
      </c>
      <c r="B10" s="34">
        <v>8.8291475021865476E-2</v>
      </c>
      <c r="C10" s="34">
        <v>0.70403906576972319</v>
      </c>
      <c r="D10" s="34">
        <v>0.20766945920841134</v>
      </c>
      <c r="E10" s="34">
        <v>0.13047955243436124</v>
      </c>
      <c r="F10" s="34">
        <v>0.53726381456718553</v>
      </c>
      <c r="G10" s="35">
        <v>0.33225663299845321</v>
      </c>
    </row>
    <row r="11" spans="1:7" ht="15.6">
      <c r="A11" s="109">
        <v>45565</v>
      </c>
      <c r="B11" s="31">
        <v>9.6380960228439339E-2</v>
      </c>
      <c r="C11" s="31">
        <v>0.71410525530294156</v>
      </c>
      <c r="D11" s="31">
        <v>0.18951378446861894</v>
      </c>
      <c r="E11" s="31">
        <v>0.12856538669719622</v>
      </c>
      <c r="F11" s="31">
        <v>0.54719102284379273</v>
      </c>
      <c r="G11" s="32">
        <v>0.32424359045901108</v>
      </c>
    </row>
    <row r="12" spans="1:7" ht="15.6">
      <c r="A12" s="110">
        <v>45657</v>
      </c>
      <c r="B12" s="34">
        <v>8.4638910043517326E-2</v>
      </c>
      <c r="C12" s="34">
        <v>0.71954424001988593</v>
      </c>
      <c r="D12" s="34">
        <v>0.19581684993659679</v>
      </c>
      <c r="E12" s="34">
        <v>0.12699573628559957</v>
      </c>
      <c r="F12" s="34">
        <v>0.5533498208829204</v>
      </c>
      <c r="G12" s="35">
        <v>0.31965444283148015</v>
      </c>
    </row>
    <row r="13" spans="1:7" ht="15.6">
      <c r="A13" s="109">
        <v>45747</v>
      </c>
      <c r="B13" s="31">
        <v>8.4149983760445746E-2</v>
      </c>
      <c r="C13" s="31">
        <v>0.7320756142782836</v>
      </c>
      <c r="D13" s="31">
        <v>0.18377440196127065</v>
      </c>
      <c r="E13" s="31">
        <v>0.12565564642667371</v>
      </c>
      <c r="F13" s="31">
        <v>0.55893984110994266</v>
      </c>
      <c r="G13" s="32">
        <v>0.31540451246338364</v>
      </c>
    </row>
    <row r="14" spans="1:7" ht="15.6">
      <c r="A14" s="110">
        <v>45838</v>
      </c>
      <c r="B14" s="34">
        <v>7.9067298601756111E-2</v>
      </c>
      <c r="C14" s="34">
        <v>0.72175968457809647</v>
      </c>
      <c r="D14" s="34">
        <v>0.19917301682014754</v>
      </c>
      <c r="E14" s="34">
        <v>0.12365989056858658</v>
      </c>
      <c r="F14" s="34">
        <v>0.56591473229165135</v>
      </c>
      <c r="G14" s="35">
        <v>0.31042537713976204</v>
      </c>
    </row>
    <row r="15" spans="1:7" ht="15.6">
      <c r="A15" s="111">
        <v>45930</v>
      </c>
      <c r="B15" s="112">
        <v>8.6323668261359801E-2</v>
      </c>
      <c r="C15" s="112">
        <v>0.74399858070279457</v>
      </c>
      <c r="D15" s="112">
        <v>0.16967775103584565</v>
      </c>
      <c r="E15" s="112">
        <v>0.12182821440477069</v>
      </c>
      <c r="F15" s="112">
        <v>0.57465134033975995</v>
      </c>
      <c r="G15" s="113">
        <v>0.30352044525546928</v>
      </c>
    </row>
    <row r="16" spans="1:7" ht="15.6">
      <c r="A16" s="232" t="s">
        <v>29</v>
      </c>
    </row>
  </sheetData>
  <mergeCells count="1">
    <mergeCell ref="A1:G1"/>
  </mergeCells>
  <hyperlinks>
    <hyperlink ref="A16" location="'TableOfContents'!A1" display="Go to: Table of Contents" xr:uid="{6FF19B7D-E61D-4195-9006-218064C79BA7}"/>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BE88-3D24-4D45-8D93-4ABDF81EE9F4}">
  <sheetPr codeName="Sheet41"/>
  <dimension ref="A1:S4"/>
  <sheetViews>
    <sheetView showGridLines="0" zoomScaleNormal="100" workbookViewId="0">
      <selection sqref="A1:D1"/>
    </sheetView>
  </sheetViews>
  <sheetFormatPr defaultColWidth="0" defaultRowHeight="14.45" zeroHeight="1"/>
  <cols>
    <col min="1" max="1" width="63.85546875" bestFit="1" customWidth="1"/>
    <col min="2" max="4" width="20.5703125" customWidth="1"/>
    <col min="5" max="19" width="20.5703125" hidden="1" customWidth="1"/>
    <col min="20" max="16384" width="8.7109375" hidden="1"/>
  </cols>
  <sheetData>
    <row r="1" spans="1:4" ht="32.1" customHeight="1">
      <c r="A1" s="246" t="s">
        <v>110</v>
      </c>
      <c r="B1" s="246"/>
      <c r="C1" s="246"/>
      <c r="D1" s="246"/>
    </row>
    <row r="2" spans="1:4" ht="15.6">
      <c r="A2" s="20" t="s">
        <v>398</v>
      </c>
      <c r="B2" s="27" t="s">
        <v>217</v>
      </c>
      <c r="C2" s="27" t="s">
        <v>218</v>
      </c>
      <c r="D2" s="38" t="s">
        <v>219</v>
      </c>
    </row>
    <row r="3" spans="1:4" ht="15.6">
      <c r="A3" s="114" t="s">
        <v>399</v>
      </c>
      <c r="B3" s="89">
        <v>0.45850050921717256</v>
      </c>
      <c r="C3" s="89">
        <v>0.59212938711367213</v>
      </c>
      <c r="D3" s="107">
        <v>0.47113105369023672</v>
      </c>
    </row>
    <row r="4" spans="1:4" ht="15.6">
      <c r="A4" s="232" t="s">
        <v>29</v>
      </c>
    </row>
  </sheetData>
  <mergeCells count="1">
    <mergeCell ref="A1:D1"/>
  </mergeCells>
  <hyperlinks>
    <hyperlink ref="A4" location="'TableOfContents'!A1" display="Go to: Table of Contents" xr:uid="{A9FEF806-8982-49B8-9F1F-D0FBE37F2FD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26851-4089-4A2B-84C1-2B9AD9F78CBA}">
  <sheetPr codeName="Sheet42"/>
  <dimension ref="A1:S14"/>
  <sheetViews>
    <sheetView showGridLines="0" zoomScaleNormal="100" workbookViewId="0">
      <selection sqref="A1:G1"/>
    </sheetView>
  </sheetViews>
  <sheetFormatPr defaultColWidth="0" defaultRowHeight="14.45" zeroHeight="1"/>
  <cols>
    <col min="1" max="1" width="26.7109375" bestFit="1" customWidth="1"/>
    <col min="2" max="3" width="20.5703125" customWidth="1"/>
    <col min="4" max="4" width="22.42578125" customWidth="1"/>
    <col min="5" max="5" width="22.5703125" customWidth="1"/>
    <col min="6" max="7" width="20.5703125" customWidth="1"/>
    <col min="8" max="19" width="20.5703125" hidden="1" customWidth="1"/>
    <col min="20" max="16384" width="8.7109375" hidden="1"/>
  </cols>
  <sheetData>
    <row r="1" spans="1:7" ht="32.1" customHeight="1">
      <c r="A1" s="246" t="s">
        <v>112</v>
      </c>
      <c r="B1" s="246"/>
      <c r="C1" s="246"/>
      <c r="D1" s="246"/>
      <c r="E1" s="251"/>
      <c r="F1" s="251"/>
      <c r="G1" s="251"/>
    </row>
    <row r="2" spans="1:7" ht="30.95">
      <c r="A2" s="20" t="s">
        <v>400</v>
      </c>
      <c r="B2" s="27" t="s">
        <v>288</v>
      </c>
      <c r="C2" s="27" t="s">
        <v>289</v>
      </c>
      <c r="D2" s="27" t="s">
        <v>401</v>
      </c>
      <c r="E2" s="27" t="s">
        <v>402</v>
      </c>
      <c r="F2" s="27" t="s">
        <v>292</v>
      </c>
      <c r="G2" s="38" t="s">
        <v>293</v>
      </c>
    </row>
    <row r="3" spans="1:7" ht="15.6">
      <c r="A3" s="74" t="s">
        <v>403</v>
      </c>
      <c r="B3" s="11">
        <v>100679</v>
      </c>
      <c r="C3" s="85">
        <v>0.69672601952900637</v>
      </c>
      <c r="D3" s="11">
        <v>4069</v>
      </c>
      <c r="E3" s="85">
        <v>0.68524755810037052</v>
      </c>
      <c r="F3" s="11">
        <v>104748</v>
      </c>
      <c r="G3" s="86">
        <v>0.69627295750493545</v>
      </c>
    </row>
    <row r="4" spans="1:7" ht="15.6">
      <c r="A4" s="75" t="s">
        <v>404</v>
      </c>
      <c r="B4" s="14">
        <v>17547</v>
      </c>
      <c r="C4" s="87">
        <v>0.1214300049133928</v>
      </c>
      <c r="D4" s="69">
        <v>707</v>
      </c>
      <c r="E4" s="87">
        <v>0.11906365779723813</v>
      </c>
      <c r="F4" s="14">
        <v>18254</v>
      </c>
      <c r="G4" s="88">
        <v>0.12133660371840123</v>
      </c>
    </row>
    <row r="5" spans="1:7" ht="15.6">
      <c r="A5" s="74" t="s">
        <v>405</v>
      </c>
      <c r="B5" s="11">
        <v>7628</v>
      </c>
      <c r="C5" s="85">
        <v>5.2787831394503923E-2</v>
      </c>
      <c r="D5" s="11">
        <v>317</v>
      </c>
      <c r="E5" s="85">
        <v>5.3384978107106767E-2</v>
      </c>
      <c r="F5" s="11">
        <v>7945</v>
      </c>
      <c r="G5" s="86">
        <v>5.2811401147293623E-2</v>
      </c>
    </row>
    <row r="6" spans="1:7" ht="15.6">
      <c r="A6" s="103" t="s">
        <v>406</v>
      </c>
      <c r="B6" s="8">
        <v>125854</v>
      </c>
      <c r="C6" s="104">
        <v>0.87094385583690304</v>
      </c>
      <c r="D6" s="8">
        <v>5093</v>
      </c>
      <c r="E6" s="104">
        <v>0.85769619400471542</v>
      </c>
      <c r="F6" s="8">
        <v>130947</v>
      </c>
      <c r="G6" s="105">
        <v>0.87042096237063038</v>
      </c>
    </row>
    <row r="7" spans="1:7" ht="15.6">
      <c r="A7" s="74" t="s">
        <v>407</v>
      </c>
      <c r="B7" s="11">
        <v>4267</v>
      </c>
      <c r="C7" s="85">
        <v>2.9528798710061383E-2</v>
      </c>
      <c r="D7" s="67">
        <v>161</v>
      </c>
      <c r="E7" s="85">
        <v>2.7113506231054227E-2</v>
      </c>
      <c r="F7" s="11">
        <v>4428</v>
      </c>
      <c r="G7" s="86">
        <v>2.9433465611103358E-2</v>
      </c>
    </row>
    <row r="8" spans="1:7" ht="15.6">
      <c r="A8" s="75" t="s">
        <v>408</v>
      </c>
      <c r="B8" s="14">
        <v>12120</v>
      </c>
      <c r="C8" s="87">
        <v>8.3873691203642825E-2</v>
      </c>
      <c r="D8" s="69">
        <v>234</v>
      </c>
      <c r="E8" s="87">
        <v>3.9407207814078811E-2</v>
      </c>
      <c r="F8" s="14">
        <v>12354</v>
      </c>
      <c r="G8" s="88">
        <v>8.2118571400083759E-2</v>
      </c>
    </row>
    <row r="9" spans="1:7" ht="15.6">
      <c r="A9" s="115" t="s">
        <v>409</v>
      </c>
      <c r="B9" s="5">
        <v>16387</v>
      </c>
      <c r="C9" s="116">
        <v>0.11340248991370422</v>
      </c>
      <c r="D9" s="117">
        <v>395</v>
      </c>
      <c r="E9" s="116">
        <v>6.6520714045133045E-2</v>
      </c>
      <c r="F9" s="5">
        <v>16782</v>
      </c>
      <c r="G9" s="118">
        <v>0.11155203701118711</v>
      </c>
    </row>
    <row r="10" spans="1:7" ht="15.6">
      <c r="A10" s="103" t="s">
        <v>410</v>
      </c>
      <c r="B10" s="8">
        <v>2262</v>
      </c>
      <c r="C10" s="104">
        <v>1.5653654249392746E-2</v>
      </c>
      <c r="D10" s="119">
        <v>450</v>
      </c>
      <c r="E10" s="104">
        <v>7.5783091950151565E-2</v>
      </c>
      <c r="F10" s="8">
        <v>2712</v>
      </c>
      <c r="G10" s="105">
        <v>1.8027000618182545E-2</v>
      </c>
    </row>
    <row r="11" spans="1:7" ht="15.6">
      <c r="A11" s="76" t="s">
        <v>411</v>
      </c>
      <c r="B11" s="24">
        <v>144503</v>
      </c>
      <c r="C11" s="106">
        <v>1</v>
      </c>
      <c r="D11" s="24">
        <v>5938</v>
      </c>
      <c r="E11" s="106">
        <v>1</v>
      </c>
      <c r="F11" s="24">
        <v>150441</v>
      </c>
      <c r="G11" s="107">
        <v>1</v>
      </c>
    </row>
    <row r="12" spans="1:7" ht="32.1" customHeight="1">
      <c r="A12" s="254" t="s">
        <v>412</v>
      </c>
      <c r="B12" s="254"/>
      <c r="C12" s="254"/>
      <c r="D12" s="254"/>
      <c r="E12" s="254"/>
      <c r="F12" s="254"/>
      <c r="G12" s="254"/>
    </row>
    <row r="13" spans="1:7" ht="32.1" customHeight="1">
      <c r="A13" s="256" t="s">
        <v>413</v>
      </c>
      <c r="B13" s="256"/>
      <c r="C13" s="256"/>
      <c r="D13" s="256"/>
      <c r="E13" s="256"/>
      <c r="F13" s="256"/>
      <c r="G13" s="256"/>
    </row>
    <row r="14" spans="1:7" ht="15.6">
      <c r="A14" s="232" t="s">
        <v>29</v>
      </c>
    </row>
  </sheetData>
  <mergeCells count="3">
    <mergeCell ref="A1:G1"/>
    <mergeCell ref="A12:G12"/>
    <mergeCell ref="A13:G13"/>
  </mergeCells>
  <hyperlinks>
    <hyperlink ref="A14" location="'TableOfContents'!A1" display="Go to: Table of Contents" xr:uid="{C081453F-02AD-4D69-88DE-020F5CA715BE}"/>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4C45-711A-4805-ABAD-4FDD3A0B6DF7}">
  <sheetPr codeName="Sheet43"/>
  <dimension ref="A1:S31"/>
  <sheetViews>
    <sheetView showGridLines="0" zoomScaleNormal="100" workbookViewId="0">
      <selection sqref="A1:D1"/>
    </sheetView>
  </sheetViews>
  <sheetFormatPr defaultColWidth="0" defaultRowHeight="14.45" zeroHeight="1"/>
  <cols>
    <col min="1" max="1" width="57.85546875" bestFit="1" customWidth="1"/>
    <col min="2" max="4" width="20.5703125" customWidth="1"/>
    <col min="5" max="19" width="20.5703125" hidden="1" customWidth="1"/>
    <col min="20" max="16384" width="8.7109375" hidden="1"/>
  </cols>
  <sheetData>
    <row r="1" spans="1:4" ht="32.1" customHeight="1">
      <c r="A1" s="246" t="s">
        <v>114</v>
      </c>
      <c r="B1" s="246"/>
      <c r="C1" s="246"/>
      <c r="D1" s="246"/>
    </row>
    <row r="2" spans="1:4" ht="62.1">
      <c r="A2" s="1" t="s">
        <v>287</v>
      </c>
      <c r="B2" s="43" t="s">
        <v>414</v>
      </c>
      <c r="C2" s="43" t="s">
        <v>415</v>
      </c>
      <c r="D2" s="44" t="s">
        <v>416</v>
      </c>
    </row>
    <row r="3" spans="1:4" ht="15.6">
      <c r="A3" s="120" t="s">
        <v>417</v>
      </c>
      <c r="B3" s="11">
        <v>14335</v>
      </c>
      <c r="C3" s="11">
        <v>14905</v>
      </c>
      <c r="D3" s="93">
        <v>0.96175779939617578</v>
      </c>
    </row>
    <row r="4" spans="1:4" ht="15.6">
      <c r="A4" s="121" t="s">
        <v>418</v>
      </c>
      <c r="B4" s="14">
        <v>109761</v>
      </c>
      <c r="C4" s="14">
        <v>112351</v>
      </c>
      <c r="D4" s="95">
        <v>0.9769472456853967</v>
      </c>
    </row>
    <row r="5" spans="1:4" ht="15.6">
      <c r="A5" s="120" t="s">
        <v>419</v>
      </c>
      <c r="B5" s="11">
        <v>13443</v>
      </c>
      <c r="C5" s="11">
        <v>13807</v>
      </c>
      <c r="D5" s="93">
        <v>0.9736365611646266</v>
      </c>
    </row>
    <row r="6" spans="1:4" ht="15.6">
      <c r="A6" s="121" t="s">
        <v>420</v>
      </c>
      <c r="B6" s="14">
        <v>7192</v>
      </c>
      <c r="C6" s="14">
        <v>7372</v>
      </c>
      <c r="D6" s="95">
        <v>0.97558328811720019</v>
      </c>
    </row>
    <row r="7" spans="1:4" ht="15.6">
      <c r="A7" s="120" t="s">
        <v>421</v>
      </c>
      <c r="B7" s="11">
        <v>126616</v>
      </c>
      <c r="C7" s="11">
        <v>129817</v>
      </c>
      <c r="D7" s="93">
        <v>0.97534221249913344</v>
      </c>
    </row>
    <row r="8" spans="1:4" ht="15.6">
      <c r="A8" s="121" t="s">
        <v>422</v>
      </c>
      <c r="B8" s="14">
        <v>3731</v>
      </c>
      <c r="C8" s="14">
        <v>3874</v>
      </c>
      <c r="D8" s="95">
        <v>0.96308724832214765</v>
      </c>
    </row>
    <row r="9" spans="1:4" ht="15.6">
      <c r="A9" s="120" t="s">
        <v>423</v>
      </c>
      <c r="B9" s="11">
        <v>84827</v>
      </c>
      <c r="C9" s="11">
        <v>86821</v>
      </c>
      <c r="D9" s="93">
        <v>0.97703320625194368</v>
      </c>
    </row>
    <row r="10" spans="1:4" ht="15.6">
      <c r="A10" s="121" t="s">
        <v>424</v>
      </c>
      <c r="B10" s="14">
        <v>50324</v>
      </c>
      <c r="C10" s="14">
        <v>51787</v>
      </c>
      <c r="D10" s="95">
        <v>0.97174966690482167</v>
      </c>
    </row>
    <row r="11" spans="1:4" ht="15.6">
      <c r="A11" s="120" t="s">
        <v>425</v>
      </c>
      <c r="B11" s="11" t="s">
        <v>426</v>
      </c>
      <c r="C11" s="11" t="s">
        <v>427</v>
      </c>
      <c r="D11" s="93">
        <v>0.97266421868625053</v>
      </c>
    </row>
    <row r="12" spans="1:4" ht="15.6">
      <c r="A12" s="121" t="s">
        <v>428</v>
      </c>
      <c r="B12" s="69" t="s">
        <v>262</v>
      </c>
      <c r="C12" s="69" t="s">
        <v>262</v>
      </c>
      <c r="D12" s="95">
        <v>1</v>
      </c>
    </row>
    <row r="13" spans="1:4" ht="15.6">
      <c r="A13" s="120" t="s">
        <v>429</v>
      </c>
      <c r="B13" s="11">
        <v>59325</v>
      </c>
      <c r="C13" s="11">
        <v>60725</v>
      </c>
      <c r="D13" s="93">
        <v>0.97694524495677237</v>
      </c>
    </row>
    <row r="14" spans="1:4" ht="15.6">
      <c r="A14" s="121" t="s">
        <v>430</v>
      </c>
      <c r="B14" s="14">
        <v>17061</v>
      </c>
      <c r="C14" s="14">
        <v>17421</v>
      </c>
      <c r="D14" s="95">
        <v>0.97933528500086098</v>
      </c>
    </row>
    <row r="15" spans="1:4" ht="15.6">
      <c r="A15" s="120" t="s">
        <v>431</v>
      </c>
      <c r="B15" s="11">
        <v>11899</v>
      </c>
      <c r="C15" s="11">
        <v>12056</v>
      </c>
      <c r="D15" s="93">
        <v>0.98697743861977438</v>
      </c>
    </row>
    <row r="16" spans="1:4" ht="30.95">
      <c r="A16" s="121" t="s">
        <v>432</v>
      </c>
      <c r="B16" s="14">
        <v>13450</v>
      </c>
      <c r="C16" s="14">
        <v>14058</v>
      </c>
      <c r="D16" s="95">
        <v>0.9567506046379286</v>
      </c>
    </row>
    <row r="17" spans="1:4" ht="15.6">
      <c r="A17" s="120" t="s">
        <v>433</v>
      </c>
      <c r="B17" s="11">
        <v>35804</v>
      </c>
      <c r="C17" s="11">
        <v>36803</v>
      </c>
      <c r="D17" s="93">
        <v>0.97285547373855397</v>
      </c>
    </row>
    <row r="18" spans="1:4" ht="15.6">
      <c r="A18" s="121" t="s">
        <v>434</v>
      </c>
      <c r="B18" s="14">
        <v>83471</v>
      </c>
      <c r="C18" s="14">
        <v>85801</v>
      </c>
      <c r="D18" s="95">
        <v>0.97284413934569525</v>
      </c>
    </row>
    <row r="19" spans="1:4" ht="15.6">
      <c r="A19" s="120" t="s">
        <v>435</v>
      </c>
      <c r="B19" s="11">
        <v>52850</v>
      </c>
      <c r="C19" s="11">
        <v>54015</v>
      </c>
      <c r="D19" s="93">
        <v>0.97843191706007593</v>
      </c>
    </row>
    <row r="20" spans="1:4" ht="15.6">
      <c r="A20" s="121" t="s">
        <v>436</v>
      </c>
      <c r="B20" s="14">
        <v>1218</v>
      </c>
      <c r="C20" s="14">
        <v>1247</v>
      </c>
      <c r="D20" s="95">
        <v>0.97674418604651159</v>
      </c>
    </row>
    <row r="21" spans="1:4" ht="15.6">
      <c r="A21" s="120" t="s">
        <v>437</v>
      </c>
      <c r="B21" s="11">
        <v>25687</v>
      </c>
      <c r="C21" s="11">
        <v>26568</v>
      </c>
      <c r="D21" s="93">
        <v>0.96683980728696173</v>
      </c>
    </row>
    <row r="22" spans="1:4" ht="15.6">
      <c r="A22" s="121" t="s">
        <v>438</v>
      </c>
      <c r="B22" s="14">
        <v>29016</v>
      </c>
      <c r="C22" s="14">
        <v>29737</v>
      </c>
      <c r="D22" s="95">
        <v>0.97575411104011833</v>
      </c>
    </row>
    <row r="23" spans="1:4" ht="15.6">
      <c r="A23" s="120" t="s">
        <v>439</v>
      </c>
      <c r="B23" s="11">
        <v>15048</v>
      </c>
      <c r="C23" s="11">
        <v>15600</v>
      </c>
      <c r="D23" s="93">
        <v>0.96461538461538465</v>
      </c>
    </row>
    <row r="24" spans="1:4" ht="15.6">
      <c r="A24" s="121" t="s">
        <v>440</v>
      </c>
      <c r="B24" s="14">
        <v>13187</v>
      </c>
      <c r="C24" s="14">
        <v>13707</v>
      </c>
      <c r="D24" s="95">
        <v>0.96206317939738817</v>
      </c>
    </row>
    <row r="25" spans="1:4" ht="15.6">
      <c r="A25" s="120" t="s">
        <v>441</v>
      </c>
      <c r="B25" s="11">
        <v>12152</v>
      </c>
      <c r="C25" s="11">
        <v>12525</v>
      </c>
      <c r="D25" s="93">
        <v>0.97021956087824346</v>
      </c>
    </row>
    <row r="26" spans="1:4" ht="15.6">
      <c r="A26" s="121" t="s">
        <v>442</v>
      </c>
      <c r="B26" s="14">
        <v>10202</v>
      </c>
      <c r="C26" s="14">
        <v>10311</v>
      </c>
      <c r="D26" s="95">
        <v>0.98942876539617886</v>
      </c>
    </row>
    <row r="27" spans="1:4" ht="15.6">
      <c r="A27" s="120" t="s">
        <v>443</v>
      </c>
      <c r="B27" s="11">
        <v>10997</v>
      </c>
      <c r="C27" s="11">
        <v>11145</v>
      </c>
      <c r="D27" s="93">
        <v>0.98672050246747423</v>
      </c>
    </row>
    <row r="28" spans="1:4" ht="15.6">
      <c r="A28" s="121" t="s">
        <v>444</v>
      </c>
      <c r="B28" s="14">
        <v>13263</v>
      </c>
      <c r="C28" s="14">
        <v>13406</v>
      </c>
      <c r="D28" s="95">
        <v>0.98933313441742499</v>
      </c>
    </row>
    <row r="29" spans="1:4" ht="15.6">
      <c r="A29" s="120" t="s">
        <v>445</v>
      </c>
      <c r="B29" s="11">
        <v>7987</v>
      </c>
      <c r="C29" s="11">
        <v>8064</v>
      </c>
      <c r="D29" s="93">
        <v>0.99045138888888884</v>
      </c>
    </row>
    <row r="30" spans="1:4" ht="15.6">
      <c r="A30" s="122" t="s">
        <v>219</v>
      </c>
      <c r="B30" s="54">
        <v>137539</v>
      </c>
      <c r="C30" s="54">
        <v>141063</v>
      </c>
      <c r="D30" s="98">
        <v>0.97501825425519095</v>
      </c>
    </row>
    <row r="31" spans="1:4" ht="15.6">
      <c r="A31" s="232" t="s">
        <v>29</v>
      </c>
    </row>
  </sheetData>
  <mergeCells count="1">
    <mergeCell ref="A1:D1"/>
  </mergeCells>
  <hyperlinks>
    <hyperlink ref="A31" location="'TableOfContents'!A1" display="Go to: Table of Contents" xr:uid="{D3E3D0C9-CC04-4FBB-AE29-4E353C15D9AC}"/>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CE2D9-6871-4674-BD3E-E87137C2837F}">
  <sheetPr codeName="Sheet44"/>
  <dimension ref="A1:P8"/>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6" t="s">
        <v>116</v>
      </c>
      <c r="B1" s="246"/>
    </row>
    <row r="2" spans="1:2" ht="15.6">
      <c r="A2" s="20" t="s">
        <v>446</v>
      </c>
      <c r="B2" s="38" t="s">
        <v>219</v>
      </c>
    </row>
    <row r="3" spans="1:2" ht="15.6">
      <c r="A3" s="74" t="s">
        <v>447</v>
      </c>
      <c r="B3" s="86">
        <v>0.34322703371156521</v>
      </c>
    </row>
    <row r="4" spans="1:2" ht="15.6">
      <c r="A4" s="75" t="s">
        <v>448</v>
      </c>
      <c r="B4" s="88">
        <v>0.23299270277560771</v>
      </c>
    </row>
    <row r="5" spans="1:2" ht="15.6">
      <c r="A5" s="74" t="s">
        <v>449</v>
      </c>
      <c r="B5" s="86">
        <v>0.42378026351282705</v>
      </c>
    </row>
    <row r="6" spans="1:2" ht="15.6">
      <c r="A6" s="84" t="s">
        <v>219</v>
      </c>
      <c r="B6" s="100">
        <v>1</v>
      </c>
    </row>
    <row r="7" spans="1:2" ht="143.44999999999999" customHeight="1">
      <c r="A7" s="255" t="s">
        <v>450</v>
      </c>
      <c r="B7" s="255"/>
    </row>
    <row r="8" spans="1:2" ht="15.6">
      <c r="A8" s="232" t="s">
        <v>29</v>
      </c>
    </row>
  </sheetData>
  <mergeCells count="2">
    <mergeCell ref="A1:B1"/>
    <mergeCell ref="A7:B7"/>
  </mergeCells>
  <hyperlinks>
    <hyperlink ref="A8" location="'TableOfContents'!A1" display="Go to: Table of Contents" xr:uid="{EBF762DF-252D-4584-BF26-168914CD5A6E}"/>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7BF4-275F-4AB8-A5A8-6177200E9420}">
  <sheetPr codeName="Sheet45"/>
  <dimension ref="A1:S13"/>
  <sheetViews>
    <sheetView showGridLines="0" zoomScaleNormal="100" workbookViewId="0">
      <selection sqref="A1:D1"/>
    </sheetView>
  </sheetViews>
  <sheetFormatPr defaultColWidth="0" defaultRowHeight="14.45" zeroHeight="1"/>
  <cols>
    <col min="1" max="1" width="31.85546875" bestFit="1" customWidth="1"/>
    <col min="2" max="4" width="20.5703125" customWidth="1"/>
    <col min="5" max="19" width="20.5703125" hidden="1" customWidth="1"/>
    <col min="20" max="16384" width="8.7109375" hidden="1"/>
  </cols>
  <sheetData>
    <row r="1" spans="1:4" ht="32.1" customHeight="1">
      <c r="A1" s="246" t="s">
        <v>118</v>
      </c>
      <c r="B1" s="246"/>
      <c r="C1" s="246"/>
      <c r="D1" s="246"/>
    </row>
    <row r="2" spans="1:4" ht="15.6">
      <c r="A2" s="20" t="s">
        <v>451</v>
      </c>
      <c r="B2" s="27" t="s">
        <v>217</v>
      </c>
      <c r="C2" s="27" t="s">
        <v>218</v>
      </c>
      <c r="D2" s="38" t="s">
        <v>219</v>
      </c>
    </row>
    <row r="3" spans="1:4" ht="15.6">
      <c r="A3" s="74" t="s">
        <v>452</v>
      </c>
      <c r="B3" s="85">
        <v>4.3389404181732434E-2</v>
      </c>
      <c r="C3" s="85">
        <v>6.0633839706652697E-2</v>
      </c>
      <c r="D3" s="86">
        <v>4.5019340863376139E-2</v>
      </c>
    </row>
    <row r="4" spans="1:4" ht="15.6">
      <c r="A4" s="75" t="s">
        <v>453</v>
      </c>
      <c r="B4" s="87">
        <v>0.19498574875429758</v>
      </c>
      <c r="C4" s="87">
        <v>0.19290204295442639</v>
      </c>
      <c r="D4" s="88">
        <v>0.19478879777193253</v>
      </c>
    </row>
    <row r="5" spans="1:4" ht="15.6">
      <c r="A5" s="74" t="s">
        <v>454</v>
      </c>
      <c r="B5" s="85">
        <v>0.74509066799723855</v>
      </c>
      <c r="C5" s="85">
        <v>0.80945521215295968</v>
      </c>
      <c r="D5" s="86">
        <v>0.75117437722419933</v>
      </c>
    </row>
    <row r="6" spans="1:4" ht="15.6">
      <c r="A6" s="75" t="s">
        <v>455</v>
      </c>
      <c r="B6" s="87">
        <v>0.33147645639528922</v>
      </c>
      <c r="C6" s="87">
        <v>0.35057621791513882</v>
      </c>
      <c r="D6" s="88">
        <v>0.33328175769766361</v>
      </c>
    </row>
    <row r="7" spans="1:4" ht="15.6">
      <c r="A7" s="74" t="s">
        <v>456</v>
      </c>
      <c r="B7" s="85">
        <v>3.1352740545306658E-2</v>
      </c>
      <c r="C7" s="85">
        <v>2.8679937139863804E-2</v>
      </c>
      <c r="D7" s="86">
        <v>3.1100108308834907E-2</v>
      </c>
    </row>
    <row r="8" spans="1:4" ht="15.6">
      <c r="A8" s="75" t="s">
        <v>457</v>
      </c>
      <c r="B8" s="87">
        <v>7.5439327970034789E-2</v>
      </c>
      <c r="C8" s="87">
        <v>6.7509167103195392E-2</v>
      </c>
      <c r="D8" s="88">
        <v>7.4689772551446695E-2</v>
      </c>
    </row>
    <row r="9" spans="1:4" ht="15.6">
      <c r="A9" s="74" t="s">
        <v>458</v>
      </c>
      <c r="B9" s="85">
        <v>1.2118685194425268E-2</v>
      </c>
      <c r="C9" s="85">
        <v>1.9840230487166054E-2</v>
      </c>
      <c r="D9" s="86">
        <v>1.2848522358038062E-2</v>
      </c>
    </row>
    <row r="10" spans="1:4" ht="15.6">
      <c r="A10" s="75" t="s">
        <v>459</v>
      </c>
      <c r="B10" s="87">
        <v>3.9124283165758736E-2</v>
      </c>
      <c r="C10" s="87">
        <v>3.273965426925092E-2</v>
      </c>
      <c r="D10" s="88">
        <v>3.8520810768992726E-2</v>
      </c>
    </row>
    <row r="11" spans="1:4" ht="15.6">
      <c r="A11" s="74" t="s">
        <v>460</v>
      </c>
      <c r="B11" s="85">
        <v>6.9328721899072479E-2</v>
      </c>
      <c r="C11" s="85">
        <v>6.3514929282346777E-3</v>
      </c>
      <c r="D11" s="86">
        <v>6.3376141110939199E-2</v>
      </c>
    </row>
    <row r="12" spans="1:4" ht="15.6">
      <c r="A12" s="84" t="s">
        <v>461</v>
      </c>
      <c r="B12" s="99">
        <v>0.95300164726628978</v>
      </c>
      <c r="C12" s="99">
        <v>0.95233106338397067</v>
      </c>
      <c r="D12" s="100">
        <v>0.9529382639641033</v>
      </c>
    </row>
    <row r="13" spans="1:4" ht="15.6">
      <c r="A13" s="232" t="s">
        <v>29</v>
      </c>
    </row>
  </sheetData>
  <mergeCells count="1">
    <mergeCell ref="A1:D1"/>
  </mergeCells>
  <hyperlinks>
    <hyperlink ref="A13" location="'TableOfContents'!A1" display="Go to: Table of Contents" xr:uid="{0D0A9AE8-4F07-4FFA-A85E-5354F839D80C}"/>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A3C7A-3CA4-4CA4-9473-C2D49EB61E9F}">
  <sheetPr codeName="Sheet46"/>
  <dimension ref="A1:S13"/>
  <sheetViews>
    <sheetView showGridLines="0" zoomScaleNormal="100" workbookViewId="0">
      <selection sqref="A1:L1"/>
    </sheetView>
  </sheetViews>
  <sheetFormatPr defaultColWidth="0" defaultRowHeight="14.45" zeroHeight="1"/>
  <cols>
    <col min="1" max="1" width="25.42578125" bestFit="1" customWidth="1"/>
    <col min="2" max="12" width="20.5703125" customWidth="1"/>
    <col min="13" max="19" width="20.5703125" hidden="1" customWidth="1"/>
    <col min="20" max="16384" width="8.7109375" hidden="1"/>
  </cols>
  <sheetData>
    <row r="1" spans="1:12" ht="32.1" customHeight="1">
      <c r="A1" s="246" t="s">
        <v>120</v>
      </c>
      <c r="B1" s="246"/>
      <c r="C1" s="246"/>
      <c r="D1" s="246"/>
      <c r="E1" s="246"/>
      <c r="F1" s="246"/>
      <c r="G1" s="246"/>
      <c r="H1" s="246"/>
      <c r="I1" s="246"/>
      <c r="J1" s="246"/>
      <c r="K1" s="246"/>
      <c r="L1" s="246"/>
    </row>
    <row r="2" spans="1:12" ht="15.6">
      <c r="A2" s="20" t="s">
        <v>462</v>
      </c>
      <c r="B2" s="27" t="s">
        <v>463</v>
      </c>
      <c r="C2" s="27" t="s">
        <v>464</v>
      </c>
      <c r="D2" s="27" t="s">
        <v>465</v>
      </c>
      <c r="E2" s="27" t="s">
        <v>466</v>
      </c>
      <c r="F2" s="27" t="s">
        <v>467</v>
      </c>
      <c r="G2" s="27" t="s">
        <v>468</v>
      </c>
      <c r="H2" s="27" t="s">
        <v>469</v>
      </c>
      <c r="I2" s="27" t="s">
        <v>470</v>
      </c>
      <c r="J2" s="27" t="s">
        <v>471</v>
      </c>
      <c r="K2" s="27" t="s">
        <v>366</v>
      </c>
      <c r="L2" s="123" t="s">
        <v>219</v>
      </c>
    </row>
    <row r="3" spans="1:12" ht="15.6">
      <c r="A3" s="74" t="s">
        <v>472</v>
      </c>
      <c r="B3" s="11">
        <v>780</v>
      </c>
      <c r="C3" s="11">
        <v>1269</v>
      </c>
      <c r="D3" s="11">
        <v>2814</v>
      </c>
      <c r="E3" s="11">
        <v>4679</v>
      </c>
      <c r="F3" s="11">
        <v>3730</v>
      </c>
      <c r="G3" s="11">
        <v>4781</v>
      </c>
      <c r="H3" s="11">
        <v>5877</v>
      </c>
      <c r="I3" s="11">
        <v>4712</v>
      </c>
      <c r="J3" s="11">
        <v>6628</v>
      </c>
      <c r="K3" s="11">
        <v>1288</v>
      </c>
      <c r="L3" s="124">
        <v>36558</v>
      </c>
    </row>
    <row r="4" spans="1:12" ht="15.6">
      <c r="A4" s="75" t="s">
        <v>473</v>
      </c>
      <c r="B4" s="14">
        <v>1472</v>
      </c>
      <c r="C4" s="14">
        <v>2770</v>
      </c>
      <c r="D4" s="14">
        <v>8908</v>
      </c>
      <c r="E4" s="14">
        <v>7897</v>
      </c>
      <c r="F4" s="14">
        <v>5769</v>
      </c>
      <c r="G4" s="14">
        <v>5642</v>
      </c>
      <c r="H4" s="14">
        <v>5321</v>
      </c>
      <c r="I4" s="14">
        <v>4214</v>
      </c>
      <c r="J4" s="14">
        <v>7704</v>
      </c>
      <c r="K4" s="14">
        <v>1650</v>
      </c>
      <c r="L4" s="125">
        <v>51347</v>
      </c>
    </row>
    <row r="5" spans="1:12" ht="15.6">
      <c r="A5" s="74" t="s">
        <v>474</v>
      </c>
      <c r="B5" s="11">
        <v>1091</v>
      </c>
      <c r="C5" s="11">
        <v>1481</v>
      </c>
      <c r="D5" s="11">
        <v>4933</v>
      </c>
      <c r="E5" s="11">
        <v>2253</v>
      </c>
      <c r="F5" s="11">
        <v>1932</v>
      </c>
      <c r="G5" s="11">
        <v>2038</v>
      </c>
      <c r="H5" s="11">
        <v>1895</v>
      </c>
      <c r="I5" s="11">
        <v>1212</v>
      </c>
      <c r="J5" s="11">
        <v>2001</v>
      </c>
      <c r="K5" s="11">
        <v>412</v>
      </c>
      <c r="L5" s="124">
        <v>19248</v>
      </c>
    </row>
    <row r="6" spans="1:12" ht="15.6">
      <c r="A6" s="75" t="s">
        <v>475</v>
      </c>
      <c r="B6" s="14">
        <v>3054</v>
      </c>
      <c r="C6" s="14">
        <v>3602</v>
      </c>
      <c r="D6" s="14">
        <v>13646</v>
      </c>
      <c r="E6" s="14">
        <v>7120</v>
      </c>
      <c r="F6" s="14">
        <v>5741</v>
      </c>
      <c r="G6" s="14">
        <v>5310</v>
      </c>
      <c r="H6" s="14">
        <v>4583</v>
      </c>
      <c r="I6" s="14">
        <v>2770</v>
      </c>
      <c r="J6" s="14">
        <v>4136</v>
      </c>
      <c r="K6" s="14">
        <v>1012</v>
      </c>
      <c r="L6" s="125">
        <v>50974</v>
      </c>
    </row>
    <row r="7" spans="1:12" ht="15.6">
      <c r="A7" s="115" t="s">
        <v>476</v>
      </c>
      <c r="B7" s="5">
        <v>6397</v>
      </c>
      <c r="C7" s="5">
        <v>9122</v>
      </c>
      <c r="D7" s="5">
        <v>30301</v>
      </c>
      <c r="E7" s="5">
        <v>21949</v>
      </c>
      <c r="F7" s="5">
        <v>17172</v>
      </c>
      <c r="G7" s="5">
        <v>17771</v>
      </c>
      <c r="H7" s="5">
        <v>17676</v>
      </c>
      <c r="I7" s="5">
        <v>12908</v>
      </c>
      <c r="J7" s="5">
        <v>20469</v>
      </c>
      <c r="K7" s="5">
        <v>4362</v>
      </c>
      <c r="L7" s="126">
        <v>158127</v>
      </c>
    </row>
    <row r="8" spans="1:12" ht="15.6">
      <c r="A8" s="75" t="s">
        <v>477</v>
      </c>
      <c r="B8" s="14">
        <v>2103</v>
      </c>
      <c r="C8" s="14">
        <v>3883</v>
      </c>
      <c r="D8" s="14">
        <v>10777</v>
      </c>
      <c r="E8" s="14">
        <v>12014</v>
      </c>
      <c r="F8" s="14">
        <v>9084</v>
      </c>
      <c r="G8" s="14">
        <v>10110</v>
      </c>
      <c r="H8" s="14">
        <v>11003</v>
      </c>
      <c r="I8" s="14">
        <v>8703</v>
      </c>
      <c r="J8" s="14">
        <v>13738</v>
      </c>
      <c r="K8" s="14">
        <v>2771</v>
      </c>
      <c r="L8" s="125">
        <v>84186</v>
      </c>
    </row>
    <row r="9" spans="1:12" ht="15.6">
      <c r="A9" s="74" t="s">
        <v>478</v>
      </c>
      <c r="B9" s="11">
        <v>275</v>
      </c>
      <c r="C9" s="11">
        <v>982</v>
      </c>
      <c r="D9" s="11">
        <v>3194</v>
      </c>
      <c r="E9" s="11">
        <v>1506</v>
      </c>
      <c r="F9" s="11">
        <v>1383</v>
      </c>
      <c r="G9" s="11">
        <v>1514</v>
      </c>
      <c r="H9" s="11">
        <v>1437</v>
      </c>
      <c r="I9" s="11">
        <v>887</v>
      </c>
      <c r="J9" s="11">
        <v>1506</v>
      </c>
      <c r="K9" s="11">
        <v>303</v>
      </c>
      <c r="L9" s="124">
        <v>12987</v>
      </c>
    </row>
    <row r="10" spans="1:12" ht="15.6">
      <c r="A10" s="75" t="s">
        <v>479</v>
      </c>
      <c r="B10" s="69">
        <v>164</v>
      </c>
      <c r="C10" s="14">
        <v>1041</v>
      </c>
      <c r="D10" s="14">
        <v>3798</v>
      </c>
      <c r="E10" s="14">
        <v>1877</v>
      </c>
      <c r="F10" s="14">
        <v>1447</v>
      </c>
      <c r="G10" s="14">
        <v>1499</v>
      </c>
      <c r="H10" s="14">
        <v>1481</v>
      </c>
      <c r="I10" s="14">
        <v>849</v>
      </c>
      <c r="J10" s="14">
        <v>1343</v>
      </c>
      <c r="K10" s="14">
        <v>294</v>
      </c>
      <c r="L10" s="125">
        <v>13793</v>
      </c>
    </row>
    <row r="11" spans="1:12" ht="15.6">
      <c r="A11" s="115" t="s">
        <v>480</v>
      </c>
      <c r="B11" s="5">
        <v>2542</v>
      </c>
      <c r="C11" s="5">
        <v>5906</v>
      </c>
      <c r="D11" s="5">
        <v>17769</v>
      </c>
      <c r="E11" s="5">
        <v>15397</v>
      </c>
      <c r="F11" s="5">
        <v>11914</v>
      </c>
      <c r="G11" s="5">
        <v>13123</v>
      </c>
      <c r="H11" s="5">
        <v>13921</v>
      </c>
      <c r="I11" s="5">
        <v>10439</v>
      </c>
      <c r="J11" s="5">
        <v>16587</v>
      </c>
      <c r="K11" s="5">
        <v>3368</v>
      </c>
      <c r="L11" s="126">
        <v>110966</v>
      </c>
    </row>
    <row r="12" spans="1:12" ht="15.6">
      <c r="A12" s="84" t="s">
        <v>219</v>
      </c>
      <c r="B12" s="40">
        <v>8939</v>
      </c>
      <c r="C12" s="40">
        <v>15028</v>
      </c>
      <c r="D12" s="40">
        <v>48070</v>
      </c>
      <c r="E12" s="40">
        <v>37346</v>
      </c>
      <c r="F12" s="40">
        <v>29086</v>
      </c>
      <c r="G12" s="40">
        <v>30894</v>
      </c>
      <c r="H12" s="40">
        <v>31597</v>
      </c>
      <c r="I12" s="40">
        <v>23347</v>
      </c>
      <c r="J12" s="40">
        <v>37056</v>
      </c>
      <c r="K12" s="40">
        <v>7730</v>
      </c>
      <c r="L12" s="127">
        <v>269093</v>
      </c>
    </row>
    <row r="13" spans="1:12" ht="15.6">
      <c r="A13" s="232" t="s">
        <v>29</v>
      </c>
    </row>
  </sheetData>
  <mergeCells count="1">
    <mergeCell ref="A1:L1"/>
  </mergeCells>
  <hyperlinks>
    <hyperlink ref="A13" location="'TableOfContents'!A1" display="Go to: Table of Contents" xr:uid="{96795AD6-2720-477F-ABA9-608988EB5AB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01D19-17A5-4DB2-97CC-1C3B5B33DF42}">
  <sheetPr codeName="Sheet47"/>
  <dimension ref="A1:S26"/>
  <sheetViews>
    <sheetView showGridLines="0" zoomScaleNormal="100" workbookViewId="0">
      <selection sqref="A1:E1"/>
    </sheetView>
  </sheetViews>
  <sheetFormatPr defaultColWidth="0" defaultRowHeight="14.45" zeroHeight="1"/>
  <cols>
    <col min="1" max="1" width="73.28515625" bestFit="1" customWidth="1"/>
    <col min="2" max="5" width="20.5703125" customWidth="1"/>
    <col min="6" max="19" width="20.5703125" hidden="1" customWidth="1"/>
    <col min="20" max="16384" width="8.7109375" hidden="1"/>
  </cols>
  <sheetData>
    <row r="1" spans="1:5" ht="32.1" customHeight="1">
      <c r="A1" s="249" t="s">
        <v>122</v>
      </c>
      <c r="B1" s="249"/>
      <c r="C1" s="249"/>
      <c r="D1" s="249"/>
      <c r="E1" s="249"/>
    </row>
    <row r="2" spans="1:5" ht="15.6">
      <c r="A2" s="20" t="s">
        <v>481</v>
      </c>
      <c r="B2" s="27" t="s">
        <v>482</v>
      </c>
      <c r="C2" s="27" t="s">
        <v>483</v>
      </c>
      <c r="D2" s="27" t="s">
        <v>484</v>
      </c>
      <c r="E2" s="38" t="s">
        <v>485</v>
      </c>
    </row>
    <row r="3" spans="1:5" ht="15.6">
      <c r="A3" s="74" t="s">
        <v>486</v>
      </c>
      <c r="B3" s="85">
        <v>0.11872909698996656</v>
      </c>
      <c r="C3" s="85">
        <v>0.16946564885496182</v>
      </c>
      <c r="D3" s="85">
        <v>0.2</v>
      </c>
      <c r="E3" s="86">
        <v>0.22</v>
      </c>
    </row>
    <row r="4" spans="1:5" ht="15.6">
      <c r="A4" s="75" t="s">
        <v>487</v>
      </c>
      <c r="B4" s="87">
        <v>0.24488448844884489</v>
      </c>
      <c r="C4" s="87">
        <v>0.24105011933174225</v>
      </c>
      <c r="D4" s="87">
        <v>0.26204620462046202</v>
      </c>
      <c r="E4" s="88">
        <v>0.22</v>
      </c>
    </row>
    <row r="5" spans="1:5" ht="15.6">
      <c r="A5" s="74" t="s">
        <v>488</v>
      </c>
      <c r="B5" s="85">
        <v>0.21199727334696661</v>
      </c>
      <c r="C5" s="85">
        <v>0.21695760598503741</v>
      </c>
      <c r="D5" s="85">
        <v>0.19836400817995911</v>
      </c>
      <c r="E5" s="86">
        <v>0.22</v>
      </c>
    </row>
    <row r="6" spans="1:5" ht="15.6">
      <c r="A6" s="75" t="s">
        <v>489</v>
      </c>
      <c r="B6" s="87">
        <v>0.18030910131654265</v>
      </c>
      <c r="C6" s="87">
        <v>0.18115183246073299</v>
      </c>
      <c r="D6" s="87">
        <v>0.17687464224384658</v>
      </c>
      <c r="E6" s="88">
        <v>0.22</v>
      </c>
    </row>
    <row r="7" spans="1:5" ht="15.6">
      <c r="A7" s="74" t="s">
        <v>490</v>
      </c>
      <c r="B7" s="85">
        <v>0.15368531102979613</v>
      </c>
      <c r="C7" s="85">
        <v>0.1527638190954774</v>
      </c>
      <c r="D7" s="85">
        <v>0.13695765812859384</v>
      </c>
      <c r="E7" s="86">
        <v>0.22</v>
      </c>
    </row>
    <row r="8" spans="1:5" ht="15.6">
      <c r="A8" s="75" t="s">
        <v>491</v>
      </c>
      <c r="B8" s="87">
        <v>0.10838445807770961</v>
      </c>
      <c r="C8" s="87">
        <v>8.9361702127659579E-2</v>
      </c>
      <c r="D8" s="87">
        <v>8.1799591002044994E-2</v>
      </c>
      <c r="E8" s="88">
        <v>0.22</v>
      </c>
    </row>
    <row r="9" spans="1:5" ht="15.6">
      <c r="A9" s="74" t="s">
        <v>492</v>
      </c>
      <c r="B9" s="85">
        <v>0.19436916591388137</v>
      </c>
      <c r="C9" s="85">
        <v>0.19526462395543176</v>
      </c>
      <c r="D9" s="85">
        <v>0.18955133995784401</v>
      </c>
      <c r="E9" s="86">
        <v>0.22</v>
      </c>
    </row>
    <row r="10" spans="1:5" ht="15.6">
      <c r="A10" s="75" t="s">
        <v>493</v>
      </c>
      <c r="B10" s="87">
        <v>0.17088870431893688</v>
      </c>
      <c r="C10" s="87">
        <v>0.18836734693877552</v>
      </c>
      <c r="D10" s="87">
        <v>0.19279485049833886</v>
      </c>
      <c r="E10" s="88">
        <v>0.22</v>
      </c>
    </row>
    <row r="11" spans="1:5" ht="15.6">
      <c r="A11" s="74" t="s">
        <v>494</v>
      </c>
      <c r="B11" s="85">
        <v>0.30483764082173626</v>
      </c>
      <c r="C11" s="85">
        <v>0.38636363636363635</v>
      </c>
      <c r="D11" s="85">
        <v>0.35520212060967526</v>
      </c>
      <c r="E11" s="86">
        <v>0.43</v>
      </c>
    </row>
    <row r="12" spans="1:5" ht="15.6">
      <c r="A12" s="75" t="s">
        <v>495</v>
      </c>
      <c r="B12" s="87">
        <v>0.3137771918259723</v>
      </c>
      <c r="C12" s="87">
        <v>0.42042755344418054</v>
      </c>
      <c r="D12" s="87">
        <v>0.38365194462755436</v>
      </c>
      <c r="E12" s="88">
        <v>0.43</v>
      </c>
    </row>
    <row r="13" spans="1:5" ht="15.6">
      <c r="A13" s="74" t="s">
        <v>496</v>
      </c>
      <c r="B13" s="85">
        <v>0.31604095563139933</v>
      </c>
      <c r="C13" s="85">
        <v>0.40621118012422358</v>
      </c>
      <c r="D13" s="85">
        <v>0.36928327645051195</v>
      </c>
      <c r="E13" s="86">
        <v>0.43</v>
      </c>
    </row>
    <row r="14" spans="1:5" ht="15.6">
      <c r="A14" s="75" t="s">
        <v>497</v>
      </c>
      <c r="B14" s="87">
        <v>0.31350114416475972</v>
      </c>
      <c r="C14" s="87">
        <v>0.41047120418848165</v>
      </c>
      <c r="D14" s="87">
        <v>0.37299771167048057</v>
      </c>
      <c r="E14" s="88">
        <v>0.43</v>
      </c>
    </row>
    <row r="15" spans="1:5" ht="15.6">
      <c r="A15" s="74" t="s">
        <v>498</v>
      </c>
      <c r="B15" s="85">
        <v>0.31943720687858257</v>
      </c>
      <c r="C15" s="85">
        <v>0.36099999999999999</v>
      </c>
      <c r="D15" s="85">
        <v>0.34601354872329337</v>
      </c>
      <c r="E15" s="86">
        <v>0.43</v>
      </c>
    </row>
    <row r="16" spans="1:5" ht="15.6">
      <c r="A16" s="75" t="s">
        <v>499</v>
      </c>
      <c r="B16" s="87">
        <v>0.32924335378323111</v>
      </c>
      <c r="C16" s="87">
        <v>0.38396624472573837</v>
      </c>
      <c r="D16" s="87">
        <v>0.36605316973415131</v>
      </c>
      <c r="E16" s="88">
        <v>0.43</v>
      </c>
    </row>
    <row r="17" spans="1:5" ht="15.6">
      <c r="A17" s="74" t="s">
        <v>500</v>
      </c>
      <c r="B17" s="85">
        <v>0.31675539366769401</v>
      </c>
      <c r="C17" s="85">
        <v>0.39723886428757488</v>
      </c>
      <c r="D17" s="85">
        <v>0.36676940319417206</v>
      </c>
      <c r="E17" s="86">
        <v>0.43</v>
      </c>
    </row>
    <row r="18" spans="1:5" ht="15.6">
      <c r="A18" s="75" t="s">
        <v>501</v>
      </c>
      <c r="B18" s="87">
        <v>0.31321386372587634</v>
      </c>
      <c r="C18" s="87">
        <v>0.39445628997867804</v>
      </c>
      <c r="D18" s="87">
        <v>0.36333202048050411</v>
      </c>
      <c r="E18" s="88">
        <v>0.43</v>
      </c>
    </row>
    <row r="19" spans="1:5" ht="15.6">
      <c r="A19" s="74" t="s">
        <v>502</v>
      </c>
      <c r="B19" s="85">
        <v>0.45825375170532062</v>
      </c>
      <c r="C19" s="85">
        <v>0.47559989215421944</v>
      </c>
      <c r="D19" s="85">
        <v>0.49754433833560707</v>
      </c>
      <c r="E19" s="63" t="s">
        <v>259</v>
      </c>
    </row>
    <row r="20" spans="1:5" ht="15.6">
      <c r="A20" s="75" t="s">
        <v>503</v>
      </c>
      <c r="B20" s="87">
        <v>0.48401392845837288</v>
      </c>
      <c r="C20" s="87">
        <v>0.46963562753036436</v>
      </c>
      <c r="D20" s="87">
        <v>0.47989870212092434</v>
      </c>
      <c r="E20" s="65" t="s">
        <v>259</v>
      </c>
    </row>
    <row r="21" spans="1:5" ht="15.6">
      <c r="A21" s="74" t="s">
        <v>504</v>
      </c>
      <c r="B21" s="85">
        <v>0.46601201258461245</v>
      </c>
      <c r="C21" s="85">
        <v>0.47411003236245952</v>
      </c>
      <c r="D21" s="85">
        <v>0.49222995519115265</v>
      </c>
      <c r="E21" s="63" t="s">
        <v>259</v>
      </c>
    </row>
    <row r="22" spans="1:5" ht="15.6">
      <c r="A22" s="75" t="s">
        <v>505</v>
      </c>
      <c r="B22" s="69" t="s">
        <v>259</v>
      </c>
      <c r="C22" s="87">
        <v>0.6645056726094003</v>
      </c>
      <c r="D22" s="87">
        <v>0.72573078311079031</v>
      </c>
      <c r="E22" s="65" t="s">
        <v>259</v>
      </c>
    </row>
    <row r="23" spans="1:5" ht="15.6">
      <c r="A23" s="74" t="s">
        <v>506</v>
      </c>
      <c r="B23" s="67" t="s">
        <v>259</v>
      </c>
      <c r="C23" s="85">
        <v>0.77465205803968018</v>
      </c>
      <c r="D23" s="85">
        <v>0.84671214980403542</v>
      </c>
      <c r="E23" s="63" t="s">
        <v>259</v>
      </c>
    </row>
    <row r="24" spans="1:5" ht="15.6">
      <c r="A24" s="128" t="s">
        <v>507</v>
      </c>
      <c r="B24" s="129" t="s">
        <v>259</v>
      </c>
      <c r="C24" s="130">
        <v>0.74517458252006075</v>
      </c>
      <c r="D24" s="130">
        <v>0.81200828157349891</v>
      </c>
      <c r="E24" s="131" t="s">
        <v>259</v>
      </c>
    </row>
    <row r="25" spans="1:5" ht="48" customHeight="1">
      <c r="A25" s="255" t="s">
        <v>508</v>
      </c>
      <c r="B25" s="255"/>
      <c r="C25" s="255"/>
      <c r="D25" s="255"/>
      <c r="E25" s="255"/>
    </row>
    <row r="26" spans="1:5" ht="15.6">
      <c r="A26" s="232" t="s">
        <v>29</v>
      </c>
    </row>
  </sheetData>
  <mergeCells count="2">
    <mergeCell ref="A1:E1"/>
    <mergeCell ref="A25:E25"/>
  </mergeCells>
  <hyperlinks>
    <hyperlink ref="A26" location="'TableOfContents'!A1" display="Go to: Table of Contents" xr:uid="{9426E443-CE2A-4660-B8FF-2A802BABFE55}"/>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8DF0-24E2-4EA4-AE3F-59F320F2AD7B}">
  <sheetPr codeName="Sheet48"/>
  <dimension ref="A1:S26"/>
  <sheetViews>
    <sheetView showGridLines="0" zoomScaleNormal="100" workbookViewId="0">
      <selection sqref="A1:F1"/>
    </sheetView>
  </sheetViews>
  <sheetFormatPr defaultColWidth="0" defaultRowHeight="14.45" zeroHeight="1"/>
  <cols>
    <col min="1" max="1" width="73.28515625" bestFit="1" customWidth="1"/>
    <col min="2" max="6" width="20.5703125" customWidth="1"/>
    <col min="7" max="19" width="20.5703125" hidden="1" customWidth="1"/>
    <col min="20" max="16384" width="8.7109375" hidden="1"/>
  </cols>
  <sheetData>
    <row r="1" spans="1:6" ht="32.1" customHeight="1">
      <c r="A1" s="249" t="s">
        <v>124</v>
      </c>
      <c r="B1" s="249"/>
      <c r="C1" s="249"/>
      <c r="D1" s="249"/>
      <c r="E1" s="249"/>
      <c r="F1" s="249"/>
    </row>
    <row r="2" spans="1:6" ht="15.6">
      <c r="A2" s="20" t="s">
        <v>481</v>
      </c>
      <c r="B2" s="27" t="s">
        <v>482</v>
      </c>
      <c r="C2" s="27" t="s">
        <v>483</v>
      </c>
      <c r="D2" s="27" t="s">
        <v>484</v>
      </c>
      <c r="E2" s="27" t="s">
        <v>509</v>
      </c>
      <c r="F2" s="22" t="s">
        <v>485</v>
      </c>
    </row>
    <row r="3" spans="1:6" ht="15.6">
      <c r="A3" s="74" t="s">
        <v>486</v>
      </c>
      <c r="B3" s="31">
        <v>0.11570912012856568</v>
      </c>
      <c r="C3" s="31">
        <v>0.14755154639175258</v>
      </c>
      <c r="D3" s="31">
        <v>0.15192507804370448</v>
      </c>
      <c r="E3" s="31">
        <v>0.23141824025713137</v>
      </c>
      <c r="F3" s="32">
        <v>0.22</v>
      </c>
    </row>
    <row r="4" spans="1:6" ht="15.6">
      <c r="A4" s="75" t="s">
        <v>487</v>
      </c>
      <c r="B4" s="34">
        <v>0.22506925207756232</v>
      </c>
      <c r="C4" s="34">
        <v>0.22846079380445306</v>
      </c>
      <c r="D4" s="34">
        <v>0.21428571428571427</v>
      </c>
      <c r="E4" s="34">
        <v>0.24653739612188366</v>
      </c>
      <c r="F4" s="35">
        <v>0.22</v>
      </c>
    </row>
    <row r="5" spans="1:6" ht="15.6">
      <c r="A5" s="74" t="s">
        <v>488</v>
      </c>
      <c r="B5" s="31">
        <v>0.23488905891354248</v>
      </c>
      <c r="C5" s="31">
        <v>0.22818791946308725</v>
      </c>
      <c r="D5" s="31">
        <v>0.21875</v>
      </c>
      <c r="E5" s="31">
        <v>0.23259372609028309</v>
      </c>
      <c r="F5" s="32">
        <v>0.22</v>
      </c>
    </row>
    <row r="6" spans="1:6" ht="15.6">
      <c r="A6" s="75" t="s">
        <v>489</v>
      </c>
      <c r="B6" s="34">
        <v>0.18819672131147541</v>
      </c>
      <c r="C6" s="34">
        <v>0.18289085545722714</v>
      </c>
      <c r="D6" s="34">
        <v>0.15454545454545454</v>
      </c>
      <c r="E6" s="34">
        <v>0.1718032786885246</v>
      </c>
      <c r="F6" s="35">
        <v>0.22</v>
      </c>
    </row>
    <row r="7" spans="1:6" ht="15.6">
      <c r="A7" s="74" t="s">
        <v>490</v>
      </c>
      <c r="B7" s="31">
        <v>0.14405762304921968</v>
      </c>
      <c r="C7" s="31">
        <v>0.12793979303857009</v>
      </c>
      <c r="D7" s="31">
        <v>0.10905730129390019</v>
      </c>
      <c r="E7" s="31">
        <v>0.11764705882352941</v>
      </c>
      <c r="F7" s="32">
        <v>0.22</v>
      </c>
    </row>
    <row r="8" spans="1:6" ht="15.6">
      <c r="A8" s="75" t="s">
        <v>491</v>
      </c>
      <c r="B8" s="34">
        <v>0.12660550458715597</v>
      </c>
      <c r="C8" s="34">
        <v>0.10493827160493827</v>
      </c>
      <c r="D8" s="34">
        <v>8.4848484848484854E-2</v>
      </c>
      <c r="E8" s="34">
        <v>7.155963302752294E-2</v>
      </c>
      <c r="F8" s="35">
        <v>0.22</v>
      </c>
    </row>
    <row r="9" spans="1:6" ht="15.6">
      <c r="A9" s="74" t="s">
        <v>492</v>
      </c>
      <c r="B9" s="31">
        <v>0.19505217098619992</v>
      </c>
      <c r="C9" s="31">
        <v>0.19016720738707263</v>
      </c>
      <c r="D9" s="31">
        <v>0.17189763399323998</v>
      </c>
      <c r="E9" s="31">
        <v>0.18815213732749916</v>
      </c>
      <c r="F9" s="32">
        <v>0.22</v>
      </c>
    </row>
    <row r="10" spans="1:6" ht="15.6">
      <c r="A10" s="75" t="s">
        <v>493</v>
      </c>
      <c r="B10" s="34">
        <v>0.17162851381805241</v>
      </c>
      <c r="C10" s="34">
        <v>0.17826947292678538</v>
      </c>
      <c r="D10" s="34">
        <v>0.16556728232189974</v>
      </c>
      <c r="E10" s="34">
        <v>0.20092515715810699</v>
      </c>
      <c r="F10" s="35">
        <v>0.22</v>
      </c>
    </row>
    <row r="11" spans="1:6" ht="15.6">
      <c r="A11" s="74" t="s">
        <v>494</v>
      </c>
      <c r="B11" s="31">
        <v>0.32592298531163161</v>
      </c>
      <c r="C11" s="31">
        <v>0.37650793650793651</v>
      </c>
      <c r="D11" s="31">
        <v>0.39734422880490294</v>
      </c>
      <c r="E11" s="31">
        <v>0.37078205637157602</v>
      </c>
      <c r="F11" s="132">
        <v>0.43</v>
      </c>
    </row>
    <row r="12" spans="1:6" ht="15.6">
      <c r="A12" s="75" t="s">
        <v>495</v>
      </c>
      <c r="B12" s="34">
        <v>0.3388773388773389</v>
      </c>
      <c r="C12" s="34">
        <v>0.42485549132947975</v>
      </c>
      <c r="D12" s="34">
        <v>0.44029850746268656</v>
      </c>
      <c r="E12" s="34">
        <v>0.41995841995841998</v>
      </c>
      <c r="F12" s="133">
        <v>0.43</v>
      </c>
    </row>
    <row r="13" spans="1:6" ht="15.6">
      <c r="A13" s="74" t="s">
        <v>496</v>
      </c>
      <c r="B13" s="31">
        <v>0.3348729792147806</v>
      </c>
      <c r="C13" s="31">
        <v>0.40157480314960631</v>
      </c>
      <c r="D13" s="31">
        <v>0.40674157303370789</v>
      </c>
      <c r="E13" s="31">
        <v>0.38953040800615857</v>
      </c>
      <c r="F13" s="132">
        <v>0.43</v>
      </c>
    </row>
    <row r="14" spans="1:6" ht="15.6">
      <c r="A14" s="75" t="s">
        <v>497</v>
      </c>
      <c r="B14" s="34">
        <v>0.32785808147174772</v>
      </c>
      <c r="C14" s="34">
        <v>0.38605108055009824</v>
      </c>
      <c r="D14" s="34">
        <v>0.4</v>
      </c>
      <c r="E14" s="34">
        <v>0.38042049934296979</v>
      </c>
      <c r="F14" s="133">
        <v>0.43</v>
      </c>
    </row>
    <row r="15" spans="1:6" ht="15.6">
      <c r="A15" s="74" t="s">
        <v>498</v>
      </c>
      <c r="B15" s="31">
        <v>0.31093935790725324</v>
      </c>
      <c r="C15" s="31">
        <v>0.39199255121042831</v>
      </c>
      <c r="D15" s="31">
        <v>0.41090909090909089</v>
      </c>
      <c r="E15" s="31">
        <v>0.3745541022592152</v>
      </c>
      <c r="F15" s="132">
        <v>0.43</v>
      </c>
    </row>
    <row r="16" spans="1:6" ht="15.6">
      <c r="A16" s="75" t="s">
        <v>499</v>
      </c>
      <c r="B16" s="34">
        <v>0.34065934065934067</v>
      </c>
      <c r="C16" s="34">
        <v>0.40184049079754602</v>
      </c>
      <c r="D16" s="34">
        <v>0.42771084337349397</v>
      </c>
      <c r="E16" s="34">
        <v>0.39194139194139194</v>
      </c>
      <c r="F16" s="133">
        <v>0.43</v>
      </c>
    </row>
    <row r="17" spans="1:6" ht="15.6">
      <c r="A17" s="74" t="s">
        <v>500</v>
      </c>
      <c r="B17" s="31">
        <v>0.32840418977202712</v>
      </c>
      <c r="C17" s="31">
        <v>0.40115074798619105</v>
      </c>
      <c r="D17" s="31">
        <v>0.41566533155318203</v>
      </c>
      <c r="E17" s="31">
        <v>0.39048059149722736</v>
      </c>
      <c r="F17" s="132">
        <v>0.43</v>
      </c>
    </row>
    <row r="18" spans="1:6" ht="15.6">
      <c r="A18" s="75" t="s">
        <v>501</v>
      </c>
      <c r="B18" s="34">
        <v>0.32771057596271225</v>
      </c>
      <c r="C18" s="34">
        <v>0.39459459459459462</v>
      </c>
      <c r="D18" s="34">
        <v>0.41010539367637944</v>
      </c>
      <c r="E18" s="34">
        <v>0.38497392076351128</v>
      </c>
      <c r="F18" s="133">
        <v>0.43</v>
      </c>
    </row>
    <row r="19" spans="1:6" ht="15.6">
      <c r="A19" s="74" t="s">
        <v>502</v>
      </c>
      <c r="B19" s="31">
        <v>0.43298131600324941</v>
      </c>
      <c r="C19" s="31">
        <v>0.43381294964028777</v>
      </c>
      <c r="D19" s="31">
        <v>0.4760254188330445</v>
      </c>
      <c r="E19" s="31">
        <v>0.51726238830219329</v>
      </c>
      <c r="F19" s="32" t="s">
        <v>259</v>
      </c>
    </row>
    <row r="20" spans="1:6" ht="15.6">
      <c r="A20" s="75" t="s">
        <v>503</v>
      </c>
      <c r="B20" s="34">
        <v>0.45165394402035625</v>
      </c>
      <c r="C20" s="34">
        <v>0.46247818499127402</v>
      </c>
      <c r="D20" s="34">
        <v>0.47964601769911502</v>
      </c>
      <c r="E20" s="34">
        <v>0.4681933842239186</v>
      </c>
      <c r="F20" s="35" t="s">
        <v>259</v>
      </c>
    </row>
    <row r="21" spans="1:6" ht="15.6">
      <c r="A21" s="74" t="s">
        <v>504</v>
      </c>
      <c r="B21" s="31">
        <v>0.43902773963196923</v>
      </c>
      <c r="C21" s="31">
        <v>0.4421803362200713</v>
      </c>
      <c r="D21" s="31">
        <v>0.4769163763066202</v>
      </c>
      <c r="E21" s="31">
        <v>0.50137324910738812</v>
      </c>
      <c r="F21" s="32" t="s">
        <v>259</v>
      </c>
    </row>
    <row r="22" spans="1:6" ht="15.6">
      <c r="A22" s="75" t="s">
        <v>505</v>
      </c>
      <c r="B22" s="34" t="s">
        <v>259</v>
      </c>
      <c r="C22" s="34">
        <v>0.68953282081608513</v>
      </c>
      <c r="D22" s="34">
        <v>0.70504281636536636</v>
      </c>
      <c r="E22" s="34">
        <v>0.76238660153524074</v>
      </c>
      <c r="F22" s="35" t="s">
        <v>259</v>
      </c>
    </row>
    <row r="23" spans="1:6" ht="15.6">
      <c r="A23" s="74" t="s">
        <v>506</v>
      </c>
      <c r="B23" s="31" t="s">
        <v>259</v>
      </c>
      <c r="C23" s="31">
        <v>0.77388279368477386</v>
      </c>
      <c r="D23" s="31">
        <v>0.80198957839886309</v>
      </c>
      <c r="E23" s="31">
        <v>0.8610460577673692</v>
      </c>
      <c r="F23" s="32" t="s">
        <v>259</v>
      </c>
    </row>
    <row r="24" spans="1:6" ht="15.6">
      <c r="A24" s="128" t="s">
        <v>507</v>
      </c>
      <c r="B24" s="134" t="s">
        <v>259</v>
      </c>
      <c r="C24" s="134">
        <v>0.74760501105379518</v>
      </c>
      <c r="D24" s="134">
        <v>0.76976597090449084</v>
      </c>
      <c r="E24" s="134">
        <v>0.83054686657318522</v>
      </c>
      <c r="F24" s="135" t="s">
        <v>259</v>
      </c>
    </row>
    <row r="25" spans="1:6" ht="48" customHeight="1">
      <c r="A25" s="255" t="s">
        <v>510</v>
      </c>
      <c r="B25" s="255"/>
      <c r="C25" s="255"/>
      <c r="D25" s="255"/>
      <c r="E25" s="255"/>
      <c r="F25" s="255"/>
    </row>
    <row r="26" spans="1:6" ht="15.6">
      <c r="A26" s="232" t="s">
        <v>29</v>
      </c>
    </row>
  </sheetData>
  <mergeCells count="2">
    <mergeCell ref="A1:F1"/>
    <mergeCell ref="A25:F25"/>
  </mergeCells>
  <hyperlinks>
    <hyperlink ref="A26" location="'TableOfContents'!A1" display="Go to: Table of Contents" xr:uid="{184EF5D7-6238-4531-8574-BFBF6A90300B}"/>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FE1B9-B778-4BEE-B990-E963C7A93B55}">
  <sheetPr codeName="Sheet49"/>
  <dimension ref="A1:S26"/>
  <sheetViews>
    <sheetView showGridLines="0" zoomScaleNormal="100" workbookViewId="0">
      <selection sqref="A1:G1"/>
    </sheetView>
  </sheetViews>
  <sheetFormatPr defaultColWidth="0" defaultRowHeight="14.45" zeroHeight="1"/>
  <cols>
    <col min="1" max="1" width="73.28515625" bestFit="1" customWidth="1"/>
    <col min="2" max="7" width="20.5703125" customWidth="1"/>
    <col min="8" max="19" width="20.5703125" hidden="1" customWidth="1"/>
    <col min="20" max="16384" width="8.7109375" hidden="1"/>
  </cols>
  <sheetData>
    <row r="1" spans="1:7" ht="32.1" customHeight="1">
      <c r="A1" s="249" t="s">
        <v>126</v>
      </c>
      <c r="B1" s="249"/>
      <c r="C1" s="249"/>
      <c r="D1" s="249"/>
      <c r="E1" s="249"/>
      <c r="F1" s="249"/>
      <c r="G1" s="249"/>
    </row>
    <row r="2" spans="1:7" ht="15.6">
      <c r="A2" s="20" t="s">
        <v>481</v>
      </c>
      <c r="B2" s="27" t="s">
        <v>482</v>
      </c>
      <c r="C2" s="27" t="s">
        <v>483</v>
      </c>
      <c r="D2" s="27" t="s">
        <v>484</v>
      </c>
      <c r="E2" s="27" t="s">
        <v>509</v>
      </c>
      <c r="F2" s="21" t="s">
        <v>511</v>
      </c>
      <c r="G2" s="22" t="s">
        <v>485</v>
      </c>
    </row>
    <row r="3" spans="1:7" ht="15.6">
      <c r="A3" s="74" t="s">
        <v>486</v>
      </c>
      <c r="B3" s="31">
        <v>0.11027568922305764</v>
      </c>
      <c r="C3" s="31">
        <v>0.15279048490393413</v>
      </c>
      <c r="D3" s="31">
        <v>0.14832535885167464</v>
      </c>
      <c r="E3" s="31">
        <v>0.19047619047619047</v>
      </c>
      <c r="F3" s="31">
        <v>0.26065162907268169</v>
      </c>
      <c r="G3" s="32">
        <v>0.22</v>
      </c>
    </row>
    <row r="4" spans="1:7" ht="15.6">
      <c r="A4" s="75" t="s">
        <v>487</v>
      </c>
      <c r="B4" s="34">
        <v>0.21916666666666668</v>
      </c>
      <c r="C4" s="34">
        <v>0.23580786026200873</v>
      </c>
      <c r="D4" s="34">
        <v>0.23931623931623933</v>
      </c>
      <c r="E4" s="34">
        <v>0.20891364902506965</v>
      </c>
      <c r="F4" s="34">
        <v>0.26166666666666666</v>
      </c>
      <c r="G4" s="35">
        <v>0.22</v>
      </c>
    </row>
    <row r="5" spans="1:7" ht="15.6">
      <c r="A5" s="74" t="s">
        <v>488</v>
      </c>
      <c r="B5" s="31">
        <v>0.2388888888888889</v>
      </c>
      <c r="C5" s="31">
        <v>0.23209876543209876</v>
      </c>
      <c r="D5" s="31">
        <v>0.2075134168157424</v>
      </c>
      <c r="E5" s="31">
        <v>0.20677966101694914</v>
      </c>
      <c r="F5" s="31">
        <v>0.2388888888888889</v>
      </c>
      <c r="G5" s="32">
        <v>0.22</v>
      </c>
    </row>
    <row r="6" spans="1:7" ht="15.6">
      <c r="A6" s="75" t="s">
        <v>489</v>
      </c>
      <c r="B6" s="34">
        <v>0.18816762530813474</v>
      </c>
      <c r="C6" s="34">
        <v>0.18586088939566706</v>
      </c>
      <c r="D6" s="34">
        <v>0.1539708265802269</v>
      </c>
      <c r="E6" s="34">
        <v>0.15772870662460567</v>
      </c>
      <c r="F6" s="34">
        <v>0.16598192276088744</v>
      </c>
      <c r="G6" s="35">
        <v>0.22</v>
      </c>
    </row>
    <row r="7" spans="1:7" ht="15.6">
      <c r="A7" s="74" t="s">
        <v>490</v>
      </c>
      <c r="B7" s="31">
        <v>0.15656565656565657</v>
      </c>
      <c r="C7" s="31">
        <v>0.15361139369277721</v>
      </c>
      <c r="D7" s="31">
        <v>0.1196319018404908</v>
      </c>
      <c r="E7" s="31">
        <v>0.13279132791327913</v>
      </c>
      <c r="F7" s="31">
        <v>0.13275613275613277</v>
      </c>
      <c r="G7" s="32">
        <v>0.22</v>
      </c>
    </row>
    <row r="8" spans="1:7" ht="15.6">
      <c r="A8" s="75" t="s">
        <v>491</v>
      </c>
      <c r="B8" s="34">
        <v>0.11074380165289256</v>
      </c>
      <c r="C8" s="34">
        <v>0.10353535353535354</v>
      </c>
      <c r="D8" s="34">
        <v>7.407407407407407E-2</v>
      </c>
      <c r="E8" s="34">
        <v>5.3571428571428568E-2</v>
      </c>
      <c r="F8" s="34">
        <v>5.9504132231404959E-2</v>
      </c>
      <c r="G8" s="35">
        <v>0.22</v>
      </c>
    </row>
    <row r="9" spans="1:7" ht="15.6">
      <c r="A9" s="74" t="s">
        <v>492</v>
      </c>
      <c r="B9" s="31">
        <v>0.19803399549457301</v>
      </c>
      <c r="C9" s="31">
        <v>0.20022308979364195</v>
      </c>
      <c r="D9" s="31">
        <v>0.17778698715292168</v>
      </c>
      <c r="E9" s="31">
        <v>0.17537313432835822</v>
      </c>
      <c r="F9" s="31">
        <v>0.1961908662707352</v>
      </c>
      <c r="G9" s="32">
        <v>0.22</v>
      </c>
    </row>
    <row r="10" spans="1:7" ht="15.6">
      <c r="A10" s="75" t="s">
        <v>493</v>
      </c>
      <c r="B10" s="34">
        <v>0.17641611359777742</v>
      </c>
      <c r="C10" s="34">
        <v>0.18914297926907458</v>
      </c>
      <c r="D10" s="34">
        <v>0.17020621729763005</v>
      </c>
      <c r="E10" s="34">
        <v>0.17911285794497472</v>
      </c>
      <c r="F10" s="34">
        <v>0.21206976385244636</v>
      </c>
      <c r="G10" s="35">
        <v>0.22</v>
      </c>
    </row>
    <row r="11" spans="1:7" ht="15.6">
      <c r="A11" s="74" t="s">
        <v>494</v>
      </c>
      <c r="B11" s="31">
        <v>0.34058421379738968</v>
      </c>
      <c r="C11" s="31">
        <v>0.41538461538461541</v>
      </c>
      <c r="D11" s="31">
        <v>0.39575971731448761</v>
      </c>
      <c r="E11" s="31">
        <v>0.35810810810810811</v>
      </c>
      <c r="F11" s="136">
        <v>0.39216904909881917</v>
      </c>
      <c r="G11" s="132">
        <v>0.43</v>
      </c>
    </row>
    <row r="12" spans="1:7" ht="15.6">
      <c r="A12" s="75" t="s">
        <v>495</v>
      </c>
      <c r="B12" s="34">
        <v>0.36521022258862323</v>
      </c>
      <c r="C12" s="34">
        <v>0.45258620689655171</v>
      </c>
      <c r="D12" s="34">
        <v>0.45469798657718119</v>
      </c>
      <c r="E12" s="34">
        <v>0.41689373297002724</v>
      </c>
      <c r="F12" s="137">
        <v>0.43940643033800497</v>
      </c>
      <c r="G12" s="133">
        <v>0.43</v>
      </c>
    </row>
    <row r="13" spans="1:7" ht="15.6">
      <c r="A13" s="74" t="s">
        <v>496</v>
      </c>
      <c r="B13" s="31">
        <v>0.35430157261794637</v>
      </c>
      <c r="C13" s="31">
        <v>0.42521631644004942</v>
      </c>
      <c r="D13" s="31">
        <v>0.4404973357015986</v>
      </c>
      <c r="E13" s="31">
        <v>0.4315068493150685</v>
      </c>
      <c r="F13" s="136">
        <v>0.43385753931544868</v>
      </c>
      <c r="G13" s="132">
        <v>0.43</v>
      </c>
    </row>
    <row r="14" spans="1:7" ht="15.6">
      <c r="A14" s="75" t="s">
        <v>497</v>
      </c>
      <c r="B14" s="34">
        <v>0.35644371941272429</v>
      </c>
      <c r="C14" s="34">
        <v>0.41449603624009063</v>
      </c>
      <c r="D14" s="34">
        <v>0.42718446601941745</v>
      </c>
      <c r="E14" s="34">
        <v>0.40186915887850466</v>
      </c>
      <c r="F14" s="137">
        <v>0.41435562805872755</v>
      </c>
      <c r="G14" s="133">
        <v>0.43</v>
      </c>
    </row>
    <row r="15" spans="1:7" ht="15.6">
      <c r="A15" s="74" t="s">
        <v>498</v>
      </c>
      <c r="B15" s="31">
        <v>0.3469241773962804</v>
      </c>
      <c r="C15" s="31">
        <v>0.36757301107754281</v>
      </c>
      <c r="D15" s="31">
        <v>0.37670196671709533</v>
      </c>
      <c r="E15" s="31">
        <v>0.3641304347826087</v>
      </c>
      <c r="F15" s="136">
        <v>0.40629470672389129</v>
      </c>
      <c r="G15" s="132">
        <v>0.43</v>
      </c>
    </row>
    <row r="16" spans="1:7" ht="15.6">
      <c r="A16" s="75" t="s">
        <v>499</v>
      </c>
      <c r="B16" s="34">
        <v>0.35024549918166942</v>
      </c>
      <c r="C16" s="34">
        <v>0.4228855721393035</v>
      </c>
      <c r="D16" s="34">
        <v>0.39333333333333331</v>
      </c>
      <c r="E16" s="34">
        <v>0.36470588235294116</v>
      </c>
      <c r="F16" s="137">
        <v>0.39607201309328971</v>
      </c>
      <c r="G16" s="133">
        <v>0.43</v>
      </c>
    </row>
    <row r="17" spans="1:7" ht="15.6">
      <c r="A17" s="74" t="s">
        <v>500</v>
      </c>
      <c r="B17" s="31">
        <v>0.35485621269669015</v>
      </c>
      <c r="C17" s="31">
        <v>0.41469489414694893</v>
      </c>
      <c r="D17" s="31">
        <v>0.42001460920379841</v>
      </c>
      <c r="E17" s="31">
        <v>0.39789196310935443</v>
      </c>
      <c r="F17" s="136">
        <v>0.41960571531922591</v>
      </c>
      <c r="G17" s="132">
        <v>0.43</v>
      </c>
    </row>
    <row r="18" spans="1:7" ht="15.6">
      <c r="A18" s="75" t="s">
        <v>501</v>
      </c>
      <c r="B18" s="34">
        <v>0.35163911459792657</v>
      </c>
      <c r="C18" s="34">
        <v>0.41484375000000001</v>
      </c>
      <c r="D18" s="34">
        <v>0.41427376637858937</v>
      </c>
      <c r="E18" s="34">
        <v>0.3888888888888889</v>
      </c>
      <c r="F18" s="137">
        <v>0.41342112636592881</v>
      </c>
      <c r="G18" s="133">
        <v>0.43</v>
      </c>
    </row>
    <row r="19" spans="1:7" ht="15.6">
      <c r="A19" s="74" t="s">
        <v>502</v>
      </c>
      <c r="B19" s="31">
        <v>0.44745868412846895</v>
      </c>
      <c r="C19" s="31">
        <v>0.46016417189763398</v>
      </c>
      <c r="D19" s="31">
        <v>0.44361525704809285</v>
      </c>
      <c r="E19" s="31">
        <v>0.49481865284974091</v>
      </c>
      <c r="F19" s="31">
        <v>0.5534767695665731</v>
      </c>
      <c r="G19" s="32" t="s">
        <v>259</v>
      </c>
    </row>
    <row r="20" spans="1:7" ht="15.6">
      <c r="A20" s="75" t="s">
        <v>503</v>
      </c>
      <c r="B20" s="34">
        <v>0.4686254980079681</v>
      </c>
      <c r="C20" s="34">
        <v>0.47339945897204688</v>
      </c>
      <c r="D20" s="34">
        <v>0.47419354838709676</v>
      </c>
      <c r="E20" s="34">
        <v>0.44476744186046513</v>
      </c>
      <c r="F20" s="34">
        <v>0.49601593625498008</v>
      </c>
      <c r="G20" s="35" t="s">
        <v>259</v>
      </c>
    </row>
    <row r="21" spans="1:7" ht="15.6">
      <c r="A21" s="74" t="s">
        <v>504</v>
      </c>
      <c r="B21" s="31">
        <v>0.45560882070949182</v>
      </c>
      <c r="C21" s="31">
        <v>0.46477987421383649</v>
      </c>
      <c r="D21" s="31">
        <v>0.45399780941949619</v>
      </c>
      <c r="E21" s="31">
        <v>0.47939068100358423</v>
      </c>
      <c r="F21" s="31">
        <v>0.53135186960690317</v>
      </c>
      <c r="G21" s="32" t="s">
        <v>259</v>
      </c>
    </row>
    <row r="22" spans="1:7" ht="15.6">
      <c r="A22" s="75" t="s">
        <v>505</v>
      </c>
      <c r="B22" s="34" t="s">
        <v>259</v>
      </c>
      <c r="C22" s="34">
        <v>0.68878865979381443</v>
      </c>
      <c r="D22" s="34">
        <v>0.73236009732360097</v>
      </c>
      <c r="E22" s="34">
        <v>0.7327478042659975</v>
      </c>
      <c r="F22" s="34">
        <v>0.7933063626333211</v>
      </c>
      <c r="G22" s="35" t="s">
        <v>259</v>
      </c>
    </row>
    <row r="23" spans="1:7" ht="15.6">
      <c r="A23" s="74" t="s">
        <v>506</v>
      </c>
      <c r="B23" s="31" t="s">
        <v>259</v>
      </c>
      <c r="C23" s="31">
        <v>0.77247107683180061</v>
      </c>
      <c r="D23" s="31">
        <v>0.8146534653465346</v>
      </c>
      <c r="E23" s="31">
        <v>0.83722527472527475</v>
      </c>
      <c r="F23" s="31">
        <v>0.88287959071807054</v>
      </c>
      <c r="G23" s="32" t="s">
        <v>259</v>
      </c>
    </row>
    <row r="24" spans="1:7" ht="15.6">
      <c r="A24" s="128" t="s">
        <v>507</v>
      </c>
      <c r="B24" s="134" t="s">
        <v>259</v>
      </c>
      <c r="C24" s="134">
        <v>0.74608978265285397</v>
      </c>
      <c r="D24" s="134">
        <v>0.78765300691857376</v>
      </c>
      <c r="E24" s="134">
        <v>0.80026631158455397</v>
      </c>
      <c r="F24" s="134">
        <v>0.8531494140625</v>
      </c>
      <c r="G24" s="135" t="s">
        <v>259</v>
      </c>
    </row>
    <row r="25" spans="1:7" ht="48" customHeight="1">
      <c r="A25" s="255" t="s">
        <v>512</v>
      </c>
      <c r="B25" s="255"/>
      <c r="C25" s="255"/>
      <c r="D25" s="255"/>
      <c r="E25" s="255"/>
      <c r="F25" s="255"/>
      <c r="G25" s="255"/>
    </row>
    <row r="26" spans="1:7" ht="15.6">
      <c r="A26" s="232" t="s">
        <v>29</v>
      </c>
    </row>
  </sheetData>
  <mergeCells count="2">
    <mergeCell ref="A1:G1"/>
    <mergeCell ref="A25:G25"/>
  </mergeCells>
  <hyperlinks>
    <hyperlink ref="A26" location="'TableOfContents'!A1" display="Go to: Table of Contents" xr:uid="{A2482D44-DBF2-478A-8113-60CA1F11CFB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E61E-893C-4E64-B6C8-775EB37263AF}">
  <sheetPr codeName="Sheet5"/>
  <dimension ref="A1:P14"/>
  <sheetViews>
    <sheetView showGridLines="0" zoomScaleNormal="100" workbookViewId="0">
      <selection sqref="A1:G1"/>
    </sheetView>
  </sheetViews>
  <sheetFormatPr defaultColWidth="0" defaultRowHeight="14.45" zeroHeight="1"/>
  <cols>
    <col min="1" max="1" width="32.28515625" bestFit="1" customWidth="1"/>
    <col min="2" max="7" width="20.5703125" customWidth="1"/>
    <col min="8" max="16" width="20.5703125" hidden="1" customWidth="1"/>
    <col min="17" max="16384" width="8.7109375" hidden="1"/>
  </cols>
  <sheetData>
    <row r="1" spans="1:7" ht="32.1" customHeight="1">
      <c r="A1" s="246" t="s">
        <v>38</v>
      </c>
      <c r="B1" s="246"/>
      <c r="C1" s="246"/>
      <c r="D1" s="246"/>
      <c r="E1" s="248"/>
      <c r="F1" s="248"/>
      <c r="G1" s="248"/>
    </row>
    <row r="2" spans="1:7" ht="46.5">
      <c r="A2" s="26" t="s">
        <v>235</v>
      </c>
      <c r="B2" s="27" t="s">
        <v>236</v>
      </c>
      <c r="C2" s="28" t="s">
        <v>237</v>
      </c>
      <c r="D2" s="27" t="s">
        <v>238</v>
      </c>
      <c r="E2" s="28" t="s">
        <v>239</v>
      </c>
      <c r="F2" s="27" t="s">
        <v>240</v>
      </c>
      <c r="G2" s="29" t="s">
        <v>241</v>
      </c>
    </row>
    <row r="3" spans="1:7" ht="15.6">
      <c r="A3" s="30" t="s">
        <v>242</v>
      </c>
      <c r="B3" s="11">
        <v>70685</v>
      </c>
      <c r="C3" s="31">
        <v>0.97391771611232059</v>
      </c>
      <c r="D3" s="11">
        <v>2702</v>
      </c>
      <c r="E3" s="31">
        <v>0.97089471793029103</v>
      </c>
      <c r="F3" s="11">
        <v>73387</v>
      </c>
      <c r="G3" s="32">
        <v>0.97380608006793967</v>
      </c>
    </row>
    <row r="4" spans="1:7" ht="15.6">
      <c r="A4" s="33" t="s">
        <v>243</v>
      </c>
      <c r="B4" s="14">
        <v>26083</v>
      </c>
      <c r="C4" s="34">
        <v>0.92065228901203633</v>
      </c>
      <c r="D4" s="14">
        <v>644</v>
      </c>
      <c r="E4" s="34">
        <v>0.90960451977401124</v>
      </c>
      <c r="F4" s="14">
        <v>26727</v>
      </c>
      <c r="G4" s="35">
        <v>0.92038293329660115</v>
      </c>
    </row>
    <row r="5" spans="1:7" ht="15.6">
      <c r="A5" s="30" t="s">
        <v>244</v>
      </c>
      <c r="B5" s="11">
        <v>11606</v>
      </c>
      <c r="C5" s="31">
        <v>0.91834150973255257</v>
      </c>
      <c r="D5" s="11">
        <v>248</v>
      </c>
      <c r="E5" s="31">
        <v>0.8581314878892734</v>
      </c>
      <c r="F5" s="11">
        <v>11854</v>
      </c>
      <c r="G5" s="32">
        <v>0.91699543590933708</v>
      </c>
    </row>
    <row r="6" spans="1:7" ht="15.6">
      <c r="A6" s="33" t="s">
        <v>245</v>
      </c>
      <c r="B6" s="14">
        <v>8932</v>
      </c>
      <c r="C6" s="34">
        <v>0.88611111111111107</v>
      </c>
      <c r="D6" s="14">
        <v>158</v>
      </c>
      <c r="E6" s="34">
        <v>0.76328502415458932</v>
      </c>
      <c r="F6" s="14">
        <v>9090</v>
      </c>
      <c r="G6" s="35">
        <v>0.88363954505686793</v>
      </c>
    </row>
    <row r="7" spans="1:7" ht="15.6">
      <c r="A7" s="30" t="s">
        <v>246</v>
      </c>
      <c r="B7" s="11">
        <v>11724</v>
      </c>
      <c r="C7" s="31">
        <v>0.83904673298504262</v>
      </c>
      <c r="D7" s="11">
        <v>251</v>
      </c>
      <c r="E7" s="31">
        <v>0.67473118279569888</v>
      </c>
      <c r="F7" s="11">
        <v>11975</v>
      </c>
      <c r="G7" s="32">
        <v>0.83478563959567798</v>
      </c>
    </row>
    <row r="8" spans="1:7" ht="15.6">
      <c r="A8" s="33" t="s">
        <v>247</v>
      </c>
      <c r="B8" s="14">
        <v>12288</v>
      </c>
      <c r="C8" s="34">
        <v>0.77939870607636685</v>
      </c>
      <c r="D8" s="14">
        <v>217</v>
      </c>
      <c r="E8" s="34">
        <v>0.54249999999999998</v>
      </c>
      <c r="F8" s="14">
        <v>12505</v>
      </c>
      <c r="G8" s="35">
        <v>0.77353705307435361</v>
      </c>
    </row>
    <row r="9" spans="1:7" ht="15.6">
      <c r="A9" s="30" t="s">
        <v>248</v>
      </c>
      <c r="B9" s="11">
        <v>15496</v>
      </c>
      <c r="C9" s="31">
        <v>0.72846934937946595</v>
      </c>
      <c r="D9" s="11">
        <v>238</v>
      </c>
      <c r="E9" s="31">
        <v>0.4808080808080808</v>
      </c>
      <c r="F9" s="11">
        <v>15734</v>
      </c>
      <c r="G9" s="32">
        <v>0.72283732255248767</v>
      </c>
    </row>
    <row r="10" spans="1:7" ht="15.6">
      <c r="A10" s="33" t="s">
        <v>249</v>
      </c>
      <c r="B10" s="14">
        <v>20104</v>
      </c>
      <c r="C10" s="34">
        <v>0.66310442641335177</v>
      </c>
      <c r="D10" s="14">
        <v>357</v>
      </c>
      <c r="E10" s="34">
        <v>0.50710227272727271</v>
      </c>
      <c r="F10" s="14">
        <v>20461</v>
      </c>
      <c r="G10" s="35">
        <v>0.65956418025917096</v>
      </c>
    </row>
    <row r="11" spans="1:7" ht="15.6">
      <c r="A11" s="30" t="s">
        <v>250</v>
      </c>
      <c r="B11" s="11">
        <v>912</v>
      </c>
      <c r="C11" s="31">
        <v>0.52625504904789377</v>
      </c>
      <c r="D11" s="11">
        <v>29</v>
      </c>
      <c r="E11" s="31">
        <v>0.52727272727272723</v>
      </c>
      <c r="F11" s="11">
        <v>941</v>
      </c>
      <c r="G11" s="32">
        <v>0.52628635346756147</v>
      </c>
    </row>
    <row r="12" spans="1:7" ht="15.6">
      <c r="A12" s="33" t="s">
        <v>251</v>
      </c>
      <c r="B12" s="14">
        <v>0</v>
      </c>
      <c r="C12" s="34">
        <v>0</v>
      </c>
      <c r="D12" s="14">
        <v>0</v>
      </c>
      <c r="E12" s="34">
        <v>0</v>
      </c>
      <c r="F12" s="14">
        <v>0</v>
      </c>
      <c r="G12" s="35">
        <v>0</v>
      </c>
    </row>
    <row r="13" spans="1:7" ht="15.6">
      <c r="A13" s="23" t="s">
        <v>219</v>
      </c>
      <c r="B13" s="24">
        <v>177830</v>
      </c>
      <c r="C13" s="36">
        <v>0.86037060331898008</v>
      </c>
      <c r="D13" s="24">
        <v>4844</v>
      </c>
      <c r="E13" s="36">
        <v>0.80558789289871946</v>
      </c>
      <c r="F13" s="24">
        <v>182674</v>
      </c>
      <c r="G13" s="37">
        <v>0.85882192540772817</v>
      </c>
    </row>
    <row r="14" spans="1:7" ht="15.6">
      <c r="A14" s="232" t="s">
        <v>29</v>
      </c>
    </row>
  </sheetData>
  <mergeCells count="1">
    <mergeCell ref="A1:G1"/>
  </mergeCells>
  <hyperlinks>
    <hyperlink ref="A14" location="'TableOfContents'!A1" display="Go to: Table of Contents" xr:uid="{89841A38-FFEF-43BD-8BB4-A384667E1F1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F3E79-2387-4CB6-AAA8-C6B87A7626F9}">
  <sheetPr codeName="Sheet50"/>
  <dimension ref="A1:S26"/>
  <sheetViews>
    <sheetView showGridLines="0" zoomScaleNormal="100" workbookViewId="0">
      <selection sqref="A1:H1"/>
    </sheetView>
  </sheetViews>
  <sheetFormatPr defaultColWidth="0" defaultRowHeight="14.45" zeroHeight="1"/>
  <cols>
    <col min="1" max="1" width="73.28515625" bestFit="1" customWidth="1"/>
    <col min="2" max="8" width="20.5703125" customWidth="1"/>
    <col min="9" max="19" width="20.5703125" hidden="1" customWidth="1"/>
    <col min="20" max="16384" width="8.7109375" hidden="1"/>
  </cols>
  <sheetData>
    <row r="1" spans="1:8" ht="32.1" customHeight="1">
      <c r="A1" s="249" t="s">
        <v>128</v>
      </c>
      <c r="B1" s="249"/>
      <c r="C1" s="249"/>
      <c r="D1" s="249"/>
      <c r="E1" s="249"/>
      <c r="F1" s="249"/>
      <c r="G1" s="249"/>
      <c r="H1" s="249"/>
    </row>
    <row r="2" spans="1:8" ht="15.6">
      <c r="A2" s="20" t="s">
        <v>481</v>
      </c>
      <c r="B2" s="27" t="s">
        <v>482</v>
      </c>
      <c r="C2" s="27" t="s">
        <v>483</v>
      </c>
      <c r="D2" s="27" t="s">
        <v>484</v>
      </c>
      <c r="E2" s="27" t="s">
        <v>509</v>
      </c>
      <c r="F2" s="21" t="s">
        <v>511</v>
      </c>
      <c r="G2" s="21" t="s">
        <v>513</v>
      </c>
      <c r="H2" s="22" t="s">
        <v>485</v>
      </c>
    </row>
    <row r="3" spans="1:8" ht="15.6">
      <c r="A3" s="74" t="s">
        <v>486</v>
      </c>
      <c r="B3" s="31">
        <v>0.10028382213812677</v>
      </c>
      <c r="C3" s="31">
        <v>0.1437125748502994</v>
      </c>
      <c r="D3" s="31">
        <v>0.13701067615658363</v>
      </c>
      <c r="E3" s="31">
        <v>0.16632016632016633</v>
      </c>
      <c r="F3" s="31">
        <v>0.23245614035087719</v>
      </c>
      <c r="G3" s="31">
        <v>0.25449385052034057</v>
      </c>
      <c r="H3" s="32">
        <v>0.22</v>
      </c>
    </row>
    <row r="4" spans="1:8" ht="15.6">
      <c r="A4" s="75" t="s">
        <v>487</v>
      </c>
      <c r="B4" s="34">
        <v>0.21495327102803738</v>
      </c>
      <c r="C4" s="34">
        <v>0.22048997772828507</v>
      </c>
      <c r="D4" s="34">
        <v>0.19230769230769232</v>
      </c>
      <c r="E4" s="34">
        <v>0.22675736961451248</v>
      </c>
      <c r="F4" s="34">
        <v>0.20446096654275092</v>
      </c>
      <c r="G4" s="34">
        <v>0.23364485981308411</v>
      </c>
      <c r="H4" s="35">
        <v>0.22</v>
      </c>
    </row>
    <row r="5" spans="1:8" ht="15.6">
      <c r="A5" s="74" t="s">
        <v>488</v>
      </c>
      <c r="B5" s="31">
        <v>0.23935558112773303</v>
      </c>
      <c r="C5" s="31">
        <v>0.22558459422283356</v>
      </c>
      <c r="D5" s="31">
        <v>0.19259259259259259</v>
      </c>
      <c r="E5" s="31">
        <v>0.20426829268292682</v>
      </c>
      <c r="F5" s="31">
        <v>0.20606060606060606</v>
      </c>
      <c r="G5" s="31">
        <v>0.22554660529344073</v>
      </c>
      <c r="H5" s="32">
        <v>0.22</v>
      </c>
    </row>
    <row r="6" spans="1:8" ht="15.6">
      <c r="A6" s="75" t="s">
        <v>489</v>
      </c>
      <c r="B6" s="34">
        <v>0.221</v>
      </c>
      <c r="C6" s="34">
        <v>0.22010178117048346</v>
      </c>
      <c r="D6" s="34">
        <v>0.20454545454545456</v>
      </c>
      <c r="E6" s="34">
        <v>0.17174515235457063</v>
      </c>
      <c r="F6" s="34">
        <v>0.22274881516587677</v>
      </c>
      <c r="G6" s="34">
        <v>0.20300000000000001</v>
      </c>
      <c r="H6" s="35">
        <v>0.22</v>
      </c>
    </row>
    <row r="7" spans="1:8" ht="15.6">
      <c r="A7" s="74" t="s">
        <v>490</v>
      </c>
      <c r="B7" s="31">
        <v>0.18883415435139572</v>
      </c>
      <c r="C7" s="31">
        <v>0.18651211801896733</v>
      </c>
      <c r="D7" s="31">
        <v>0.14542190305206462</v>
      </c>
      <c r="E7" s="31">
        <v>0.14285714285714285</v>
      </c>
      <c r="F7" s="31">
        <v>0.13253012048192772</v>
      </c>
      <c r="G7" s="31">
        <v>0.1354679802955665</v>
      </c>
      <c r="H7" s="32">
        <v>0.22</v>
      </c>
    </row>
    <row r="8" spans="1:8" ht="15.6">
      <c r="A8" s="75" t="s">
        <v>491</v>
      </c>
      <c r="B8" s="34">
        <v>0.1</v>
      </c>
      <c r="C8" s="34">
        <v>9.6014492753623185E-2</v>
      </c>
      <c r="D8" s="34">
        <v>8.4112149532710276E-2</v>
      </c>
      <c r="E8" s="34">
        <v>5.6000000000000001E-2</v>
      </c>
      <c r="F8" s="34">
        <v>4.4871794871794872E-2</v>
      </c>
      <c r="G8" s="34">
        <v>5.7746478873239436E-2</v>
      </c>
      <c r="H8" s="35">
        <v>0.22</v>
      </c>
    </row>
    <row r="9" spans="1:8" ht="15.6">
      <c r="A9" s="74" t="s">
        <v>492</v>
      </c>
      <c r="B9" s="31">
        <v>0.21385614625932162</v>
      </c>
      <c r="C9" s="31">
        <v>0.2119047619047619</v>
      </c>
      <c r="D9" s="31">
        <v>0.18222891566265059</v>
      </c>
      <c r="E9" s="31">
        <v>0.18586887332908975</v>
      </c>
      <c r="F9" s="31">
        <v>0.18903803131991051</v>
      </c>
      <c r="G9" s="31">
        <v>0.19581428915082993</v>
      </c>
      <c r="H9" s="32">
        <v>0.22</v>
      </c>
    </row>
    <row r="10" spans="1:8" ht="15.6">
      <c r="A10" s="75" t="s">
        <v>493</v>
      </c>
      <c r="B10" s="34">
        <v>0.19083237437667819</v>
      </c>
      <c r="C10" s="34">
        <v>0.19833134684147796</v>
      </c>
      <c r="D10" s="34">
        <v>0.17227877838684416</v>
      </c>
      <c r="E10" s="34">
        <v>0.18128654970760233</v>
      </c>
      <c r="F10" s="34">
        <v>0.19786096256684493</v>
      </c>
      <c r="G10" s="34">
        <v>0.20771001150747986</v>
      </c>
      <c r="H10" s="35">
        <v>0.22</v>
      </c>
    </row>
    <row r="11" spans="1:8" ht="15.6">
      <c r="A11" s="74" t="s">
        <v>494</v>
      </c>
      <c r="B11" s="31">
        <v>0.36685288640595903</v>
      </c>
      <c r="C11" s="31">
        <v>0.39104829210836278</v>
      </c>
      <c r="D11" s="31">
        <v>0.41083916083916083</v>
      </c>
      <c r="E11" s="31">
        <v>0.40122199592668023</v>
      </c>
      <c r="F11" s="136">
        <v>0.46956521739130436</v>
      </c>
      <c r="G11" s="136">
        <v>0.42271880819366853</v>
      </c>
      <c r="H11" s="132">
        <v>0.43</v>
      </c>
    </row>
    <row r="12" spans="1:8" ht="15.6">
      <c r="A12" s="75" t="s">
        <v>495</v>
      </c>
      <c r="B12" s="34">
        <v>0.4020332717190388</v>
      </c>
      <c r="C12" s="34">
        <v>0.46314631463146316</v>
      </c>
      <c r="D12" s="34">
        <v>0.4460431654676259</v>
      </c>
      <c r="E12" s="34">
        <v>0.44519015659955258</v>
      </c>
      <c r="F12" s="137">
        <v>0.40740740740740738</v>
      </c>
      <c r="G12" s="137">
        <v>0.43622920517560076</v>
      </c>
      <c r="H12" s="133">
        <v>0.43</v>
      </c>
    </row>
    <row r="13" spans="1:8" ht="15.6">
      <c r="A13" s="74" t="s">
        <v>496</v>
      </c>
      <c r="B13" s="31">
        <v>0.39793577981651373</v>
      </c>
      <c r="C13" s="31">
        <v>0.47115384615384615</v>
      </c>
      <c r="D13" s="31">
        <v>0.48762376237623761</v>
      </c>
      <c r="E13" s="31">
        <v>0.47305389221556887</v>
      </c>
      <c r="F13" s="136">
        <v>0.45454545454545453</v>
      </c>
      <c r="G13" s="136">
        <v>0.47362385321100919</v>
      </c>
      <c r="H13" s="132">
        <v>0.43</v>
      </c>
    </row>
    <row r="14" spans="1:8" ht="15.6">
      <c r="A14" s="75" t="s">
        <v>497</v>
      </c>
      <c r="B14" s="34">
        <v>0.38600000000000001</v>
      </c>
      <c r="C14" s="34">
        <v>0.4592875318066158</v>
      </c>
      <c r="D14" s="34">
        <v>0.46997929606625261</v>
      </c>
      <c r="E14" s="34">
        <v>0.42737430167597767</v>
      </c>
      <c r="F14" s="137">
        <v>0.45454545454545453</v>
      </c>
      <c r="G14" s="137">
        <v>0.46300000000000002</v>
      </c>
      <c r="H14" s="133">
        <v>0.43</v>
      </c>
    </row>
    <row r="15" spans="1:8" ht="15.6">
      <c r="A15" s="74" t="s">
        <v>498</v>
      </c>
      <c r="B15" s="31">
        <v>0.35918367346938773</v>
      </c>
      <c r="C15" s="31">
        <v>0.40588853838065192</v>
      </c>
      <c r="D15" s="31">
        <v>0.3935599284436494</v>
      </c>
      <c r="E15" s="31">
        <v>0.40674157303370789</v>
      </c>
      <c r="F15" s="136">
        <v>0.41176470588235292</v>
      </c>
      <c r="G15" s="136">
        <v>0.43020408163265306</v>
      </c>
      <c r="H15" s="132">
        <v>0.43</v>
      </c>
    </row>
    <row r="16" spans="1:8" ht="15.6">
      <c r="A16" s="75" t="s">
        <v>499</v>
      </c>
      <c r="B16" s="34">
        <v>0.38235294117647056</v>
      </c>
      <c r="C16" s="34">
        <v>0.43165467625899279</v>
      </c>
      <c r="D16" s="34">
        <v>0.4024767801857585</v>
      </c>
      <c r="E16" s="34">
        <v>0.38095238095238093</v>
      </c>
      <c r="F16" s="137">
        <v>0.44303797468354428</v>
      </c>
      <c r="G16" s="137">
        <v>0.40896358543417366</v>
      </c>
      <c r="H16" s="133">
        <v>0.43</v>
      </c>
    </row>
    <row r="17" spans="1:8" ht="15.6">
      <c r="A17" s="74" t="s">
        <v>500</v>
      </c>
      <c r="B17" s="31">
        <v>0.38442673206621703</v>
      </c>
      <c r="C17" s="31">
        <v>0.44554707379134861</v>
      </c>
      <c r="D17" s="31">
        <v>0.43956989247311828</v>
      </c>
      <c r="E17" s="31">
        <v>0.4286492374727669</v>
      </c>
      <c r="F17" s="136">
        <v>0.43046357615894038</v>
      </c>
      <c r="G17" s="136">
        <v>0.44287758021663604</v>
      </c>
      <c r="H17" s="132">
        <v>0.43</v>
      </c>
    </row>
    <row r="18" spans="1:8" ht="15.6">
      <c r="A18" s="75" t="s">
        <v>501</v>
      </c>
      <c r="B18" s="34">
        <v>0.38126361655773422</v>
      </c>
      <c r="C18" s="34">
        <v>0.43586524377484831</v>
      </c>
      <c r="D18" s="34">
        <v>0.43389713496720744</v>
      </c>
      <c r="E18" s="34">
        <v>0.42286205414697037</v>
      </c>
      <c r="F18" s="137">
        <v>0.43745143745143744</v>
      </c>
      <c r="G18" s="137">
        <v>0.43924920395508632</v>
      </c>
      <c r="H18" s="133">
        <v>0.43</v>
      </c>
    </row>
    <row r="19" spans="1:8" ht="15.6">
      <c r="A19" s="74" t="s">
        <v>502</v>
      </c>
      <c r="B19" s="31">
        <v>0.4093286835222319</v>
      </c>
      <c r="C19" s="31">
        <v>0.41834968263127525</v>
      </c>
      <c r="D19" s="31">
        <v>0.43756786102062972</v>
      </c>
      <c r="E19" s="31">
        <v>0.46730462519936206</v>
      </c>
      <c r="F19" s="31">
        <v>0.52862595419847325</v>
      </c>
      <c r="G19" s="31">
        <v>0.54446381865736704</v>
      </c>
      <c r="H19" s="32" t="s">
        <v>259</v>
      </c>
    </row>
    <row r="20" spans="1:8" ht="15.6">
      <c r="A20" s="75" t="s">
        <v>503</v>
      </c>
      <c r="B20" s="34">
        <v>0.46768707482993199</v>
      </c>
      <c r="C20" s="34">
        <v>0.49414715719063546</v>
      </c>
      <c r="D20" s="34">
        <v>0.44945848375451264</v>
      </c>
      <c r="E20" s="34">
        <v>0.50125313283208017</v>
      </c>
      <c r="F20" s="34">
        <v>0.52631578947368418</v>
      </c>
      <c r="G20" s="34">
        <v>0.51247165532879824</v>
      </c>
      <c r="H20" s="35" t="s">
        <v>259</v>
      </c>
    </row>
    <row r="21" spans="1:8" ht="15.6">
      <c r="A21" s="74" t="s">
        <v>504</v>
      </c>
      <c r="B21" s="31">
        <v>0.4346968950221784</v>
      </c>
      <c r="C21" s="31">
        <v>0.44930010242403551</v>
      </c>
      <c r="D21" s="31">
        <v>0.44203389830508477</v>
      </c>
      <c r="E21" s="31">
        <v>0.48050682261208577</v>
      </c>
      <c r="F21" s="31">
        <v>0.52788586251621272</v>
      </c>
      <c r="G21" s="31">
        <v>0.53055692459339576</v>
      </c>
      <c r="H21" s="32" t="s">
        <v>259</v>
      </c>
    </row>
    <row r="22" spans="1:8" ht="15.6">
      <c r="A22" s="75" t="s">
        <v>505</v>
      </c>
      <c r="B22" s="34" t="s">
        <v>259</v>
      </c>
      <c r="C22" s="34">
        <v>0.70864381520119224</v>
      </c>
      <c r="D22" s="34">
        <v>0.73583093179634962</v>
      </c>
      <c r="E22" s="34">
        <v>0.72717842323651449</v>
      </c>
      <c r="F22" s="34">
        <v>0.78196721311475414</v>
      </c>
      <c r="G22" s="34">
        <v>0.8118977796397151</v>
      </c>
      <c r="H22" s="35" t="s">
        <v>259</v>
      </c>
    </row>
    <row r="23" spans="1:8" ht="15.6">
      <c r="A23" s="74" t="s">
        <v>506</v>
      </c>
      <c r="B23" s="31" t="s">
        <v>259</v>
      </c>
      <c r="C23" s="31">
        <v>0.78166869671132766</v>
      </c>
      <c r="D23" s="31">
        <v>0.83707596751075009</v>
      </c>
      <c r="E23" s="31">
        <v>0.83775981524249421</v>
      </c>
      <c r="F23" s="31">
        <v>0.84907497565725409</v>
      </c>
      <c r="G23" s="31">
        <v>0.88902564102564108</v>
      </c>
      <c r="H23" s="32" t="s">
        <v>259</v>
      </c>
    </row>
    <row r="24" spans="1:8" ht="15.6">
      <c r="A24" s="128" t="s">
        <v>507</v>
      </c>
      <c r="B24" s="134" t="s">
        <v>259</v>
      </c>
      <c r="C24" s="134">
        <v>0.76048421962818846</v>
      </c>
      <c r="D24" s="134">
        <v>0.80344607530312695</v>
      </c>
      <c r="E24" s="134">
        <v>0.79821958456973297</v>
      </c>
      <c r="F24" s="134">
        <v>0.82406841783750762</v>
      </c>
      <c r="G24" s="134">
        <v>0.86367391903057011</v>
      </c>
      <c r="H24" s="135" t="s">
        <v>259</v>
      </c>
    </row>
    <row r="25" spans="1:8" ht="48" customHeight="1">
      <c r="A25" s="255" t="s">
        <v>514</v>
      </c>
      <c r="B25" s="255"/>
      <c r="C25" s="255"/>
      <c r="D25" s="255"/>
      <c r="E25" s="255"/>
      <c r="F25" s="255"/>
      <c r="G25" s="255"/>
      <c r="H25" s="255"/>
    </row>
    <row r="26" spans="1:8" ht="15.6">
      <c r="A26" s="232" t="s">
        <v>29</v>
      </c>
    </row>
  </sheetData>
  <mergeCells count="2">
    <mergeCell ref="A1:H1"/>
    <mergeCell ref="A25:H25"/>
  </mergeCells>
  <hyperlinks>
    <hyperlink ref="A26" location="'TableOfContents'!A1" display="Go to: Table of Contents" xr:uid="{223CA899-6C92-41F7-92E6-1909FA25EE8E}"/>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99A34-200E-4F10-B211-46157B173473}">
  <sheetPr codeName="Sheet51"/>
  <dimension ref="A1:S26"/>
  <sheetViews>
    <sheetView showGridLines="0" zoomScaleNormal="100" workbookViewId="0">
      <selection sqref="A1:I1"/>
    </sheetView>
  </sheetViews>
  <sheetFormatPr defaultColWidth="0" defaultRowHeight="14.45" zeroHeight="1"/>
  <cols>
    <col min="1" max="1" width="73.28515625" bestFit="1" customWidth="1"/>
    <col min="2" max="9" width="20.5703125" customWidth="1"/>
    <col min="10" max="19" width="20.5703125" hidden="1" customWidth="1"/>
    <col min="20" max="16384" width="8.7109375" hidden="1"/>
  </cols>
  <sheetData>
    <row r="1" spans="1:9" ht="32.1" customHeight="1">
      <c r="A1" s="249" t="s">
        <v>130</v>
      </c>
      <c r="B1" s="249">
        <v>0</v>
      </c>
      <c r="C1" s="249">
        <v>0</v>
      </c>
      <c r="D1" s="249">
        <v>0</v>
      </c>
      <c r="E1" s="249">
        <v>0</v>
      </c>
      <c r="F1" s="249">
        <v>0</v>
      </c>
      <c r="G1" s="249">
        <v>0</v>
      </c>
      <c r="H1" s="249">
        <v>0</v>
      </c>
      <c r="I1" s="249">
        <v>0</v>
      </c>
    </row>
    <row r="2" spans="1:9" ht="15.6">
      <c r="A2" s="20" t="s">
        <v>481</v>
      </c>
      <c r="B2" s="27" t="s">
        <v>482</v>
      </c>
      <c r="C2" s="27" t="s">
        <v>483</v>
      </c>
      <c r="D2" s="27" t="s">
        <v>484</v>
      </c>
      <c r="E2" s="27" t="s">
        <v>509</v>
      </c>
      <c r="F2" s="21" t="s">
        <v>511</v>
      </c>
      <c r="G2" s="21" t="s">
        <v>513</v>
      </c>
      <c r="H2" s="21" t="s">
        <v>515</v>
      </c>
      <c r="I2" s="22" t="s">
        <v>485</v>
      </c>
    </row>
    <row r="3" spans="1:9" ht="15.6">
      <c r="A3" s="74" t="s">
        <v>486</v>
      </c>
      <c r="B3" s="31">
        <v>9.1517857142857137E-2</v>
      </c>
      <c r="C3" s="31">
        <v>0.13516896120150187</v>
      </c>
      <c r="D3" s="31">
        <v>0.17060810810810811</v>
      </c>
      <c r="E3" s="31">
        <v>0.18055555555555555</v>
      </c>
      <c r="F3" s="31">
        <v>0.19018404907975461</v>
      </c>
      <c r="G3" s="31">
        <v>0.22099447513812154</v>
      </c>
      <c r="H3" s="31">
        <v>0.265625</v>
      </c>
      <c r="I3" s="32">
        <v>0.22</v>
      </c>
    </row>
    <row r="4" spans="1:9" ht="15.6">
      <c r="A4" s="75" t="s">
        <v>487</v>
      </c>
      <c r="B4" s="34">
        <v>0.21447721179624665</v>
      </c>
      <c r="C4" s="34">
        <v>0.23013537374926427</v>
      </c>
      <c r="D4" s="34">
        <v>0.23306233062330622</v>
      </c>
      <c r="E4" s="34">
        <v>0.20812807881773399</v>
      </c>
      <c r="F4" s="34">
        <v>0.23860182370820668</v>
      </c>
      <c r="G4" s="34">
        <v>0.22522522522522523</v>
      </c>
      <c r="H4" s="34">
        <v>0.25361930294906165</v>
      </c>
      <c r="I4" s="35">
        <v>0.22</v>
      </c>
    </row>
    <row r="5" spans="1:9" ht="15.6">
      <c r="A5" s="74" t="s">
        <v>488</v>
      </c>
      <c r="B5" s="31">
        <v>0.25500770416024654</v>
      </c>
      <c r="C5" s="31">
        <v>0.2540633019674936</v>
      </c>
      <c r="D5" s="31">
        <v>0.2348993288590604</v>
      </c>
      <c r="E5" s="31">
        <v>0.23180076628352492</v>
      </c>
      <c r="F5" s="31">
        <v>0.24514563106796117</v>
      </c>
      <c r="G5" s="31">
        <v>0.25352112676056338</v>
      </c>
      <c r="H5" s="31">
        <v>0.24961479198767333</v>
      </c>
      <c r="I5" s="32">
        <v>0.22</v>
      </c>
    </row>
    <row r="6" spans="1:9" ht="15.6">
      <c r="A6" s="75" t="s">
        <v>489</v>
      </c>
      <c r="B6" s="34">
        <v>0.25292397660818716</v>
      </c>
      <c r="C6" s="34">
        <v>0.24511400651465798</v>
      </c>
      <c r="D6" s="34">
        <v>0.20957309184993531</v>
      </c>
      <c r="E6" s="34">
        <v>0.2268760907504363</v>
      </c>
      <c r="F6" s="34">
        <v>0.18798955613577023</v>
      </c>
      <c r="G6" s="34">
        <v>0.22666666666666666</v>
      </c>
      <c r="H6" s="34">
        <v>0.22002923976608188</v>
      </c>
      <c r="I6" s="35">
        <v>0.22</v>
      </c>
    </row>
    <row r="7" spans="1:9" ht="15.6">
      <c r="A7" s="74" t="s">
        <v>490</v>
      </c>
      <c r="B7" s="31">
        <v>0.20228777844671886</v>
      </c>
      <c r="C7" s="31">
        <v>0.20203389830508475</v>
      </c>
      <c r="D7" s="31">
        <v>0.17255717255717257</v>
      </c>
      <c r="E7" s="31">
        <v>0.17426710097719869</v>
      </c>
      <c r="F7" s="31">
        <v>0.15132924335378323</v>
      </c>
      <c r="G7" s="31">
        <v>0.16477272727272727</v>
      </c>
      <c r="H7" s="31">
        <v>0.15171583383503914</v>
      </c>
      <c r="I7" s="32">
        <v>0.22</v>
      </c>
    </row>
    <row r="8" spans="1:9" ht="15.6">
      <c r="A8" s="75" t="s">
        <v>491</v>
      </c>
      <c r="B8" s="34">
        <v>0.11717352415026834</v>
      </c>
      <c r="C8" s="34">
        <v>0.11704312114989733</v>
      </c>
      <c r="D8" s="34">
        <v>0.10029940119760479</v>
      </c>
      <c r="E8" s="34">
        <v>7.0281124497991967E-2</v>
      </c>
      <c r="F8" s="34">
        <v>5.7065217391304345E-2</v>
      </c>
      <c r="G8" s="34">
        <v>4.878048780487805E-2</v>
      </c>
      <c r="H8" s="34">
        <v>5.9928443649373879E-2</v>
      </c>
      <c r="I8" s="35">
        <v>0.22</v>
      </c>
    </row>
    <row r="9" spans="1:9" ht="15.6">
      <c r="A9" s="74" t="s">
        <v>492</v>
      </c>
      <c r="B9" s="31">
        <v>0.22819767441860464</v>
      </c>
      <c r="C9" s="31">
        <v>0.23101777059773829</v>
      </c>
      <c r="D9" s="31">
        <v>0.2121550041817675</v>
      </c>
      <c r="E9" s="31">
        <v>0.20904403014676715</v>
      </c>
      <c r="F9" s="31">
        <v>0.20803295571575695</v>
      </c>
      <c r="G9" s="31">
        <v>0.21594202898550724</v>
      </c>
      <c r="H9" s="31">
        <v>0.21802325581395349</v>
      </c>
      <c r="I9" s="32">
        <v>0.22</v>
      </c>
    </row>
    <row r="10" spans="1:9" ht="15.6">
      <c r="A10" s="75" t="s">
        <v>493</v>
      </c>
      <c r="B10" s="34">
        <v>0.21091986455981943</v>
      </c>
      <c r="C10" s="34">
        <v>0.21899529042386184</v>
      </c>
      <c r="D10" s="34">
        <v>0.20626944245034698</v>
      </c>
      <c r="E10" s="34">
        <v>0.20487639688452422</v>
      </c>
      <c r="F10" s="34">
        <v>0.20546737213403879</v>
      </c>
      <c r="G10" s="34">
        <v>0.21652786675208199</v>
      </c>
      <c r="H10" s="34">
        <v>0.22404063205417607</v>
      </c>
      <c r="I10" s="35">
        <v>0.22</v>
      </c>
    </row>
    <row r="11" spans="1:9" ht="15.6">
      <c r="A11" s="74" t="s">
        <v>494</v>
      </c>
      <c r="B11" s="31">
        <v>0.36750272628135222</v>
      </c>
      <c r="C11" s="31">
        <v>0.44376528117359415</v>
      </c>
      <c r="D11" s="31">
        <v>0.44975288303130151</v>
      </c>
      <c r="E11" s="31">
        <v>0.47855530474040631</v>
      </c>
      <c r="F11" s="136">
        <v>0.46706586826347307</v>
      </c>
      <c r="G11" s="136">
        <v>0.46842105263157896</v>
      </c>
      <c r="H11" s="136">
        <v>0.43838604143947657</v>
      </c>
      <c r="I11" s="132">
        <v>0.43</v>
      </c>
    </row>
    <row r="12" spans="1:9" ht="15.6">
      <c r="A12" s="75" t="s">
        <v>495</v>
      </c>
      <c r="B12" s="34">
        <v>0.37885228480340066</v>
      </c>
      <c r="C12" s="34">
        <v>0.46418171228887595</v>
      </c>
      <c r="D12" s="34">
        <v>0.47700631199278631</v>
      </c>
      <c r="E12" s="34">
        <v>0.47990255785627284</v>
      </c>
      <c r="F12" s="137">
        <v>0.5</v>
      </c>
      <c r="G12" s="137">
        <v>0.46153846153846156</v>
      </c>
      <c r="H12" s="137">
        <v>0.45589798087141337</v>
      </c>
      <c r="I12" s="133">
        <v>0.43</v>
      </c>
    </row>
    <row r="13" spans="1:9" ht="15.6">
      <c r="A13" s="74" t="s">
        <v>496</v>
      </c>
      <c r="B13" s="31">
        <v>0.40982348426707599</v>
      </c>
      <c r="C13" s="31">
        <v>0.48683092608326251</v>
      </c>
      <c r="D13" s="31">
        <v>0.49800266311584551</v>
      </c>
      <c r="E13" s="31">
        <v>0.5124282982791587</v>
      </c>
      <c r="F13" s="136">
        <v>0.5012224938875306</v>
      </c>
      <c r="G13" s="136">
        <v>0.52127659574468088</v>
      </c>
      <c r="H13" s="136">
        <v>0.47582501918649273</v>
      </c>
      <c r="I13" s="132">
        <v>0.43</v>
      </c>
    </row>
    <row r="14" spans="1:9" ht="15.6">
      <c r="A14" s="75" t="s">
        <v>497</v>
      </c>
      <c r="B14" s="34">
        <v>0.42441860465116277</v>
      </c>
      <c r="C14" s="34">
        <v>0.48181083265966046</v>
      </c>
      <c r="D14" s="34">
        <v>0.52516129032258063</v>
      </c>
      <c r="E14" s="34">
        <v>0.49653979238754326</v>
      </c>
      <c r="F14" s="137">
        <v>0.51413881748071977</v>
      </c>
      <c r="G14" s="137">
        <v>0.53795379537953791</v>
      </c>
      <c r="H14" s="137">
        <v>0.49709302325581395</v>
      </c>
      <c r="I14" s="133">
        <v>0.43</v>
      </c>
    </row>
    <row r="15" spans="1:9" ht="15.6">
      <c r="A15" s="74" t="s">
        <v>498</v>
      </c>
      <c r="B15" s="31">
        <v>0.38267148014440433</v>
      </c>
      <c r="C15" s="31">
        <v>0.42489851150202979</v>
      </c>
      <c r="D15" s="31">
        <v>0.44906444906444909</v>
      </c>
      <c r="E15" s="31">
        <v>0.42414355628058725</v>
      </c>
      <c r="F15" s="136">
        <v>0.45121951219512196</v>
      </c>
      <c r="G15" s="136">
        <v>0.44350282485875708</v>
      </c>
      <c r="H15" s="136">
        <v>0.43200962695547535</v>
      </c>
      <c r="I15" s="132">
        <v>0.43</v>
      </c>
    </row>
    <row r="16" spans="1:9" ht="15.6">
      <c r="A16" s="75" t="s">
        <v>499</v>
      </c>
      <c r="B16" s="34">
        <v>0.37014134275618377</v>
      </c>
      <c r="C16" s="34">
        <v>0.43509127789046653</v>
      </c>
      <c r="D16" s="34">
        <v>0.43215339233038347</v>
      </c>
      <c r="E16" s="34">
        <v>0.44047619047619047</v>
      </c>
      <c r="F16" s="137">
        <v>0.41443850267379678</v>
      </c>
      <c r="G16" s="137">
        <v>0.38620689655172413</v>
      </c>
      <c r="H16" s="137">
        <v>0.43109540636042404</v>
      </c>
      <c r="I16" s="133">
        <v>0.43</v>
      </c>
    </row>
    <row r="17" spans="1:9" ht="15.6">
      <c r="A17" s="74" t="s">
        <v>500</v>
      </c>
      <c r="B17" s="31">
        <v>0.39238613188307275</v>
      </c>
      <c r="C17" s="31">
        <v>0.45837755875663383</v>
      </c>
      <c r="D17" s="31">
        <v>0.47602339181286552</v>
      </c>
      <c r="E17" s="31">
        <v>0.47087857847976305</v>
      </c>
      <c r="F17" s="136">
        <v>0.47850386930352534</v>
      </c>
      <c r="G17" s="136">
        <v>0.46858168761220825</v>
      </c>
      <c r="H17" s="136">
        <v>0.45791978246091092</v>
      </c>
      <c r="I17" s="132">
        <v>0.43</v>
      </c>
    </row>
    <row r="18" spans="1:9" ht="15.6">
      <c r="A18" s="75" t="s">
        <v>501</v>
      </c>
      <c r="B18" s="34">
        <v>0.3896276595744681</v>
      </c>
      <c r="C18" s="34">
        <v>0.45676514231755028</v>
      </c>
      <c r="D18" s="34">
        <v>0.47275706677591151</v>
      </c>
      <c r="E18" s="34">
        <v>0.47185525560022973</v>
      </c>
      <c r="F18" s="137">
        <v>0.47706766917293231</v>
      </c>
      <c r="G18" s="137">
        <v>0.46856528747984955</v>
      </c>
      <c r="H18" s="137">
        <v>0.45575435203094777</v>
      </c>
      <c r="I18" s="133">
        <v>0.43</v>
      </c>
    </row>
    <row r="19" spans="1:9" ht="15.6">
      <c r="A19" s="74" t="s">
        <v>502</v>
      </c>
      <c r="B19" s="31">
        <v>0.40540540540540543</v>
      </c>
      <c r="C19" s="31">
        <v>0.42866801893171064</v>
      </c>
      <c r="D19" s="31">
        <v>0.44868995633187775</v>
      </c>
      <c r="E19" s="31">
        <v>0.44296577946768062</v>
      </c>
      <c r="F19" s="31">
        <v>0.49879518072289158</v>
      </c>
      <c r="G19" s="31">
        <v>0.52560646900269536</v>
      </c>
      <c r="H19" s="31">
        <v>0.56336336336336335</v>
      </c>
      <c r="I19" s="32" t="s">
        <v>259</v>
      </c>
    </row>
    <row r="20" spans="1:9" ht="15.6">
      <c r="A20" s="75" t="s">
        <v>503</v>
      </c>
      <c r="B20" s="34">
        <v>0.46690447879508523</v>
      </c>
      <c r="C20" s="34">
        <v>0.47455089820359281</v>
      </c>
      <c r="D20" s="34">
        <v>0.49379178605539636</v>
      </c>
      <c r="E20" s="34">
        <v>0.48462664714494874</v>
      </c>
      <c r="F20" s="34">
        <v>0.50877192982456143</v>
      </c>
      <c r="G20" s="34">
        <v>0.49406175771971494</v>
      </c>
      <c r="H20" s="34">
        <v>0.49702734839476814</v>
      </c>
      <c r="I20" s="35" t="s">
        <v>259</v>
      </c>
    </row>
    <row r="21" spans="1:9" ht="15.6">
      <c r="A21" s="74" t="s">
        <v>504</v>
      </c>
      <c r="B21" s="31">
        <v>0.44245463228271253</v>
      </c>
      <c r="C21" s="31">
        <v>0.45506747057134656</v>
      </c>
      <c r="D21" s="31">
        <v>0.47274579724910853</v>
      </c>
      <c r="E21" s="31">
        <v>0.4665012406947891</v>
      </c>
      <c r="F21" s="31">
        <v>0.50431034482758619</v>
      </c>
      <c r="G21" s="31">
        <v>0.50883838383838387</v>
      </c>
      <c r="H21" s="31">
        <v>0.52340019102196755</v>
      </c>
      <c r="I21" s="32" t="s">
        <v>259</v>
      </c>
    </row>
    <row r="22" spans="1:9" ht="15.6">
      <c r="A22" s="75" t="s">
        <v>505</v>
      </c>
      <c r="B22" s="34" t="s">
        <v>259</v>
      </c>
      <c r="C22" s="34">
        <v>0.69114785992217898</v>
      </c>
      <c r="D22" s="34">
        <v>0.7398119122257053</v>
      </c>
      <c r="E22" s="34">
        <v>0.73218480814408771</v>
      </c>
      <c r="F22" s="34">
        <v>0.75216637781629114</v>
      </c>
      <c r="G22" s="34">
        <v>0.76804733727810648</v>
      </c>
      <c r="H22" s="34">
        <v>0.85400262467191601</v>
      </c>
      <c r="I22" s="35" t="s">
        <v>259</v>
      </c>
    </row>
    <row r="23" spans="1:9" ht="15.6">
      <c r="A23" s="74" t="s">
        <v>506</v>
      </c>
      <c r="B23" s="31" t="s">
        <v>259</v>
      </c>
      <c r="C23" s="31">
        <v>0.74933282500953102</v>
      </c>
      <c r="D23" s="31">
        <v>0.80146064376521509</v>
      </c>
      <c r="E23" s="31">
        <v>0.82387403881362142</v>
      </c>
      <c r="F23" s="31">
        <v>0.84902143522833173</v>
      </c>
      <c r="G23" s="31">
        <v>0.86670838548185236</v>
      </c>
      <c r="H23" s="31">
        <v>0.92124039517014267</v>
      </c>
      <c r="I23" s="32" t="s">
        <v>259</v>
      </c>
    </row>
    <row r="24" spans="1:9" ht="15.6">
      <c r="A24" s="128" t="s">
        <v>507</v>
      </c>
      <c r="B24" s="134" t="s">
        <v>259</v>
      </c>
      <c r="C24" s="134">
        <v>0.73294987674609691</v>
      </c>
      <c r="D24" s="134">
        <v>0.78287981859410427</v>
      </c>
      <c r="E24" s="134">
        <v>0.79466067864271461</v>
      </c>
      <c r="F24" s="134">
        <v>0.81515151515151518</v>
      </c>
      <c r="G24" s="134">
        <v>0.83258288988948015</v>
      </c>
      <c r="H24" s="134">
        <v>0.9014125386996904</v>
      </c>
      <c r="I24" s="135" t="s">
        <v>259</v>
      </c>
    </row>
    <row r="25" spans="1:9" ht="48" customHeight="1">
      <c r="A25" s="255" t="s">
        <v>516</v>
      </c>
      <c r="B25" s="255"/>
      <c r="C25" s="255"/>
      <c r="D25" s="255"/>
      <c r="E25" s="255"/>
      <c r="F25" s="255"/>
      <c r="G25" s="255"/>
      <c r="H25" s="255"/>
      <c r="I25" s="255"/>
    </row>
    <row r="26" spans="1:9" ht="15.6">
      <c r="A26" s="232" t="s">
        <v>29</v>
      </c>
    </row>
  </sheetData>
  <mergeCells count="2">
    <mergeCell ref="A1:I1"/>
    <mergeCell ref="A25:I25"/>
  </mergeCells>
  <hyperlinks>
    <hyperlink ref="A26" location="'TableOfContents'!A1" display="Go to: Table of Contents" xr:uid="{4021A0D4-FD9E-489F-BCFF-EBB66C9AAB9F}"/>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37646-8506-4AFC-9AE2-FC8C41B21DC1}">
  <sheetPr codeName="Sheet52"/>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46" t="s">
        <v>132</v>
      </c>
      <c r="B1" s="246"/>
      <c r="C1" s="246"/>
      <c r="D1" s="246"/>
      <c r="E1" s="246"/>
      <c r="F1" s="246"/>
      <c r="G1" s="246"/>
      <c r="H1" s="246"/>
      <c r="I1" s="246"/>
      <c r="J1" s="246"/>
    </row>
    <row r="2" spans="1:10" ht="46.5">
      <c r="A2" s="20" t="s">
        <v>263</v>
      </c>
      <c r="B2" s="27" t="s">
        <v>452</v>
      </c>
      <c r="C2" s="27" t="s">
        <v>453</v>
      </c>
      <c r="D2" s="27" t="s">
        <v>454</v>
      </c>
      <c r="E2" s="27" t="s">
        <v>455</v>
      </c>
      <c r="F2" s="27" t="s">
        <v>456</v>
      </c>
      <c r="G2" s="27" t="s">
        <v>457</v>
      </c>
      <c r="H2" s="27" t="s">
        <v>458</v>
      </c>
      <c r="I2" s="27" t="s">
        <v>459</v>
      </c>
      <c r="J2" s="38" t="s">
        <v>517</v>
      </c>
    </row>
    <row r="3" spans="1:10" ht="15.6">
      <c r="A3" s="74" t="s">
        <v>264</v>
      </c>
      <c r="B3" s="11" t="s">
        <v>259</v>
      </c>
      <c r="C3" s="11" t="s">
        <v>259</v>
      </c>
      <c r="D3" s="11" t="s">
        <v>259</v>
      </c>
      <c r="E3" s="11" t="s">
        <v>259</v>
      </c>
      <c r="F3" s="11" t="s">
        <v>259</v>
      </c>
      <c r="G3" s="11" t="s">
        <v>259</v>
      </c>
      <c r="H3" s="11" t="s">
        <v>259</v>
      </c>
      <c r="I3" s="11" t="s">
        <v>259</v>
      </c>
      <c r="J3" s="138" t="s">
        <v>259</v>
      </c>
    </row>
    <row r="4" spans="1:10" ht="15.6">
      <c r="A4" s="75" t="s">
        <v>265</v>
      </c>
      <c r="B4" s="14" t="s">
        <v>259</v>
      </c>
      <c r="C4" s="14" t="s">
        <v>259</v>
      </c>
      <c r="D4" s="14" t="s">
        <v>259</v>
      </c>
      <c r="E4" s="14" t="s">
        <v>259</v>
      </c>
      <c r="F4" s="14" t="s">
        <v>259</v>
      </c>
      <c r="G4" s="14" t="s">
        <v>259</v>
      </c>
      <c r="H4" s="14" t="s">
        <v>259</v>
      </c>
      <c r="I4" s="14" t="s">
        <v>259</v>
      </c>
      <c r="J4" s="139" t="s">
        <v>259</v>
      </c>
    </row>
    <row r="5" spans="1:10" ht="15.6">
      <c r="A5" s="74" t="s">
        <v>266</v>
      </c>
      <c r="B5" s="11" t="s">
        <v>259</v>
      </c>
      <c r="C5" s="11" t="s">
        <v>259</v>
      </c>
      <c r="D5" s="11" t="s">
        <v>259</v>
      </c>
      <c r="E5" s="11" t="s">
        <v>259</v>
      </c>
      <c r="F5" s="11" t="s">
        <v>259</v>
      </c>
      <c r="G5" s="11" t="s">
        <v>259</v>
      </c>
      <c r="H5" s="11" t="s">
        <v>259</v>
      </c>
      <c r="I5" s="11" t="s">
        <v>259</v>
      </c>
      <c r="J5" s="138" t="s">
        <v>259</v>
      </c>
    </row>
    <row r="6" spans="1:10" ht="15.6">
      <c r="A6" s="75" t="s">
        <v>267</v>
      </c>
      <c r="B6" s="14" t="s">
        <v>259</v>
      </c>
      <c r="C6" s="14" t="s">
        <v>259</v>
      </c>
      <c r="D6" s="14" t="s">
        <v>259</v>
      </c>
      <c r="E6" s="14" t="s">
        <v>259</v>
      </c>
      <c r="F6" s="14" t="s">
        <v>259</v>
      </c>
      <c r="G6" s="14" t="s">
        <v>259</v>
      </c>
      <c r="H6" s="69" t="s">
        <v>259</v>
      </c>
      <c r="I6" s="69" t="s">
        <v>259</v>
      </c>
      <c r="J6" s="139" t="s">
        <v>259</v>
      </c>
    </row>
    <row r="7" spans="1:10" ht="15.6">
      <c r="A7" s="74" t="s">
        <v>268</v>
      </c>
      <c r="B7" s="11" t="s">
        <v>259</v>
      </c>
      <c r="C7" s="11" t="s">
        <v>259</v>
      </c>
      <c r="D7" s="11" t="s">
        <v>259</v>
      </c>
      <c r="E7" s="11" t="s">
        <v>259</v>
      </c>
      <c r="F7" s="11" t="s">
        <v>259</v>
      </c>
      <c r="G7" s="11" t="s">
        <v>259</v>
      </c>
      <c r="H7" s="11" t="s">
        <v>259</v>
      </c>
      <c r="I7" s="11" t="s">
        <v>259</v>
      </c>
      <c r="J7" s="138" t="s">
        <v>259</v>
      </c>
    </row>
    <row r="8" spans="1:10" ht="15.6">
      <c r="A8" s="75" t="s">
        <v>271</v>
      </c>
      <c r="B8" s="14" t="s">
        <v>259</v>
      </c>
      <c r="C8" s="14" t="s">
        <v>259</v>
      </c>
      <c r="D8" s="14" t="s">
        <v>259</v>
      </c>
      <c r="E8" s="14" t="s">
        <v>259</v>
      </c>
      <c r="F8" s="14" t="s">
        <v>259</v>
      </c>
      <c r="G8" s="14" t="s">
        <v>259</v>
      </c>
      <c r="H8" s="69" t="s">
        <v>259</v>
      </c>
      <c r="I8" s="69" t="s">
        <v>259</v>
      </c>
      <c r="J8" s="139" t="s">
        <v>259</v>
      </c>
    </row>
    <row r="9" spans="1:10" ht="15.6">
      <c r="A9" s="74" t="s">
        <v>272</v>
      </c>
      <c r="B9" s="11" t="s">
        <v>259</v>
      </c>
      <c r="C9" s="11" t="s">
        <v>259</v>
      </c>
      <c r="D9" s="11" t="s">
        <v>259</v>
      </c>
      <c r="E9" s="11" t="s">
        <v>259</v>
      </c>
      <c r="F9" s="11" t="s">
        <v>259</v>
      </c>
      <c r="G9" s="11" t="s">
        <v>259</v>
      </c>
      <c r="H9" s="11" t="s">
        <v>259</v>
      </c>
      <c r="I9" s="11" t="s">
        <v>259</v>
      </c>
      <c r="J9" s="138" t="s">
        <v>259</v>
      </c>
    </row>
    <row r="10" spans="1:10" ht="15.6">
      <c r="A10" s="75" t="s">
        <v>273</v>
      </c>
      <c r="B10" s="14" t="s">
        <v>259</v>
      </c>
      <c r="C10" s="14" t="s">
        <v>259</v>
      </c>
      <c r="D10" s="14" t="s">
        <v>259</v>
      </c>
      <c r="E10" s="14" t="s">
        <v>259</v>
      </c>
      <c r="F10" s="14" t="s">
        <v>259</v>
      </c>
      <c r="G10" s="14" t="s">
        <v>259</v>
      </c>
      <c r="H10" s="14" t="s">
        <v>259</v>
      </c>
      <c r="I10" s="14" t="s">
        <v>259</v>
      </c>
      <c r="J10" s="139" t="s">
        <v>259</v>
      </c>
    </row>
    <row r="11" spans="1:10" ht="15.6">
      <c r="A11" s="74" t="s">
        <v>274</v>
      </c>
      <c r="B11" s="11" t="s">
        <v>259</v>
      </c>
      <c r="C11" s="11" t="s">
        <v>259</v>
      </c>
      <c r="D11" s="11" t="s">
        <v>259</v>
      </c>
      <c r="E11" s="67" t="s">
        <v>259</v>
      </c>
      <c r="F11" s="11" t="s">
        <v>259</v>
      </c>
      <c r="G11" s="11" t="s">
        <v>259</v>
      </c>
      <c r="H11" s="11" t="s">
        <v>259</v>
      </c>
      <c r="I11" s="11" t="s">
        <v>259</v>
      </c>
      <c r="J11" s="138" t="s">
        <v>259</v>
      </c>
    </row>
    <row r="12" spans="1:10" ht="15.6">
      <c r="A12" s="75" t="s">
        <v>275</v>
      </c>
      <c r="B12" s="14" t="s">
        <v>259</v>
      </c>
      <c r="C12" s="14" t="s">
        <v>259</v>
      </c>
      <c r="D12" s="14" t="s">
        <v>259</v>
      </c>
      <c r="E12" s="14" t="s">
        <v>259</v>
      </c>
      <c r="F12" s="14" t="s">
        <v>259</v>
      </c>
      <c r="G12" s="14" t="s">
        <v>259</v>
      </c>
      <c r="H12" s="14" t="s">
        <v>259</v>
      </c>
      <c r="I12" s="14" t="s">
        <v>259</v>
      </c>
      <c r="J12" s="139" t="s">
        <v>259</v>
      </c>
    </row>
    <row r="13" spans="1:10" ht="15.6">
      <c r="A13" s="74" t="s">
        <v>276</v>
      </c>
      <c r="B13" s="11" t="s">
        <v>259</v>
      </c>
      <c r="C13" s="11" t="s">
        <v>259</v>
      </c>
      <c r="D13" s="11" t="s">
        <v>259</v>
      </c>
      <c r="E13" s="67" t="s">
        <v>259</v>
      </c>
      <c r="F13" s="67" t="s">
        <v>259</v>
      </c>
      <c r="G13" s="11" t="s">
        <v>259</v>
      </c>
      <c r="H13" s="11" t="s">
        <v>259</v>
      </c>
      <c r="I13" s="11" t="s">
        <v>259</v>
      </c>
      <c r="J13" s="138" t="s">
        <v>259</v>
      </c>
    </row>
    <row r="14" spans="1:10" ht="15.6">
      <c r="A14" s="75" t="s">
        <v>277</v>
      </c>
      <c r="B14" s="14" t="s">
        <v>259</v>
      </c>
      <c r="C14" s="14" t="s">
        <v>259</v>
      </c>
      <c r="D14" s="14" t="s">
        <v>259</v>
      </c>
      <c r="E14" s="69" t="s">
        <v>259</v>
      </c>
      <c r="F14" s="14" t="s">
        <v>259</v>
      </c>
      <c r="G14" s="14" t="s">
        <v>259</v>
      </c>
      <c r="H14" s="14" t="s">
        <v>259</v>
      </c>
      <c r="I14" s="14" t="s">
        <v>259</v>
      </c>
      <c r="J14" s="139" t="s">
        <v>259</v>
      </c>
    </row>
    <row r="15" spans="1:10" ht="15.6">
      <c r="A15" s="74" t="s">
        <v>278</v>
      </c>
      <c r="B15" s="11" t="s">
        <v>259</v>
      </c>
      <c r="C15" s="11" t="s">
        <v>259</v>
      </c>
      <c r="D15" s="11" t="s">
        <v>259</v>
      </c>
      <c r="E15" s="11" t="s">
        <v>259</v>
      </c>
      <c r="F15" s="11" t="s">
        <v>259</v>
      </c>
      <c r="G15" s="11" t="s">
        <v>259</v>
      </c>
      <c r="H15" s="11" t="s">
        <v>259</v>
      </c>
      <c r="I15" s="11" t="s">
        <v>259</v>
      </c>
      <c r="J15" s="138" t="s">
        <v>259</v>
      </c>
    </row>
    <row r="16" spans="1:10" ht="15.6">
      <c r="A16" s="75" t="s">
        <v>279</v>
      </c>
      <c r="B16" s="14" t="s">
        <v>259</v>
      </c>
      <c r="C16" s="14" t="s">
        <v>259</v>
      </c>
      <c r="D16" s="14" t="s">
        <v>259</v>
      </c>
      <c r="E16" s="14" t="s">
        <v>259</v>
      </c>
      <c r="F16" s="14" t="s">
        <v>259</v>
      </c>
      <c r="G16" s="14" t="s">
        <v>259</v>
      </c>
      <c r="H16" s="14" t="s">
        <v>259</v>
      </c>
      <c r="I16" s="14" t="s">
        <v>259</v>
      </c>
      <c r="J16" s="139" t="s">
        <v>259</v>
      </c>
    </row>
    <row r="17" spans="1:10" ht="15.6">
      <c r="A17" s="74" t="s">
        <v>280</v>
      </c>
      <c r="B17" s="11" t="s">
        <v>259</v>
      </c>
      <c r="C17" s="11" t="s">
        <v>259</v>
      </c>
      <c r="D17" s="11" t="s">
        <v>259</v>
      </c>
      <c r="E17" s="11" t="s">
        <v>259</v>
      </c>
      <c r="F17" s="11" t="s">
        <v>259</v>
      </c>
      <c r="G17" s="11" t="s">
        <v>259</v>
      </c>
      <c r="H17" s="11" t="s">
        <v>259</v>
      </c>
      <c r="I17" s="11" t="s">
        <v>259</v>
      </c>
      <c r="J17" s="138" t="s">
        <v>259</v>
      </c>
    </row>
    <row r="18" spans="1:10" ht="15.6">
      <c r="A18" s="75" t="s">
        <v>281</v>
      </c>
      <c r="B18" s="69" t="s">
        <v>259</v>
      </c>
      <c r="C18" s="14" t="s">
        <v>259</v>
      </c>
      <c r="D18" s="69" t="s">
        <v>259</v>
      </c>
      <c r="E18" s="69" t="s">
        <v>259</v>
      </c>
      <c r="F18" s="69" t="s">
        <v>259</v>
      </c>
      <c r="G18" s="69" t="s">
        <v>259</v>
      </c>
      <c r="H18" s="69" t="s">
        <v>259</v>
      </c>
      <c r="I18" s="69" t="s">
        <v>259</v>
      </c>
      <c r="J18" s="139" t="s">
        <v>259</v>
      </c>
    </row>
    <row r="19" spans="1:10" ht="15.6">
      <c r="A19" s="74" t="s">
        <v>283</v>
      </c>
      <c r="B19" s="11" t="s">
        <v>259</v>
      </c>
      <c r="C19" s="11" t="s">
        <v>259</v>
      </c>
      <c r="D19" s="11" t="s">
        <v>259</v>
      </c>
      <c r="E19" s="11" t="s">
        <v>259</v>
      </c>
      <c r="F19" s="11" t="s">
        <v>259</v>
      </c>
      <c r="G19" s="11" t="s">
        <v>259</v>
      </c>
      <c r="H19" s="11" t="s">
        <v>259</v>
      </c>
      <c r="I19" s="11" t="s">
        <v>259</v>
      </c>
      <c r="J19" s="138" t="s">
        <v>259</v>
      </c>
    </row>
    <row r="20" spans="1:10" ht="15.6">
      <c r="A20" s="84" t="s">
        <v>219</v>
      </c>
      <c r="B20" s="40" t="s">
        <v>259</v>
      </c>
      <c r="C20" s="40" t="s">
        <v>259</v>
      </c>
      <c r="D20" s="40" t="s">
        <v>259</v>
      </c>
      <c r="E20" s="40" t="s">
        <v>259</v>
      </c>
      <c r="F20" s="40" t="s">
        <v>259</v>
      </c>
      <c r="G20" s="40" t="s">
        <v>259</v>
      </c>
      <c r="H20" s="40" t="s">
        <v>259</v>
      </c>
      <c r="I20" s="40" t="s">
        <v>259</v>
      </c>
      <c r="J20" s="108" t="s">
        <v>259</v>
      </c>
    </row>
    <row r="21" spans="1:10" ht="15.6">
      <c r="A21" s="232" t="s">
        <v>29</v>
      </c>
    </row>
  </sheetData>
  <mergeCells count="1">
    <mergeCell ref="A1:J1"/>
  </mergeCells>
  <hyperlinks>
    <hyperlink ref="A21" location="'TableOfContents'!A1" display="Go to: Table of Contents" xr:uid="{307106CB-AE0C-45BA-AB66-B191A6FAE567}"/>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B2562-3024-4031-B77F-41CC766A9281}">
  <sheetPr codeName="Sheet53"/>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6" t="s">
        <v>134</v>
      </c>
      <c r="B1" s="246"/>
      <c r="C1" s="246"/>
      <c r="D1" s="246"/>
      <c r="E1" s="246"/>
      <c r="F1" s="246"/>
      <c r="G1" s="246"/>
      <c r="H1" s="246"/>
      <c r="I1" s="246"/>
    </row>
    <row r="2" spans="1:9" ht="46.5">
      <c r="A2" s="20" t="s">
        <v>263</v>
      </c>
      <c r="B2" s="27" t="s">
        <v>452</v>
      </c>
      <c r="C2" s="27" t="s">
        <v>453</v>
      </c>
      <c r="D2" s="27" t="s">
        <v>454</v>
      </c>
      <c r="E2" s="27" t="s">
        <v>455</v>
      </c>
      <c r="F2" s="27" t="s">
        <v>456</v>
      </c>
      <c r="G2" s="27" t="s">
        <v>457</v>
      </c>
      <c r="H2" s="27" t="s">
        <v>458</v>
      </c>
      <c r="I2" s="38" t="s">
        <v>459</v>
      </c>
    </row>
    <row r="3" spans="1:9" ht="15.6">
      <c r="A3" s="74" t="s">
        <v>264</v>
      </c>
      <c r="B3" s="85" t="s">
        <v>259</v>
      </c>
      <c r="C3" s="85" t="s">
        <v>259</v>
      </c>
      <c r="D3" s="85" t="s">
        <v>259</v>
      </c>
      <c r="E3" s="85" t="s">
        <v>259</v>
      </c>
      <c r="F3" s="85" t="s">
        <v>259</v>
      </c>
      <c r="G3" s="85" t="s">
        <v>259</v>
      </c>
      <c r="H3" s="85" t="s">
        <v>259</v>
      </c>
      <c r="I3" s="86" t="s">
        <v>259</v>
      </c>
    </row>
    <row r="4" spans="1:9" ht="15.6">
      <c r="A4" s="75" t="s">
        <v>265</v>
      </c>
      <c r="B4" s="87" t="s">
        <v>259</v>
      </c>
      <c r="C4" s="87" t="s">
        <v>259</v>
      </c>
      <c r="D4" s="87" t="s">
        <v>259</v>
      </c>
      <c r="E4" s="87" t="s">
        <v>259</v>
      </c>
      <c r="F4" s="87" t="s">
        <v>259</v>
      </c>
      <c r="G4" s="87" t="s">
        <v>259</v>
      </c>
      <c r="H4" s="87" t="s">
        <v>259</v>
      </c>
      <c r="I4" s="88" t="s">
        <v>259</v>
      </c>
    </row>
    <row r="5" spans="1:9" ht="15.6">
      <c r="A5" s="74" t="s">
        <v>266</v>
      </c>
      <c r="B5" s="85" t="s">
        <v>259</v>
      </c>
      <c r="C5" s="85" t="s">
        <v>259</v>
      </c>
      <c r="D5" s="85" t="s">
        <v>259</v>
      </c>
      <c r="E5" s="85" t="s">
        <v>259</v>
      </c>
      <c r="F5" s="85" t="s">
        <v>259</v>
      </c>
      <c r="G5" s="85" t="s">
        <v>259</v>
      </c>
      <c r="H5" s="85" t="s">
        <v>259</v>
      </c>
      <c r="I5" s="86" t="s">
        <v>259</v>
      </c>
    </row>
    <row r="6" spans="1:9" ht="15.6">
      <c r="A6" s="75" t="s">
        <v>267</v>
      </c>
      <c r="B6" s="87" t="s">
        <v>259</v>
      </c>
      <c r="C6" s="87" t="s">
        <v>259</v>
      </c>
      <c r="D6" s="87" t="s">
        <v>259</v>
      </c>
      <c r="E6" s="87" t="s">
        <v>259</v>
      </c>
      <c r="F6" s="87" t="s">
        <v>259</v>
      </c>
      <c r="G6" s="87" t="s">
        <v>259</v>
      </c>
      <c r="H6" s="87" t="s">
        <v>259</v>
      </c>
      <c r="I6" s="88" t="s">
        <v>259</v>
      </c>
    </row>
    <row r="7" spans="1:9" ht="15.6">
      <c r="A7" s="74" t="s">
        <v>268</v>
      </c>
      <c r="B7" s="85" t="s">
        <v>259</v>
      </c>
      <c r="C7" s="85" t="s">
        <v>259</v>
      </c>
      <c r="D7" s="85" t="s">
        <v>259</v>
      </c>
      <c r="E7" s="85" t="s">
        <v>259</v>
      </c>
      <c r="F7" s="85" t="s">
        <v>259</v>
      </c>
      <c r="G7" s="85" t="s">
        <v>259</v>
      </c>
      <c r="H7" s="85" t="s">
        <v>259</v>
      </c>
      <c r="I7" s="86" t="s">
        <v>259</v>
      </c>
    </row>
    <row r="8" spans="1:9" ht="15.6">
      <c r="A8" s="75" t="s">
        <v>271</v>
      </c>
      <c r="B8" s="87" t="s">
        <v>259</v>
      </c>
      <c r="C8" s="87" t="s">
        <v>259</v>
      </c>
      <c r="D8" s="87" t="s">
        <v>259</v>
      </c>
      <c r="E8" s="87" t="s">
        <v>259</v>
      </c>
      <c r="F8" s="87" t="s">
        <v>259</v>
      </c>
      <c r="G8" s="87" t="s">
        <v>259</v>
      </c>
      <c r="H8" s="87" t="s">
        <v>259</v>
      </c>
      <c r="I8" s="88" t="s">
        <v>259</v>
      </c>
    </row>
    <row r="9" spans="1:9" ht="15.6">
      <c r="A9" s="74" t="s">
        <v>272</v>
      </c>
      <c r="B9" s="85" t="s">
        <v>259</v>
      </c>
      <c r="C9" s="85" t="s">
        <v>259</v>
      </c>
      <c r="D9" s="85" t="s">
        <v>259</v>
      </c>
      <c r="E9" s="85" t="s">
        <v>259</v>
      </c>
      <c r="F9" s="85" t="s">
        <v>259</v>
      </c>
      <c r="G9" s="85" t="s">
        <v>259</v>
      </c>
      <c r="H9" s="85" t="s">
        <v>259</v>
      </c>
      <c r="I9" s="86" t="s">
        <v>259</v>
      </c>
    </row>
    <row r="10" spans="1:9" ht="15.6">
      <c r="A10" s="75" t="s">
        <v>273</v>
      </c>
      <c r="B10" s="87" t="s">
        <v>259</v>
      </c>
      <c r="C10" s="87" t="s">
        <v>259</v>
      </c>
      <c r="D10" s="87" t="s">
        <v>259</v>
      </c>
      <c r="E10" s="87" t="s">
        <v>259</v>
      </c>
      <c r="F10" s="87" t="s">
        <v>259</v>
      </c>
      <c r="G10" s="87" t="s">
        <v>259</v>
      </c>
      <c r="H10" s="87" t="s">
        <v>259</v>
      </c>
      <c r="I10" s="88" t="s">
        <v>259</v>
      </c>
    </row>
    <row r="11" spans="1:9" ht="15.6">
      <c r="A11" s="74" t="s">
        <v>274</v>
      </c>
      <c r="B11" s="85" t="s">
        <v>259</v>
      </c>
      <c r="C11" s="85" t="s">
        <v>259</v>
      </c>
      <c r="D11" s="85" t="s">
        <v>259</v>
      </c>
      <c r="E11" s="85" t="s">
        <v>259</v>
      </c>
      <c r="F11" s="85" t="s">
        <v>259</v>
      </c>
      <c r="G11" s="85" t="s">
        <v>259</v>
      </c>
      <c r="H11" s="85" t="s">
        <v>259</v>
      </c>
      <c r="I11" s="86" t="s">
        <v>259</v>
      </c>
    </row>
    <row r="12" spans="1:9" ht="15.6">
      <c r="A12" s="75" t="s">
        <v>275</v>
      </c>
      <c r="B12" s="87" t="s">
        <v>259</v>
      </c>
      <c r="C12" s="87" t="s">
        <v>259</v>
      </c>
      <c r="D12" s="87" t="s">
        <v>259</v>
      </c>
      <c r="E12" s="87" t="s">
        <v>259</v>
      </c>
      <c r="F12" s="87" t="s">
        <v>259</v>
      </c>
      <c r="G12" s="87" t="s">
        <v>259</v>
      </c>
      <c r="H12" s="87" t="s">
        <v>259</v>
      </c>
      <c r="I12" s="88" t="s">
        <v>259</v>
      </c>
    </row>
    <row r="13" spans="1:9" ht="15.6">
      <c r="A13" s="74" t="s">
        <v>276</v>
      </c>
      <c r="B13" s="85" t="s">
        <v>259</v>
      </c>
      <c r="C13" s="85" t="s">
        <v>259</v>
      </c>
      <c r="D13" s="85" t="s">
        <v>259</v>
      </c>
      <c r="E13" s="85" t="s">
        <v>259</v>
      </c>
      <c r="F13" s="85" t="s">
        <v>259</v>
      </c>
      <c r="G13" s="85" t="s">
        <v>259</v>
      </c>
      <c r="H13" s="85" t="s">
        <v>259</v>
      </c>
      <c r="I13" s="86" t="s">
        <v>259</v>
      </c>
    </row>
    <row r="14" spans="1:9" ht="15.6">
      <c r="A14" s="75" t="s">
        <v>277</v>
      </c>
      <c r="B14" s="87" t="s">
        <v>259</v>
      </c>
      <c r="C14" s="87" t="s">
        <v>259</v>
      </c>
      <c r="D14" s="87" t="s">
        <v>259</v>
      </c>
      <c r="E14" s="87" t="s">
        <v>259</v>
      </c>
      <c r="F14" s="87" t="s">
        <v>259</v>
      </c>
      <c r="G14" s="87" t="s">
        <v>259</v>
      </c>
      <c r="H14" s="87" t="s">
        <v>259</v>
      </c>
      <c r="I14" s="88" t="s">
        <v>259</v>
      </c>
    </row>
    <row r="15" spans="1:9" ht="15.6">
      <c r="A15" s="74" t="s">
        <v>278</v>
      </c>
      <c r="B15" s="85" t="s">
        <v>259</v>
      </c>
      <c r="C15" s="85" t="s">
        <v>259</v>
      </c>
      <c r="D15" s="85" t="s">
        <v>259</v>
      </c>
      <c r="E15" s="85" t="s">
        <v>259</v>
      </c>
      <c r="F15" s="85" t="s">
        <v>259</v>
      </c>
      <c r="G15" s="85" t="s">
        <v>259</v>
      </c>
      <c r="H15" s="85" t="s">
        <v>259</v>
      </c>
      <c r="I15" s="86" t="s">
        <v>259</v>
      </c>
    </row>
    <row r="16" spans="1:9" ht="15.6">
      <c r="A16" s="75" t="s">
        <v>279</v>
      </c>
      <c r="B16" s="87" t="s">
        <v>259</v>
      </c>
      <c r="C16" s="87" t="s">
        <v>259</v>
      </c>
      <c r="D16" s="87" t="s">
        <v>259</v>
      </c>
      <c r="E16" s="87" t="s">
        <v>259</v>
      </c>
      <c r="F16" s="87" t="s">
        <v>259</v>
      </c>
      <c r="G16" s="87" t="s">
        <v>259</v>
      </c>
      <c r="H16" s="87" t="s">
        <v>259</v>
      </c>
      <c r="I16" s="88" t="s">
        <v>259</v>
      </c>
    </row>
    <row r="17" spans="1:9" ht="15.6">
      <c r="A17" s="74" t="s">
        <v>280</v>
      </c>
      <c r="B17" s="85" t="s">
        <v>259</v>
      </c>
      <c r="C17" s="85" t="s">
        <v>259</v>
      </c>
      <c r="D17" s="85" t="s">
        <v>259</v>
      </c>
      <c r="E17" s="85" t="s">
        <v>259</v>
      </c>
      <c r="F17" s="85" t="s">
        <v>259</v>
      </c>
      <c r="G17" s="85" t="s">
        <v>259</v>
      </c>
      <c r="H17" s="85" t="s">
        <v>259</v>
      </c>
      <c r="I17" s="86" t="s">
        <v>259</v>
      </c>
    </row>
    <row r="18" spans="1:9" ht="15.6">
      <c r="A18" s="75" t="s">
        <v>281</v>
      </c>
      <c r="B18" s="87" t="s">
        <v>259</v>
      </c>
      <c r="C18" s="87" t="s">
        <v>259</v>
      </c>
      <c r="D18" s="87" t="s">
        <v>259</v>
      </c>
      <c r="E18" s="87" t="s">
        <v>259</v>
      </c>
      <c r="F18" s="87" t="s">
        <v>259</v>
      </c>
      <c r="G18" s="87" t="s">
        <v>259</v>
      </c>
      <c r="H18" s="87" t="s">
        <v>259</v>
      </c>
      <c r="I18" s="88" t="s">
        <v>259</v>
      </c>
    </row>
    <row r="19" spans="1:9" ht="15.6">
      <c r="A19" s="74" t="s">
        <v>283</v>
      </c>
      <c r="B19" s="85" t="s">
        <v>259</v>
      </c>
      <c r="C19" s="85" t="s">
        <v>259</v>
      </c>
      <c r="D19" s="85" t="s">
        <v>259</v>
      </c>
      <c r="E19" s="85" t="s">
        <v>259</v>
      </c>
      <c r="F19" s="85" t="s">
        <v>259</v>
      </c>
      <c r="G19" s="85" t="s">
        <v>259</v>
      </c>
      <c r="H19" s="85" t="s">
        <v>259</v>
      </c>
      <c r="I19" s="86" t="s">
        <v>259</v>
      </c>
    </row>
    <row r="20" spans="1:9" ht="15.6">
      <c r="A20" s="84" t="s">
        <v>219</v>
      </c>
      <c r="B20" s="99" t="s">
        <v>259</v>
      </c>
      <c r="C20" s="99" t="s">
        <v>259</v>
      </c>
      <c r="D20" s="99" t="s">
        <v>259</v>
      </c>
      <c r="E20" s="99" t="s">
        <v>259</v>
      </c>
      <c r="F20" s="99" t="s">
        <v>259</v>
      </c>
      <c r="G20" s="99" t="s">
        <v>259</v>
      </c>
      <c r="H20" s="99" t="s">
        <v>259</v>
      </c>
      <c r="I20" s="100" t="s">
        <v>259</v>
      </c>
    </row>
    <row r="21" spans="1:9" ht="15.6">
      <c r="A21" s="232" t="s">
        <v>29</v>
      </c>
    </row>
  </sheetData>
  <mergeCells count="1">
    <mergeCell ref="A1:I1"/>
  </mergeCells>
  <hyperlinks>
    <hyperlink ref="A21" location="'TableOfContents'!A1" display="Go to: Table of Contents" xr:uid="{0D3125EE-3744-4314-9768-E67F865E2B6B}"/>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E0B8A-619B-4B04-8576-AEC3B0949A16}">
  <sheetPr codeName="Sheet54"/>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46" t="s">
        <v>136</v>
      </c>
      <c r="B1" s="246"/>
      <c r="C1" s="246"/>
      <c r="D1" s="246"/>
      <c r="E1" s="246"/>
      <c r="F1" s="246"/>
      <c r="G1" s="246"/>
      <c r="H1" s="246"/>
      <c r="I1" s="246"/>
      <c r="J1" s="246"/>
    </row>
    <row r="2" spans="1:10" ht="46.5">
      <c r="A2" s="20" t="s">
        <v>263</v>
      </c>
      <c r="B2" s="27" t="s">
        <v>452</v>
      </c>
      <c r="C2" s="27" t="s">
        <v>453</v>
      </c>
      <c r="D2" s="27" t="s">
        <v>454</v>
      </c>
      <c r="E2" s="27" t="s">
        <v>455</v>
      </c>
      <c r="F2" s="27" t="s">
        <v>456</v>
      </c>
      <c r="G2" s="27" t="s">
        <v>457</v>
      </c>
      <c r="H2" s="27" t="s">
        <v>458</v>
      </c>
      <c r="I2" s="27" t="s">
        <v>459</v>
      </c>
      <c r="J2" s="38" t="s">
        <v>518</v>
      </c>
    </row>
    <row r="3" spans="1:10" ht="15.6">
      <c r="A3" s="74" t="s">
        <v>264</v>
      </c>
      <c r="B3" s="11" t="s">
        <v>259</v>
      </c>
      <c r="C3" s="11" t="s">
        <v>259</v>
      </c>
      <c r="D3" s="11" t="s">
        <v>259</v>
      </c>
      <c r="E3" s="11" t="s">
        <v>259</v>
      </c>
      <c r="F3" s="11" t="s">
        <v>259</v>
      </c>
      <c r="G3" s="11" t="s">
        <v>259</v>
      </c>
      <c r="H3" s="11" t="s">
        <v>259</v>
      </c>
      <c r="I3" s="11" t="s">
        <v>259</v>
      </c>
      <c r="J3" s="138" t="s">
        <v>259</v>
      </c>
    </row>
    <row r="4" spans="1:10" ht="15.6">
      <c r="A4" s="75" t="s">
        <v>265</v>
      </c>
      <c r="B4" s="14" t="s">
        <v>259</v>
      </c>
      <c r="C4" s="14" t="s">
        <v>259</v>
      </c>
      <c r="D4" s="14" t="s">
        <v>259</v>
      </c>
      <c r="E4" s="14" t="s">
        <v>259</v>
      </c>
      <c r="F4" s="14" t="s">
        <v>259</v>
      </c>
      <c r="G4" s="14" t="s">
        <v>259</v>
      </c>
      <c r="H4" s="14" t="s">
        <v>259</v>
      </c>
      <c r="I4" s="14" t="s">
        <v>259</v>
      </c>
      <c r="J4" s="139" t="s">
        <v>259</v>
      </c>
    </row>
    <row r="5" spans="1:10" ht="15.6">
      <c r="A5" s="74" t="s">
        <v>266</v>
      </c>
      <c r="B5" s="11" t="s">
        <v>259</v>
      </c>
      <c r="C5" s="11" t="s">
        <v>259</v>
      </c>
      <c r="D5" s="11" t="s">
        <v>259</v>
      </c>
      <c r="E5" s="11" t="s">
        <v>259</v>
      </c>
      <c r="F5" s="11" t="s">
        <v>259</v>
      </c>
      <c r="G5" s="11" t="s">
        <v>259</v>
      </c>
      <c r="H5" s="11" t="s">
        <v>259</v>
      </c>
      <c r="I5" s="11" t="s">
        <v>259</v>
      </c>
      <c r="J5" s="138" t="s">
        <v>259</v>
      </c>
    </row>
    <row r="6" spans="1:10" ht="15.6">
      <c r="A6" s="75" t="s">
        <v>267</v>
      </c>
      <c r="B6" s="14" t="s">
        <v>259</v>
      </c>
      <c r="C6" s="14" t="s">
        <v>259</v>
      </c>
      <c r="D6" s="14" t="s">
        <v>259</v>
      </c>
      <c r="E6" s="14" t="s">
        <v>259</v>
      </c>
      <c r="F6" s="14" t="s">
        <v>259</v>
      </c>
      <c r="G6" s="14" t="s">
        <v>259</v>
      </c>
      <c r="H6" s="14" t="s">
        <v>259</v>
      </c>
      <c r="I6" s="14" t="s">
        <v>259</v>
      </c>
      <c r="J6" s="139" t="s">
        <v>259</v>
      </c>
    </row>
    <row r="7" spans="1:10" ht="15.6">
      <c r="A7" s="74" t="s">
        <v>268</v>
      </c>
      <c r="B7" s="11" t="s">
        <v>259</v>
      </c>
      <c r="C7" s="11" t="s">
        <v>259</v>
      </c>
      <c r="D7" s="11" t="s">
        <v>259</v>
      </c>
      <c r="E7" s="11" t="s">
        <v>259</v>
      </c>
      <c r="F7" s="11" t="s">
        <v>259</v>
      </c>
      <c r="G7" s="11" t="s">
        <v>259</v>
      </c>
      <c r="H7" s="11" t="s">
        <v>259</v>
      </c>
      <c r="I7" s="11" t="s">
        <v>259</v>
      </c>
      <c r="J7" s="138" t="s">
        <v>259</v>
      </c>
    </row>
    <row r="8" spans="1:10" ht="15.6">
      <c r="A8" s="75" t="s">
        <v>271</v>
      </c>
      <c r="B8" s="14" t="s">
        <v>259</v>
      </c>
      <c r="C8" s="14" t="s">
        <v>259</v>
      </c>
      <c r="D8" s="14" t="s">
        <v>259</v>
      </c>
      <c r="E8" s="14" t="s">
        <v>259</v>
      </c>
      <c r="F8" s="14" t="s">
        <v>259</v>
      </c>
      <c r="G8" s="14" t="s">
        <v>259</v>
      </c>
      <c r="H8" s="14" t="s">
        <v>259</v>
      </c>
      <c r="I8" s="14" t="s">
        <v>259</v>
      </c>
      <c r="J8" s="139" t="s">
        <v>259</v>
      </c>
    </row>
    <row r="9" spans="1:10" ht="15.6">
      <c r="A9" s="74" t="s">
        <v>272</v>
      </c>
      <c r="B9" s="11" t="s">
        <v>259</v>
      </c>
      <c r="C9" s="11" t="s">
        <v>259</v>
      </c>
      <c r="D9" s="11" t="s">
        <v>259</v>
      </c>
      <c r="E9" s="11" t="s">
        <v>259</v>
      </c>
      <c r="F9" s="11" t="s">
        <v>259</v>
      </c>
      <c r="G9" s="11" t="s">
        <v>259</v>
      </c>
      <c r="H9" s="11" t="s">
        <v>259</v>
      </c>
      <c r="I9" s="11" t="s">
        <v>259</v>
      </c>
      <c r="J9" s="138" t="s">
        <v>259</v>
      </c>
    </row>
    <row r="10" spans="1:10" ht="15.6">
      <c r="A10" s="75" t="s">
        <v>273</v>
      </c>
      <c r="B10" s="14" t="s">
        <v>259</v>
      </c>
      <c r="C10" s="14" t="s">
        <v>259</v>
      </c>
      <c r="D10" s="14" t="s">
        <v>259</v>
      </c>
      <c r="E10" s="14" t="s">
        <v>259</v>
      </c>
      <c r="F10" s="14" t="s">
        <v>259</v>
      </c>
      <c r="G10" s="14" t="s">
        <v>259</v>
      </c>
      <c r="H10" s="14" t="s">
        <v>259</v>
      </c>
      <c r="I10" s="14" t="s">
        <v>259</v>
      </c>
      <c r="J10" s="139" t="s">
        <v>259</v>
      </c>
    </row>
    <row r="11" spans="1:10" ht="15.6">
      <c r="A11" s="74" t="s">
        <v>274</v>
      </c>
      <c r="B11" s="11" t="s">
        <v>259</v>
      </c>
      <c r="C11" s="11" t="s">
        <v>259</v>
      </c>
      <c r="D11" s="11" t="s">
        <v>259</v>
      </c>
      <c r="E11" s="11" t="s">
        <v>259</v>
      </c>
      <c r="F11" s="11" t="s">
        <v>259</v>
      </c>
      <c r="G11" s="11" t="s">
        <v>259</v>
      </c>
      <c r="H11" s="11" t="s">
        <v>259</v>
      </c>
      <c r="I11" s="11" t="s">
        <v>259</v>
      </c>
      <c r="J11" s="138" t="s">
        <v>259</v>
      </c>
    </row>
    <row r="12" spans="1:10" ht="15.6">
      <c r="A12" s="75" t="s">
        <v>275</v>
      </c>
      <c r="B12" s="14" t="s">
        <v>259</v>
      </c>
      <c r="C12" s="14" t="s">
        <v>259</v>
      </c>
      <c r="D12" s="14" t="s">
        <v>259</v>
      </c>
      <c r="E12" s="14" t="s">
        <v>259</v>
      </c>
      <c r="F12" s="14" t="s">
        <v>259</v>
      </c>
      <c r="G12" s="14" t="s">
        <v>259</v>
      </c>
      <c r="H12" s="14" t="s">
        <v>259</v>
      </c>
      <c r="I12" s="14" t="s">
        <v>259</v>
      </c>
      <c r="J12" s="139" t="s">
        <v>259</v>
      </c>
    </row>
    <row r="13" spans="1:10" ht="15.6">
      <c r="A13" s="74" t="s">
        <v>276</v>
      </c>
      <c r="B13" s="11" t="s">
        <v>259</v>
      </c>
      <c r="C13" s="11" t="s">
        <v>259</v>
      </c>
      <c r="D13" s="11" t="s">
        <v>259</v>
      </c>
      <c r="E13" s="11" t="s">
        <v>259</v>
      </c>
      <c r="F13" s="11" t="s">
        <v>259</v>
      </c>
      <c r="G13" s="11" t="s">
        <v>259</v>
      </c>
      <c r="H13" s="11" t="s">
        <v>259</v>
      </c>
      <c r="I13" s="11" t="s">
        <v>259</v>
      </c>
      <c r="J13" s="138" t="s">
        <v>259</v>
      </c>
    </row>
    <row r="14" spans="1:10" ht="15.6">
      <c r="A14" s="75" t="s">
        <v>277</v>
      </c>
      <c r="B14" s="14" t="s">
        <v>259</v>
      </c>
      <c r="C14" s="14" t="s">
        <v>259</v>
      </c>
      <c r="D14" s="14" t="s">
        <v>259</v>
      </c>
      <c r="E14" s="14" t="s">
        <v>259</v>
      </c>
      <c r="F14" s="14" t="s">
        <v>259</v>
      </c>
      <c r="G14" s="14" t="s">
        <v>259</v>
      </c>
      <c r="H14" s="14" t="s">
        <v>259</v>
      </c>
      <c r="I14" s="14" t="s">
        <v>259</v>
      </c>
      <c r="J14" s="139" t="s">
        <v>259</v>
      </c>
    </row>
    <row r="15" spans="1:10" ht="15.6">
      <c r="A15" s="74" t="s">
        <v>278</v>
      </c>
      <c r="B15" s="11" t="s">
        <v>259</v>
      </c>
      <c r="C15" s="11" t="s">
        <v>259</v>
      </c>
      <c r="D15" s="11" t="s">
        <v>259</v>
      </c>
      <c r="E15" s="11" t="s">
        <v>259</v>
      </c>
      <c r="F15" s="11" t="s">
        <v>259</v>
      </c>
      <c r="G15" s="11" t="s">
        <v>259</v>
      </c>
      <c r="H15" s="11" t="s">
        <v>259</v>
      </c>
      <c r="I15" s="11" t="s">
        <v>259</v>
      </c>
      <c r="J15" s="138" t="s">
        <v>259</v>
      </c>
    </row>
    <row r="16" spans="1:10" ht="15.6">
      <c r="A16" s="75" t="s">
        <v>279</v>
      </c>
      <c r="B16" s="14" t="s">
        <v>259</v>
      </c>
      <c r="C16" s="14" t="s">
        <v>259</v>
      </c>
      <c r="D16" s="14" t="s">
        <v>259</v>
      </c>
      <c r="E16" s="14" t="s">
        <v>259</v>
      </c>
      <c r="F16" s="14" t="s">
        <v>259</v>
      </c>
      <c r="G16" s="14" t="s">
        <v>259</v>
      </c>
      <c r="H16" s="14" t="s">
        <v>259</v>
      </c>
      <c r="I16" s="14" t="s">
        <v>259</v>
      </c>
      <c r="J16" s="139" t="s">
        <v>259</v>
      </c>
    </row>
    <row r="17" spans="1:10" ht="15.6">
      <c r="A17" s="74" t="s">
        <v>280</v>
      </c>
      <c r="B17" s="11" t="s">
        <v>259</v>
      </c>
      <c r="C17" s="11" t="s">
        <v>259</v>
      </c>
      <c r="D17" s="11" t="s">
        <v>259</v>
      </c>
      <c r="E17" s="11" t="s">
        <v>259</v>
      </c>
      <c r="F17" s="11" t="s">
        <v>259</v>
      </c>
      <c r="G17" s="11" t="s">
        <v>259</v>
      </c>
      <c r="H17" s="11" t="s">
        <v>259</v>
      </c>
      <c r="I17" s="11" t="s">
        <v>259</v>
      </c>
      <c r="J17" s="138" t="s">
        <v>259</v>
      </c>
    </row>
    <row r="18" spans="1:10" ht="15.6">
      <c r="A18" s="75" t="s">
        <v>281</v>
      </c>
      <c r="B18" s="14" t="s">
        <v>259</v>
      </c>
      <c r="C18" s="14" t="s">
        <v>259</v>
      </c>
      <c r="D18" s="14" t="s">
        <v>259</v>
      </c>
      <c r="E18" s="14" t="s">
        <v>259</v>
      </c>
      <c r="F18" s="14" t="s">
        <v>259</v>
      </c>
      <c r="G18" s="14" t="s">
        <v>259</v>
      </c>
      <c r="H18" s="14" t="s">
        <v>259</v>
      </c>
      <c r="I18" s="14" t="s">
        <v>259</v>
      </c>
      <c r="J18" s="139" t="s">
        <v>259</v>
      </c>
    </row>
    <row r="19" spans="1:10" ht="15.6">
      <c r="A19" s="74" t="s">
        <v>283</v>
      </c>
      <c r="B19" s="11" t="s">
        <v>259</v>
      </c>
      <c r="C19" s="11" t="s">
        <v>259</v>
      </c>
      <c r="D19" s="11" t="s">
        <v>259</v>
      </c>
      <c r="E19" s="11" t="s">
        <v>259</v>
      </c>
      <c r="F19" s="11" t="s">
        <v>259</v>
      </c>
      <c r="G19" s="11" t="s">
        <v>259</v>
      </c>
      <c r="H19" s="11" t="s">
        <v>259</v>
      </c>
      <c r="I19" s="11" t="s">
        <v>259</v>
      </c>
      <c r="J19" s="138" t="s">
        <v>259</v>
      </c>
    </row>
    <row r="20" spans="1:10" ht="15.6">
      <c r="A20" s="84" t="s">
        <v>219</v>
      </c>
      <c r="B20" s="40" t="s">
        <v>259</v>
      </c>
      <c r="C20" s="40" t="s">
        <v>259</v>
      </c>
      <c r="D20" s="40" t="s">
        <v>259</v>
      </c>
      <c r="E20" s="40" t="s">
        <v>259</v>
      </c>
      <c r="F20" s="40" t="s">
        <v>259</v>
      </c>
      <c r="G20" s="40" t="s">
        <v>259</v>
      </c>
      <c r="H20" s="40" t="s">
        <v>259</v>
      </c>
      <c r="I20" s="40" t="s">
        <v>259</v>
      </c>
      <c r="J20" s="108" t="s">
        <v>259</v>
      </c>
    </row>
    <row r="21" spans="1:10" ht="15.6">
      <c r="A21" s="232" t="s">
        <v>29</v>
      </c>
    </row>
  </sheetData>
  <mergeCells count="1">
    <mergeCell ref="A1:J1"/>
  </mergeCells>
  <hyperlinks>
    <hyperlink ref="A21" location="'TableOfContents'!A1" display="Go to: Table of Contents" xr:uid="{88C5F822-D62E-41DF-A5D8-263CD07C5EA6}"/>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35F57-4F45-4FD8-A3FE-AB191D79583E}">
  <sheetPr codeName="Sheet55"/>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6" t="s">
        <v>138</v>
      </c>
      <c r="B1" s="246"/>
      <c r="C1" s="246"/>
      <c r="D1" s="246"/>
      <c r="E1" s="246"/>
      <c r="F1" s="246"/>
      <c r="G1" s="246"/>
      <c r="H1" s="246"/>
      <c r="I1" s="246"/>
      <c r="J1" s="246"/>
    </row>
    <row r="2" spans="1:10" ht="46.5">
      <c r="A2" s="20" t="s">
        <v>353</v>
      </c>
      <c r="B2" s="27" t="s">
        <v>452</v>
      </c>
      <c r="C2" s="27" t="s">
        <v>453</v>
      </c>
      <c r="D2" s="27" t="s">
        <v>454</v>
      </c>
      <c r="E2" s="27" t="s">
        <v>455</v>
      </c>
      <c r="F2" s="27" t="s">
        <v>456</v>
      </c>
      <c r="G2" s="27" t="s">
        <v>457</v>
      </c>
      <c r="H2" s="27" t="s">
        <v>458</v>
      </c>
      <c r="I2" s="27" t="s">
        <v>459</v>
      </c>
      <c r="J2" s="38" t="s">
        <v>517</v>
      </c>
    </row>
    <row r="3" spans="1:10" ht="15.6">
      <c r="A3" s="74" t="s">
        <v>242</v>
      </c>
      <c r="B3" s="11" t="s">
        <v>259</v>
      </c>
      <c r="C3" s="11" t="s">
        <v>259</v>
      </c>
      <c r="D3" s="11" t="s">
        <v>259</v>
      </c>
      <c r="E3" s="11" t="s">
        <v>259</v>
      </c>
      <c r="F3" s="11" t="s">
        <v>259</v>
      </c>
      <c r="G3" s="11" t="s">
        <v>259</v>
      </c>
      <c r="H3" s="67" t="s">
        <v>259</v>
      </c>
      <c r="I3" s="67" t="s">
        <v>259</v>
      </c>
      <c r="J3" s="138" t="s">
        <v>259</v>
      </c>
    </row>
    <row r="4" spans="1:10" ht="15.6">
      <c r="A4" s="75" t="s">
        <v>243</v>
      </c>
      <c r="B4" s="14" t="s">
        <v>259</v>
      </c>
      <c r="C4" s="14" t="s">
        <v>259</v>
      </c>
      <c r="D4" s="14" t="s">
        <v>259</v>
      </c>
      <c r="E4" s="14" t="s">
        <v>259</v>
      </c>
      <c r="F4" s="14" t="s">
        <v>259</v>
      </c>
      <c r="G4" s="14" t="s">
        <v>259</v>
      </c>
      <c r="H4" s="14" t="s">
        <v>259</v>
      </c>
      <c r="I4" s="69" t="s">
        <v>259</v>
      </c>
      <c r="J4" s="139" t="s">
        <v>259</v>
      </c>
    </row>
    <row r="5" spans="1:10" ht="15.6">
      <c r="A5" s="74" t="s">
        <v>244</v>
      </c>
      <c r="B5" s="11" t="s">
        <v>259</v>
      </c>
      <c r="C5" s="11" t="s">
        <v>259</v>
      </c>
      <c r="D5" s="11" t="s">
        <v>259</v>
      </c>
      <c r="E5" s="11" t="s">
        <v>259</v>
      </c>
      <c r="F5" s="11" t="s">
        <v>259</v>
      </c>
      <c r="G5" s="11" t="s">
        <v>259</v>
      </c>
      <c r="H5" s="11" t="s">
        <v>259</v>
      </c>
      <c r="I5" s="11" t="s">
        <v>259</v>
      </c>
      <c r="J5" s="138" t="s">
        <v>259</v>
      </c>
    </row>
    <row r="6" spans="1:10" ht="15.6">
      <c r="A6" s="75" t="s">
        <v>245</v>
      </c>
      <c r="B6" s="14" t="s">
        <v>259</v>
      </c>
      <c r="C6" s="14" t="s">
        <v>259</v>
      </c>
      <c r="D6" s="14" t="s">
        <v>259</v>
      </c>
      <c r="E6" s="14" t="s">
        <v>259</v>
      </c>
      <c r="F6" s="14" t="s">
        <v>259</v>
      </c>
      <c r="G6" s="14" t="s">
        <v>259</v>
      </c>
      <c r="H6" s="14" t="s">
        <v>259</v>
      </c>
      <c r="I6" s="14" t="s">
        <v>259</v>
      </c>
      <c r="J6" s="139" t="s">
        <v>259</v>
      </c>
    </row>
    <row r="7" spans="1:10" ht="15.6">
      <c r="A7" s="74" t="s">
        <v>246</v>
      </c>
      <c r="B7" s="11" t="s">
        <v>259</v>
      </c>
      <c r="C7" s="11" t="s">
        <v>259</v>
      </c>
      <c r="D7" s="11" t="s">
        <v>259</v>
      </c>
      <c r="E7" s="11" t="s">
        <v>259</v>
      </c>
      <c r="F7" s="11" t="s">
        <v>259</v>
      </c>
      <c r="G7" s="11" t="s">
        <v>259</v>
      </c>
      <c r="H7" s="11" t="s">
        <v>259</v>
      </c>
      <c r="I7" s="11" t="s">
        <v>259</v>
      </c>
      <c r="J7" s="138" t="s">
        <v>259</v>
      </c>
    </row>
    <row r="8" spans="1:10" ht="15.6">
      <c r="A8" s="75" t="s">
        <v>247</v>
      </c>
      <c r="B8" s="14" t="s">
        <v>259</v>
      </c>
      <c r="C8" s="14" t="s">
        <v>259</v>
      </c>
      <c r="D8" s="14" t="s">
        <v>259</v>
      </c>
      <c r="E8" s="14" t="s">
        <v>259</v>
      </c>
      <c r="F8" s="14" t="s">
        <v>259</v>
      </c>
      <c r="G8" s="14" t="s">
        <v>259</v>
      </c>
      <c r="H8" s="14" t="s">
        <v>259</v>
      </c>
      <c r="I8" s="14" t="s">
        <v>259</v>
      </c>
      <c r="J8" s="139" t="s">
        <v>259</v>
      </c>
    </row>
    <row r="9" spans="1:10" ht="15.6">
      <c r="A9" s="74" t="s">
        <v>248</v>
      </c>
      <c r="B9" s="11" t="s">
        <v>259</v>
      </c>
      <c r="C9" s="11" t="s">
        <v>259</v>
      </c>
      <c r="D9" s="11" t="s">
        <v>259</v>
      </c>
      <c r="E9" s="11" t="s">
        <v>259</v>
      </c>
      <c r="F9" s="11" t="s">
        <v>259</v>
      </c>
      <c r="G9" s="11" t="s">
        <v>259</v>
      </c>
      <c r="H9" s="11" t="s">
        <v>259</v>
      </c>
      <c r="I9" s="11" t="s">
        <v>259</v>
      </c>
      <c r="J9" s="138" t="s">
        <v>259</v>
      </c>
    </row>
    <row r="10" spans="1:10" ht="15.6">
      <c r="A10" s="75" t="s">
        <v>249</v>
      </c>
      <c r="B10" s="14" t="s">
        <v>259</v>
      </c>
      <c r="C10" s="14" t="s">
        <v>259</v>
      </c>
      <c r="D10" s="14" t="s">
        <v>259</v>
      </c>
      <c r="E10" s="14" t="s">
        <v>259</v>
      </c>
      <c r="F10" s="14" t="s">
        <v>259</v>
      </c>
      <c r="G10" s="14" t="s">
        <v>259</v>
      </c>
      <c r="H10" s="14" t="s">
        <v>259</v>
      </c>
      <c r="I10" s="14" t="s">
        <v>259</v>
      </c>
      <c r="J10" s="139" t="s">
        <v>259</v>
      </c>
    </row>
    <row r="11" spans="1:10" ht="15.6">
      <c r="A11" s="74" t="s">
        <v>250</v>
      </c>
      <c r="B11" s="11" t="s">
        <v>259</v>
      </c>
      <c r="C11" s="11" t="s">
        <v>259</v>
      </c>
      <c r="D11" s="11" t="s">
        <v>259</v>
      </c>
      <c r="E11" s="11" t="s">
        <v>259</v>
      </c>
      <c r="F11" s="11" t="s">
        <v>259</v>
      </c>
      <c r="G11" s="11" t="s">
        <v>259</v>
      </c>
      <c r="H11" s="11" t="s">
        <v>259</v>
      </c>
      <c r="I11" s="11" t="s">
        <v>259</v>
      </c>
      <c r="J11" s="138" t="s">
        <v>259</v>
      </c>
    </row>
    <row r="12" spans="1:10" ht="15.6">
      <c r="A12" s="84" t="s">
        <v>219</v>
      </c>
      <c r="B12" s="40" t="s">
        <v>259</v>
      </c>
      <c r="C12" s="40" t="s">
        <v>259</v>
      </c>
      <c r="D12" s="40" t="s">
        <v>259</v>
      </c>
      <c r="E12" s="40" t="s">
        <v>259</v>
      </c>
      <c r="F12" s="40" t="s">
        <v>259</v>
      </c>
      <c r="G12" s="40" t="s">
        <v>259</v>
      </c>
      <c r="H12" s="40" t="s">
        <v>259</v>
      </c>
      <c r="I12" s="40" t="s">
        <v>259</v>
      </c>
      <c r="J12" s="108" t="s">
        <v>259</v>
      </c>
    </row>
    <row r="13" spans="1:10" ht="15.6">
      <c r="A13" s="232" t="s">
        <v>29</v>
      </c>
    </row>
  </sheetData>
  <mergeCells count="1">
    <mergeCell ref="A1:J1"/>
  </mergeCells>
  <hyperlinks>
    <hyperlink ref="A13" location="'TableOfContents'!A1" display="Go to: Table of Contents" xr:uid="{9A895FD1-F01C-4400-BAEE-43D65F6FA1CC}"/>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7A211-EC2C-45AA-8746-D30CD72C21AC}">
  <sheetPr codeName="Sheet56"/>
  <dimension ref="A1:P13"/>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6" width="20.5703125" hidden="1" customWidth="1"/>
    <col min="17" max="16384" width="8.7109375" hidden="1"/>
  </cols>
  <sheetData>
    <row r="1" spans="1:9" ht="32.1" customHeight="1">
      <c r="A1" s="246" t="s">
        <v>140</v>
      </c>
      <c r="B1" s="246"/>
      <c r="C1" s="246"/>
      <c r="D1" s="246"/>
      <c r="E1" s="246"/>
      <c r="F1" s="246"/>
      <c r="G1" s="246"/>
      <c r="H1" s="246"/>
      <c r="I1" s="246"/>
    </row>
    <row r="2" spans="1:9" ht="46.5">
      <c r="A2" s="20" t="s">
        <v>353</v>
      </c>
      <c r="B2" s="27" t="s">
        <v>452</v>
      </c>
      <c r="C2" s="27" t="s">
        <v>453</v>
      </c>
      <c r="D2" s="27" t="s">
        <v>454</v>
      </c>
      <c r="E2" s="27" t="s">
        <v>455</v>
      </c>
      <c r="F2" s="27" t="s">
        <v>456</v>
      </c>
      <c r="G2" s="27" t="s">
        <v>457</v>
      </c>
      <c r="H2" s="27" t="s">
        <v>458</v>
      </c>
      <c r="I2" s="38" t="s">
        <v>459</v>
      </c>
    </row>
    <row r="3" spans="1:9" ht="15.6">
      <c r="A3" s="74" t="s">
        <v>242</v>
      </c>
      <c r="B3" s="85" t="s">
        <v>259</v>
      </c>
      <c r="C3" s="85" t="s">
        <v>259</v>
      </c>
      <c r="D3" s="85" t="s">
        <v>259</v>
      </c>
      <c r="E3" s="85" t="s">
        <v>259</v>
      </c>
      <c r="F3" s="85" t="s">
        <v>259</v>
      </c>
      <c r="G3" s="85" t="s">
        <v>259</v>
      </c>
      <c r="H3" s="85" t="s">
        <v>259</v>
      </c>
      <c r="I3" s="63" t="s">
        <v>259</v>
      </c>
    </row>
    <row r="4" spans="1:9" ht="15.6">
      <c r="A4" s="75" t="s">
        <v>243</v>
      </c>
      <c r="B4" s="87" t="s">
        <v>259</v>
      </c>
      <c r="C4" s="87" t="s">
        <v>259</v>
      </c>
      <c r="D4" s="87" t="s">
        <v>259</v>
      </c>
      <c r="E4" s="87" t="s">
        <v>259</v>
      </c>
      <c r="F4" s="87" t="s">
        <v>259</v>
      </c>
      <c r="G4" s="87" t="s">
        <v>259</v>
      </c>
      <c r="H4" s="87" t="s">
        <v>259</v>
      </c>
      <c r="I4" s="88" t="s">
        <v>259</v>
      </c>
    </row>
    <row r="5" spans="1:9" ht="15.6">
      <c r="A5" s="74" t="s">
        <v>244</v>
      </c>
      <c r="B5" s="85" t="s">
        <v>259</v>
      </c>
      <c r="C5" s="85" t="s">
        <v>259</v>
      </c>
      <c r="D5" s="85" t="s">
        <v>259</v>
      </c>
      <c r="E5" s="85" t="s">
        <v>259</v>
      </c>
      <c r="F5" s="85" t="s">
        <v>259</v>
      </c>
      <c r="G5" s="85" t="s">
        <v>259</v>
      </c>
      <c r="H5" s="85" t="s">
        <v>259</v>
      </c>
      <c r="I5" s="86" t="s">
        <v>259</v>
      </c>
    </row>
    <row r="6" spans="1:9" ht="15.6">
      <c r="A6" s="75" t="s">
        <v>245</v>
      </c>
      <c r="B6" s="87" t="s">
        <v>259</v>
      </c>
      <c r="C6" s="87" t="s">
        <v>259</v>
      </c>
      <c r="D6" s="87" t="s">
        <v>259</v>
      </c>
      <c r="E6" s="87" t="s">
        <v>259</v>
      </c>
      <c r="F6" s="87" t="s">
        <v>259</v>
      </c>
      <c r="G6" s="87" t="s">
        <v>259</v>
      </c>
      <c r="H6" s="87" t="s">
        <v>259</v>
      </c>
      <c r="I6" s="88" t="s">
        <v>259</v>
      </c>
    </row>
    <row r="7" spans="1:9" ht="15.6">
      <c r="A7" s="74" t="s">
        <v>246</v>
      </c>
      <c r="B7" s="85" t="s">
        <v>259</v>
      </c>
      <c r="C7" s="85" t="s">
        <v>259</v>
      </c>
      <c r="D7" s="85" t="s">
        <v>259</v>
      </c>
      <c r="E7" s="85" t="s">
        <v>259</v>
      </c>
      <c r="F7" s="85" t="s">
        <v>259</v>
      </c>
      <c r="G7" s="85" t="s">
        <v>259</v>
      </c>
      <c r="H7" s="85" t="s">
        <v>259</v>
      </c>
      <c r="I7" s="86" t="s">
        <v>259</v>
      </c>
    </row>
    <row r="8" spans="1:9" ht="15.6">
      <c r="A8" s="75" t="s">
        <v>247</v>
      </c>
      <c r="B8" s="87" t="s">
        <v>259</v>
      </c>
      <c r="C8" s="87" t="s">
        <v>259</v>
      </c>
      <c r="D8" s="87" t="s">
        <v>259</v>
      </c>
      <c r="E8" s="87" t="s">
        <v>259</v>
      </c>
      <c r="F8" s="87" t="s">
        <v>259</v>
      </c>
      <c r="G8" s="87" t="s">
        <v>259</v>
      </c>
      <c r="H8" s="87" t="s">
        <v>259</v>
      </c>
      <c r="I8" s="88" t="s">
        <v>259</v>
      </c>
    </row>
    <row r="9" spans="1:9" ht="15.6">
      <c r="A9" s="74" t="s">
        <v>248</v>
      </c>
      <c r="B9" s="85" t="s">
        <v>259</v>
      </c>
      <c r="C9" s="85" t="s">
        <v>259</v>
      </c>
      <c r="D9" s="85" t="s">
        <v>259</v>
      </c>
      <c r="E9" s="85" t="s">
        <v>259</v>
      </c>
      <c r="F9" s="85" t="s">
        <v>259</v>
      </c>
      <c r="G9" s="85" t="s">
        <v>259</v>
      </c>
      <c r="H9" s="85" t="s">
        <v>259</v>
      </c>
      <c r="I9" s="86" t="s">
        <v>259</v>
      </c>
    </row>
    <row r="10" spans="1:9" ht="15.6">
      <c r="A10" s="75" t="s">
        <v>249</v>
      </c>
      <c r="B10" s="87" t="s">
        <v>259</v>
      </c>
      <c r="C10" s="87" t="s">
        <v>259</v>
      </c>
      <c r="D10" s="87" t="s">
        <v>259</v>
      </c>
      <c r="E10" s="87" t="s">
        <v>259</v>
      </c>
      <c r="F10" s="87" t="s">
        <v>259</v>
      </c>
      <c r="G10" s="87" t="s">
        <v>259</v>
      </c>
      <c r="H10" s="87" t="s">
        <v>259</v>
      </c>
      <c r="I10" s="88" t="s">
        <v>259</v>
      </c>
    </row>
    <row r="11" spans="1:9" ht="15.6">
      <c r="A11" s="74" t="s">
        <v>250</v>
      </c>
      <c r="B11" s="85" t="s">
        <v>259</v>
      </c>
      <c r="C11" s="85" t="s">
        <v>259</v>
      </c>
      <c r="D11" s="85" t="s">
        <v>259</v>
      </c>
      <c r="E11" s="85" t="s">
        <v>259</v>
      </c>
      <c r="F11" s="85" t="s">
        <v>259</v>
      </c>
      <c r="G11" s="85" t="s">
        <v>259</v>
      </c>
      <c r="H11" s="85" t="s">
        <v>259</v>
      </c>
      <c r="I11" s="86" t="s">
        <v>259</v>
      </c>
    </row>
    <row r="12" spans="1:9" ht="15.6">
      <c r="A12" s="84" t="s">
        <v>219</v>
      </c>
      <c r="B12" s="99" t="s">
        <v>259</v>
      </c>
      <c r="C12" s="99" t="s">
        <v>259</v>
      </c>
      <c r="D12" s="99" t="s">
        <v>259</v>
      </c>
      <c r="E12" s="99" t="s">
        <v>259</v>
      </c>
      <c r="F12" s="99" t="s">
        <v>259</v>
      </c>
      <c r="G12" s="99" t="s">
        <v>259</v>
      </c>
      <c r="H12" s="99" t="s">
        <v>259</v>
      </c>
      <c r="I12" s="100" t="s">
        <v>259</v>
      </c>
    </row>
    <row r="13" spans="1:9" ht="15.6">
      <c r="A13" s="232" t="s">
        <v>29</v>
      </c>
    </row>
  </sheetData>
  <mergeCells count="1">
    <mergeCell ref="A1:I1"/>
  </mergeCells>
  <hyperlinks>
    <hyperlink ref="A13" location="'TableOfContents'!A1" display="Go to: Table of Contents" xr:uid="{6EB7BFD1-EB1B-46C5-A7CF-CFB17E4F9EDF}"/>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1202-A15B-4662-8444-55CB5298D0ED}">
  <sheetPr codeName="Sheet57"/>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6" t="s">
        <v>142</v>
      </c>
      <c r="B1" s="246"/>
      <c r="C1" s="246"/>
      <c r="D1" s="246"/>
      <c r="E1" s="246"/>
      <c r="F1" s="246"/>
      <c r="G1" s="246"/>
      <c r="H1" s="246"/>
      <c r="I1" s="246"/>
      <c r="J1" s="246"/>
    </row>
    <row r="2" spans="1:10" ht="46.5">
      <c r="A2" s="20" t="s">
        <v>353</v>
      </c>
      <c r="B2" s="27" t="s">
        <v>452</v>
      </c>
      <c r="C2" s="27" t="s">
        <v>453</v>
      </c>
      <c r="D2" s="27" t="s">
        <v>454</v>
      </c>
      <c r="E2" s="27" t="s">
        <v>455</v>
      </c>
      <c r="F2" s="27" t="s">
        <v>456</v>
      </c>
      <c r="G2" s="27" t="s">
        <v>457</v>
      </c>
      <c r="H2" s="27" t="s">
        <v>458</v>
      </c>
      <c r="I2" s="27" t="s">
        <v>459</v>
      </c>
      <c r="J2" s="38" t="s">
        <v>518</v>
      </c>
    </row>
    <row r="3" spans="1:10" ht="15.6">
      <c r="A3" s="74" t="s">
        <v>242</v>
      </c>
      <c r="B3" s="11" t="s">
        <v>259</v>
      </c>
      <c r="C3" s="11" t="s">
        <v>259</v>
      </c>
      <c r="D3" s="11" t="s">
        <v>259</v>
      </c>
      <c r="E3" s="11" t="s">
        <v>259</v>
      </c>
      <c r="F3" s="11" t="s">
        <v>259</v>
      </c>
      <c r="G3" s="11" t="s">
        <v>259</v>
      </c>
      <c r="H3" s="67" t="s">
        <v>259</v>
      </c>
      <c r="I3" s="67" t="s">
        <v>259</v>
      </c>
      <c r="J3" s="138" t="s">
        <v>259</v>
      </c>
    </row>
    <row r="4" spans="1:10" ht="15.6">
      <c r="A4" s="75" t="s">
        <v>243</v>
      </c>
      <c r="B4" s="14" t="s">
        <v>259</v>
      </c>
      <c r="C4" s="14" t="s">
        <v>259</v>
      </c>
      <c r="D4" s="14" t="s">
        <v>259</v>
      </c>
      <c r="E4" s="14" t="s">
        <v>259</v>
      </c>
      <c r="F4" s="14" t="s">
        <v>259</v>
      </c>
      <c r="G4" s="14" t="s">
        <v>259</v>
      </c>
      <c r="H4" s="14" t="s">
        <v>259</v>
      </c>
      <c r="I4" s="69" t="s">
        <v>259</v>
      </c>
      <c r="J4" s="139" t="s">
        <v>259</v>
      </c>
    </row>
    <row r="5" spans="1:10" ht="15.6">
      <c r="A5" s="74" t="s">
        <v>244</v>
      </c>
      <c r="B5" s="11" t="s">
        <v>259</v>
      </c>
      <c r="C5" s="11" t="s">
        <v>259</v>
      </c>
      <c r="D5" s="11" t="s">
        <v>259</v>
      </c>
      <c r="E5" s="11" t="s">
        <v>259</v>
      </c>
      <c r="F5" s="11" t="s">
        <v>259</v>
      </c>
      <c r="G5" s="11" t="s">
        <v>259</v>
      </c>
      <c r="H5" s="11" t="s">
        <v>259</v>
      </c>
      <c r="I5" s="11" t="s">
        <v>259</v>
      </c>
      <c r="J5" s="138" t="s">
        <v>259</v>
      </c>
    </row>
    <row r="6" spans="1:10" ht="15.6">
      <c r="A6" s="75" t="s">
        <v>245</v>
      </c>
      <c r="B6" s="14" t="s">
        <v>259</v>
      </c>
      <c r="C6" s="14" t="s">
        <v>259</v>
      </c>
      <c r="D6" s="14" t="s">
        <v>259</v>
      </c>
      <c r="E6" s="14" t="s">
        <v>259</v>
      </c>
      <c r="F6" s="14" t="s">
        <v>259</v>
      </c>
      <c r="G6" s="14" t="s">
        <v>259</v>
      </c>
      <c r="H6" s="14" t="s">
        <v>259</v>
      </c>
      <c r="I6" s="14" t="s">
        <v>259</v>
      </c>
      <c r="J6" s="139" t="s">
        <v>259</v>
      </c>
    </row>
    <row r="7" spans="1:10" ht="15.6">
      <c r="A7" s="74" t="s">
        <v>246</v>
      </c>
      <c r="B7" s="11" t="s">
        <v>259</v>
      </c>
      <c r="C7" s="11" t="s">
        <v>259</v>
      </c>
      <c r="D7" s="11" t="s">
        <v>259</v>
      </c>
      <c r="E7" s="11" t="s">
        <v>259</v>
      </c>
      <c r="F7" s="11" t="s">
        <v>259</v>
      </c>
      <c r="G7" s="11" t="s">
        <v>259</v>
      </c>
      <c r="H7" s="11" t="s">
        <v>259</v>
      </c>
      <c r="I7" s="11" t="s">
        <v>259</v>
      </c>
      <c r="J7" s="138" t="s">
        <v>259</v>
      </c>
    </row>
    <row r="8" spans="1:10" ht="15.6">
      <c r="A8" s="75" t="s">
        <v>247</v>
      </c>
      <c r="B8" s="14" t="s">
        <v>259</v>
      </c>
      <c r="C8" s="14" t="s">
        <v>259</v>
      </c>
      <c r="D8" s="14" t="s">
        <v>259</v>
      </c>
      <c r="E8" s="14" t="s">
        <v>259</v>
      </c>
      <c r="F8" s="14" t="s">
        <v>259</v>
      </c>
      <c r="G8" s="14" t="s">
        <v>259</v>
      </c>
      <c r="H8" s="14" t="s">
        <v>259</v>
      </c>
      <c r="I8" s="14" t="s">
        <v>259</v>
      </c>
      <c r="J8" s="139" t="s">
        <v>259</v>
      </c>
    </row>
    <row r="9" spans="1:10" ht="15.6">
      <c r="A9" s="74" t="s">
        <v>248</v>
      </c>
      <c r="B9" s="11" t="s">
        <v>259</v>
      </c>
      <c r="C9" s="11" t="s">
        <v>259</v>
      </c>
      <c r="D9" s="11" t="s">
        <v>259</v>
      </c>
      <c r="E9" s="11" t="s">
        <v>259</v>
      </c>
      <c r="F9" s="11" t="s">
        <v>259</v>
      </c>
      <c r="G9" s="11" t="s">
        <v>259</v>
      </c>
      <c r="H9" s="11" t="s">
        <v>259</v>
      </c>
      <c r="I9" s="11" t="s">
        <v>259</v>
      </c>
      <c r="J9" s="138" t="s">
        <v>259</v>
      </c>
    </row>
    <row r="10" spans="1:10" ht="15.6">
      <c r="A10" s="75" t="s">
        <v>249</v>
      </c>
      <c r="B10" s="14" t="s">
        <v>259</v>
      </c>
      <c r="C10" s="14" t="s">
        <v>259</v>
      </c>
      <c r="D10" s="14" t="s">
        <v>259</v>
      </c>
      <c r="E10" s="14" t="s">
        <v>259</v>
      </c>
      <c r="F10" s="14" t="s">
        <v>259</v>
      </c>
      <c r="G10" s="14" t="s">
        <v>259</v>
      </c>
      <c r="H10" s="14" t="s">
        <v>259</v>
      </c>
      <c r="I10" s="14" t="s">
        <v>259</v>
      </c>
      <c r="J10" s="139" t="s">
        <v>259</v>
      </c>
    </row>
    <row r="11" spans="1:10" ht="15.6">
      <c r="A11" s="74" t="s">
        <v>250</v>
      </c>
      <c r="B11" s="11" t="s">
        <v>259</v>
      </c>
      <c r="C11" s="11" t="s">
        <v>259</v>
      </c>
      <c r="D11" s="11" t="s">
        <v>259</v>
      </c>
      <c r="E11" s="11" t="s">
        <v>259</v>
      </c>
      <c r="F11" s="11" t="s">
        <v>259</v>
      </c>
      <c r="G11" s="11" t="s">
        <v>259</v>
      </c>
      <c r="H11" s="11" t="s">
        <v>259</v>
      </c>
      <c r="I11" s="11" t="s">
        <v>259</v>
      </c>
      <c r="J11" s="138" t="s">
        <v>259</v>
      </c>
    </row>
    <row r="12" spans="1:10" ht="15.6">
      <c r="A12" s="84" t="s">
        <v>219</v>
      </c>
      <c r="B12" s="40" t="s">
        <v>259</v>
      </c>
      <c r="C12" s="40" t="s">
        <v>259</v>
      </c>
      <c r="D12" s="40" t="s">
        <v>259</v>
      </c>
      <c r="E12" s="40" t="s">
        <v>259</v>
      </c>
      <c r="F12" s="40" t="s">
        <v>259</v>
      </c>
      <c r="G12" s="40" t="s">
        <v>259</v>
      </c>
      <c r="H12" s="40" t="s">
        <v>259</v>
      </c>
      <c r="I12" s="40" t="s">
        <v>259</v>
      </c>
      <c r="J12" s="108" t="s">
        <v>259</v>
      </c>
    </row>
    <row r="13" spans="1:10" ht="15.6">
      <c r="A13" s="232" t="s">
        <v>29</v>
      </c>
    </row>
  </sheetData>
  <mergeCells count="1">
    <mergeCell ref="A1:J1"/>
  </mergeCells>
  <hyperlinks>
    <hyperlink ref="A13" location="'TableOfContents'!A1" display="Go to: Table of Contents" xr:uid="{4A61B806-7A6E-4140-94F7-86C7233E300F}"/>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C0FD-D5F9-4D47-ADEA-1CF082B2EB9A}">
  <sheetPr codeName="Sheet58"/>
  <dimension ref="A1:S41"/>
  <sheetViews>
    <sheetView showGridLines="0" zoomScaleNormal="100" workbookViewId="0">
      <selection sqref="A1:C1"/>
    </sheetView>
  </sheetViews>
  <sheetFormatPr defaultColWidth="0" defaultRowHeight="14.45" zeroHeight="1"/>
  <cols>
    <col min="1" max="1" width="165.140625" bestFit="1" customWidth="1"/>
    <col min="2" max="3" width="20.5703125" customWidth="1"/>
    <col min="4" max="19" width="20.5703125" hidden="1" customWidth="1"/>
    <col min="20" max="16384" width="8.7109375" hidden="1"/>
  </cols>
  <sheetData>
    <row r="1" spans="1:3" ht="60" customHeight="1">
      <c r="A1" s="249" t="s">
        <v>144</v>
      </c>
      <c r="B1" s="249">
        <v>0</v>
      </c>
      <c r="C1" s="249">
        <v>0</v>
      </c>
    </row>
    <row r="2" spans="1:3" ht="15.6">
      <c r="A2" s="141" t="s">
        <v>519</v>
      </c>
      <c r="B2" s="140" t="s">
        <v>217</v>
      </c>
      <c r="C2" s="142" t="s">
        <v>218</v>
      </c>
    </row>
    <row r="3" spans="1:3" ht="15.6">
      <c r="A3" s="74" t="s">
        <v>520</v>
      </c>
      <c r="B3" s="85">
        <v>0.99236641221374045</v>
      </c>
      <c r="C3" s="86" t="s">
        <v>259</v>
      </c>
    </row>
    <row r="4" spans="1:3" ht="15.6">
      <c r="A4" s="75" t="s">
        <v>521</v>
      </c>
      <c r="B4" s="87">
        <v>0.91949152542372881</v>
      </c>
      <c r="C4" s="88" t="s">
        <v>259</v>
      </c>
    </row>
    <row r="5" spans="1:3" ht="15.6">
      <c r="A5" s="74" t="s">
        <v>522</v>
      </c>
      <c r="B5" s="85">
        <v>0.94715447154471544</v>
      </c>
      <c r="C5" s="86" t="s">
        <v>259</v>
      </c>
    </row>
    <row r="6" spans="1:3" ht="15.6">
      <c r="A6" s="75" t="s">
        <v>523</v>
      </c>
      <c r="B6" s="87">
        <v>0.5617977528089888</v>
      </c>
      <c r="C6" s="88" t="s">
        <v>259</v>
      </c>
    </row>
    <row r="7" spans="1:3" ht="15.6">
      <c r="A7" s="74" t="s">
        <v>524</v>
      </c>
      <c r="B7" s="85">
        <v>0.8470961887477314</v>
      </c>
      <c r="C7" s="86">
        <v>0.86513157894736847</v>
      </c>
    </row>
    <row r="8" spans="1:3" ht="15.6">
      <c r="A8" s="75" t="s">
        <v>525</v>
      </c>
      <c r="B8" s="87">
        <v>0.93901345291479821</v>
      </c>
      <c r="C8" s="88">
        <v>0.9543973941368078</v>
      </c>
    </row>
    <row r="9" spans="1:3" ht="15.6">
      <c r="A9" s="74" t="s">
        <v>526</v>
      </c>
      <c r="B9" s="85">
        <v>0.78924731182795704</v>
      </c>
      <c r="C9" s="86">
        <v>0.74683544303797467</v>
      </c>
    </row>
    <row r="10" spans="1:3" ht="15.6">
      <c r="A10" s="75" t="s">
        <v>527</v>
      </c>
      <c r="B10" s="87">
        <v>0.78666666666666663</v>
      </c>
      <c r="C10" s="88">
        <v>0.77531645569620256</v>
      </c>
    </row>
    <row r="11" spans="1:3" ht="15.6">
      <c r="A11" s="74" t="s">
        <v>528</v>
      </c>
      <c r="B11" s="85">
        <v>0.77935483870967737</v>
      </c>
      <c r="C11" s="86">
        <v>0.76582278481012656</v>
      </c>
    </row>
    <row r="12" spans="1:3" ht="15.6">
      <c r="A12" s="75" t="s">
        <v>529</v>
      </c>
      <c r="B12" s="87">
        <v>0.53032258064516125</v>
      </c>
      <c r="C12" s="88">
        <v>0.50632911392405067</v>
      </c>
    </row>
    <row r="13" spans="1:3" ht="15.6">
      <c r="A13" s="74" t="s">
        <v>530</v>
      </c>
      <c r="B13" s="85">
        <v>0.94041450777202074</v>
      </c>
      <c r="C13" s="86">
        <v>0.97818181818181815</v>
      </c>
    </row>
    <row r="14" spans="1:3" ht="15.6">
      <c r="A14" s="75" t="s">
        <v>531</v>
      </c>
      <c r="B14" s="87">
        <v>0.73778775968556987</v>
      </c>
      <c r="C14" s="88">
        <v>0.82239382239382242</v>
      </c>
    </row>
    <row r="15" spans="1:3" ht="15.6">
      <c r="A15" s="74" t="s">
        <v>532</v>
      </c>
      <c r="B15" s="85">
        <v>0.68117461982170946</v>
      </c>
      <c r="C15" s="86">
        <v>0.74275362318840576</v>
      </c>
    </row>
    <row r="16" spans="1:3" ht="15.6">
      <c r="A16" s="75" t="s">
        <v>533</v>
      </c>
      <c r="B16" s="87">
        <v>0.85038961038961036</v>
      </c>
      <c r="C16" s="88">
        <v>0.86909090909090914</v>
      </c>
    </row>
    <row r="17" spans="1:3" ht="15.6">
      <c r="A17" s="74" t="s">
        <v>534</v>
      </c>
      <c r="B17" s="85">
        <v>0.57242063492063489</v>
      </c>
      <c r="C17" s="86">
        <v>0.62190812720848054</v>
      </c>
    </row>
    <row r="18" spans="1:3" ht="15.6">
      <c r="A18" s="75" t="s">
        <v>535</v>
      </c>
      <c r="B18" s="87">
        <v>0.5625</v>
      </c>
      <c r="C18" s="88">
        <v>0.63250883392226154</v>
      </c>
    </row>
    <row r="19" spans="1:3" ht="15.6">
      <c r="A19" s="74" t="s">
        <v>536</v>
      </c>
      <c r="B19" s="85">
        <v>0.90546802594995368</v>
      </c>
      <c r="C19" s="86">
        <v>0.85658914728682167</v>
      </c>
    </row>
    <row r="20" spans="1:3" ht="15.6">
      <c r="A20" s="75" t="s">
        <v>537</v>
      </c>
      <c r="B20" s="87">
        <v>0.77456647398843925</v>
      </c>
      <c r="C20" s="88">
        <v>0.74857142857142855</v>
      </c>
    </row>
    <row r="21" spans="1:3" ht="15.6">
      <c r="A21" s="74" t="s">
        <v>538</v>
      </c>
      <c r="B21" s="85">
        <v>0.75683251576734412</v>
      </c>
      <c r="C21" s="86">
        <v>0.66223908918406071</v>
      </c>
    </row>
    <row r="22" spans="1:3" ht="15.6">
      <c r="A22" s="75" t="s">
        <v>539</v>
      </c>
      <c r="B22" s="87">
        <v>0.84692849949647531</v>
      </c>
      <c r="C22" s="88">
        <v>0.83436853002070388</v>
      </c>
    </row>
    <row r="23" spans="1:3" ht="15.6">
      <c r="A23" s="74" t="s">
        <v>540</v>
      </c>
      <c r="B23" s="85">
        <v>0.54007425202009174</v>
      </c>
      <c r="C23" s="86">
        <v>0.44385026737967914</v>
      </c>
    </row>
    <row r="24" spans="1:3" ht="15.6">
      <c r="A24" s="75" t="s">
        <v>541</v>
      </c>
      <c r="B24" s="87">
        <v>0.58781626136084497</v>
      </c>
      <c r="C24" s="88">
        <v>0.48902195608782434</v>
      </c>
    </row>
    <row r="25" spans="1:3" ht="15.6">
      <c r="A25" s="74" t="s">
        <v>542</v>
      </c>
      <c r="B25" s="85">
        <v>0.83526682134570762</v>
      </c>
      <c r="C25" s="86">
        <v>0.79954441913439633</v>
      </c>
    </row>
    <row r="26" spans="1:3" ht="15.6">
      <c r="A26" s="75" t="s">
        <v>543</v>
      </c>
      <c r="B26" s="87">
        <v>0.59879184495343574</v>
      </c>
      <c r="C26" s="88">
        <v>0.53083700440528636</v>
      </c>
    </row>
    <row r="27" spans="1:3" ht="15.6">
      <c r="A27" s="74" t="s">
        <v>544</v>
      </c>
      <c r="B27" s="85">
        <v>0.62119305310848227</v>
      </c>
      <c r="C27" s="86">
        <v>0.54185022026431717</v>
      </c>
    </row>
    <row r="28" spans="1:3" ht="15.6">
      <c r="A28" s="75" t="s">
        <v>545</v>
      </c>
      <c r="B28" s="87">
        <v>0.60407752328215458</v>
      </c>
      <c r="C28" s="88">
        <v>0.55506607929515417</v>
      </c>
    </row>
    <row r="29" spans="1:3" ht="15.6">
      <c r="A29" s="74" t="s">
        <v>546</v>
      </c>
      <c r="B29" s="85">
        <v>0.62572363453309843</v>
      </c>
      <c r="C29" s="86">
        <v>0.54845814977973573</v>
      </c>
    </row>
    <row r="30" spans="1:3" ht="15.6">
      <c r="A30" s="75" t="s">
        <v>547</v>
      </c>
      <c r="B30" s="87">
        <v>0.64485275610369996</v>
      </c>
      <c r="C30" s="88">
        <v>0.55286343612334798</v>
      </c>
    </row>
    <row r="31" spans="1:3" ht="15.6">
      <c r="A31" s="74" t="s">
        <v>548</v>
      </c>
      <c r="B31" s="85">
        <v>0.8425189393939394</v>
      </c>
      <c r="C31" s="86">
        <v>0.85125628140703513</v>
      </c>
    </row>
    <row r="32" spans="1:3" ht="15.6">
      <c r="A32" s="75" t="s">
        <v>549</v>
      </c>
      <c r="B32" s="87">
        <v>0.63803522099447518</v>
      </c>
      <c r="C32" s="88">
        <v>0.62589928057553956</v>
      </c>
    </row>
    <row r="33" spans="1:3" ht="15.6">
      <c r="A33" s="74" t="s">
        <v>550</v>
      </c>
      <c r="B33" s="85">
        <v>0.66246546961325969</v>
      </c>
      <c r="C33" s="86">
        <v>0.64613309352517989</v>
      </c>
    </row>
    <row r="34" spans="1:3" ht="15.6">
      <c r="A34" s="75" t="s">
        <v>551</v>
      </c>
      <c r="B34" s="87">
        <v>0.67291091160220995</v>
      </c>
      <c r="C34" s="88">
        <v>0.66142086330935257</v>
      </c>
    </row>
    <row r="35" spans="1:3" ht="15.6">
      <c r="A35" s="74" t="s">
        <v>552</v>
      </c>
      <c r="B35" s="85">
        <v>0.6235324585635359</v>
      </c>
      <c r="C35" s="86">
        <v>0.59082733812949639</v>
      </c>
    </row>
    <row r="36" spans="1:3" ht="15.6">
      <c r="A36" s="75" t="s">
        <v>553</v>
      </c>
      <c r="B36" s="87">
        <v>0.65564571823204421</v>
      </c>
      <c r="C36" s="88">
        <v>0.63624100719424459</v>
      </c>
    </row>
    <row r="37" spans="1:3" ht="15.6">
      <c r="A37" s="74" t="s">
        <v>554</v>
      </c>
      <c r="B37" s="85">
        <v>0.61964779005524862</v>
      </c>
      <c r="C37" s="86">
        <v>0.6178057553956835</v>
      </c>
    </row>
    <row r="38" spans="1:3" ht="15.6">
      <c r="A38" s="128" t="s">
        <v>555</v>
      </c>
      <c r="B38" s="130">
        <v>0.77529350828729282</v>
      </c>
      <c r="C38" s="143">
        <v>0.78102517985611508</v>
      </c>
    </row>
    <row r="39" spans="1:3" ht="15.6">
      <c r="A39" s="255" t="s">
        <v>556</v>
      </c>
      <c r="B39" s="255"/>
      <c r="C39" s="255"/>
    </row>
    <row r="40" spans="1:3" ht="27.95" customHeight="1">
      <c r="A40" s="257" t="s">
        <v>557</v>
      </c>
      <c r="B40" s="257"/>
      <c r="C40" s="257"/>
    </row>
    <row r="41" spans="1:3" ht="15.6">
      <c r="A41" s="232" t="s">
        <v>29</v>
      </c>
    </row>
  </sheetData>
  <mergeCells count="3">
    <mergeCell ref="A1:C1"/>
    <mergeCell ref="A39:C39"/>
    <mergeCell ref="A40:C40"/>
  </mergeCells>
  <hyperlinks>
    <hyperlink ref="A41" location="'TableOfContents'!A1" display="Go to: Table of Contents" xr:uid="{57ACCF9C-A08B-4EAC-92F8-AE0CDEDD8D73}"/>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7A78-9D2E-42DD-A207-7AF953C1672D}">
  <sheetPr codeName="Sheet59"/>
  <dimension ref="A1:P13"/>
  <sheetViews>
    <sheetView showGridLines="0" zoomScaleNormal="100" workbookViewId="0">
      <selection sqref="A1:E1"/>
    </sheetView>
  </sheetViews>
  <sheetFormatPr defaultColWidth="0" defaultRowHeight="14.45" zeroHeight="1"/>
  <cols>
    <col min="1" max="1" width="70.140625" bestFit="1" customWidth="1"/>
    <col min="2" max="5" width="20.5703125" customWidth="1"/>
    <col min="6" max="16" width="20.5703125" hidden="1" customWidth="1"/>
    <col min="17" max="16384" width="8.7109375" hidden="1"/>
  </cols>
  <sheetData>
    <row r="1" spans="1:5" ht="32.1" customHeight="1">
      <c r="A1" s="246" t="s">
        <v>146</v>
      </c>
      <c r="B1" s="246"/>
      <c r="C1" s="246"/>
      <c r="D1" s="246"/>
      <c r="E1" s="246"/>
    </row>
    <row r="2" spans="1:5" ht="30.95">
      <c r="A2" s="1" t="s">
        <v>558</v>
      </c>
      <c r="B2" s="144" t="s">
        <v>217</v>
      </c>
      <c r="C2" s="144" t="s">
        <v>218</v>
      </c>
      <c r="D2" s="2" t="s">
        <v>219</v>
      </c>
      <c r="E2" s="145" t="s">
        <v>559</v>
      </c>
    </row>
    <row r="3" spans="1:5" ht="15.6">
      <c r="A3" s="92" t="s">
        <v>560</v>
      </c>
      <c r="B3" s="11">
        <v>340</v>
      </c>
      <c r="C3" s="11">
        <v>19</v>
      </c>
      <c r="D3" s="67">
        <v>359</v>
      </c>
      <c r="E3" s="146">
        <v>330</v>
      </c>
    </row>
    <row r="4" spans="1:5" ht="15.6">
      <c r="A4" s="94" t="s">
        <v>561</v>
      </c>
      <c r="B4" s="14">
        <v>1265</v>
      </c>
      <c r="C4" s="14">
        <v>110</v>
      </c>
      <c r="D4" s="14">
        <v>1375</v>
      </c>
      <c r="E4" s="15">
        <v>1195</v>
      </c>
    </row>
    <row r="5" spans="1:5" ht="15.6">
      <c r="A5" s="92" t="s">
        <v>562</v>
      </c>
      <c r="B5" s="11">
        <v>2950</v>
      </c>
      <c r="C5" s="11">
        <v>212</v>
      </c>
      <c r="D5" s="11">
        <v>3162</v>
      </c>
      <c r="E5" s="12">
        <v>2490</v>
      </c>
    </row>
    <row r="6" spans="1:5" ht="15.6">
      <c r="A6" s="94" t="s">
        <v>563</v>
      </c>
      <c r="B6" s="14">
        <v>45989</v>
      </c>
      <c r="C6" s="14">
        <v>2831</v>
      </c>
      <c r="D6" s="14">
        <v>48820</v>
      </c>
      <c r="E6" s="15">
        <v>24469</v>
      </c>
    </row>
    <row r="7" spans="1:5" ht="15.6">
      <c r="A7" s="92" t="s">
        <v>564</v>
      </c>
      <c r="B7" s="11">
        <v>256</v>
      </c>
      <c r="C7" s="11">
        <v>0</v>
      </c>
      <c r="D7" s="11">
        <v>256</v>
      </c>
      <c r="E7" s="12">
        <v>231</v>
      </c>
    </row>
    <row r="8" spans="1:5" ht="15.6">
      <c r="A8" s="147" t="s">
        <v>565</v>
      </c>
      <c r="B8" s="8">
        <v>50800</v>
      </c>
      <c r="C8" s="8">
        <v>3172</v>
      </c>
      <c r="D8" s="8">
        <v>53972</v>
      </c>
      <c r="E8" s="9">
        <v>26370</v>
      </c>
    </row>
    <row r="9" spans="1:5" ht="15.6">
      <c r="A9" s="92" t="s">
        <v>566</v>
      </c>
      <c r="B9" s="77">
        <v>7.2031615924020825E-2</v>
      </c>
      <c r="C9" s="77">
        <v>7.9094108149722758E-2</v>
      </c>
      <c r="D9" s="77">
        <v>7.2411618702622929E-2</v>
      </c>
      <c r="E9" s="146" t="s">
        <v>259</v>
      </c>
    </row>
    <row r="10" spans="1:5" ht="15.6">
      <c r="A10" s="148" t="s">
        <v>567</v>
      </c>
      <c r="B10" s="40">
        <v>11814</v>
      </c>
      <c r="C10" s="40">
        <v>1265</v>
      </c>
      <c r="D10" s="40">
        <v>13079</v>
      </c>
      <c r="E10" s="149" t="s">
        <v>259</v>
      </c>
    </row>
    <row r="11" spans="1:5" ht="32.1" customHeight="1">
      <c r="A11" s="255" t="s">
        <v>568</v>
      </c>
      <c r="B11" s="255">
        <v>0</v>
      </c>
      <c r="C11" s="255">
        <v>0</v>
      </c>
      <c r="D11" s="255">
        <v>0</v>
      </c>
      <c r="E11" s="255">
        <v>0</v>
      </c>
    </row>
    <row r="12" spans="1:5" ht="48" customHeight="1">
      <c r="A12" s="257" t="s">
        <v>569</v>
      </c>
      <c r="B12" s="257"/>
      <c r="C12" s="257"/>
      <c r="D12" s="257"/>
      <c r="E12" s="257"/>
    </row>
    <row r="13" spans="1:5" ht="15.6">
      <c r="A13" s="232" t="s">
        <v>29</v>
      </c>
    </row>
  </sheetData>
  <mergeCells count="3">
    <mergeCell ref="A1:E1"/>
    <mergeCell ref="A11:E11"/>
    <mergeCell ref="A12:E12"/>
  </mergeCells>
  <hyperlinks>
    <hyperlink ref="A13" location="'TableOfContents'!A1" display="Go to: Table of Contents" xr:uid="{5B672AE6-446D-4DB7-82BC-319B3FD6C1A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1A305-DEBE-4A50-AA90-44B5061EC18A}">
  <sheetPr codeName="Sheet6"/>
  <dimension ref="A1:P14"/>
  <sheetViews>
    <sheetView showGridLines="0" zoomScaleNormal="100" workbookViewId="0">
      <selection sqref="A1:I1"/>
    </sheetView>
  </sheetViews>
  <sheetFormatPr defaultColWidth="0" defaultRowHeight="14.45" zeroHeight="1"/>
  <cols>
    <col min="1" max="1" width="32.28515625" bestFit="1" customWidth="1"/>
    <col min="2" max="9" width="20.5703125" customWidth="1"/>
    <col min="10" max="16" width="20.5703125" hidden="1" customWidth="1"/>
    <col min="17" max="16384" width="8.7109375" hidden="1"/>
  </cols>
  <sheetData>
    <row r="1" spans="1:9" ht="32.1" customHeight="1">
      <c r="A1" s="246" t="s">
        <v>40</v>
      </c>
      <c r="B1" s="246"/>
      <c r="C1" s="246"/>
      <c r="D1" s="246"/>
      <c r="E1" s="248"/>
      <c r="F1" s="248"/>
      <c r="G1" s="248"/>
      <c r="H1" s="248"/>
      <c r="I1" s="248"/>
    </row>
    <row r="2" spans="1:9" ht="46.5">
      <c r="A2" s="26" t="s">
        <v>235</v>
      </c>
      <c r="B2" s="27" t="s">
        <v>252</v>
      </c>
      <c r="C2" s="27" t="s">
        <v>253</v>
      </c>
      <c r="D2" s="27" t="s">
        <v>254</v>
      </c>
      <c r="E2" s="27" t="s">
        <v>255</v>
      </c>
      <c r="F2" s="27" t="s">
        <v>256</v>
      </c>
      <c r="G2" s="27" t="s">
        <v>257</v>
      </c>
      <c r="H2" s="27" t="s">
        <v>240</v>
      </c>
      <c r="I2" s="38" t="s">
        <v>241</v>
      </c>
    </row>
    <row r="3" spans="1:9" ht="15.6">
      <c r="A3" s="30" t="s">
        <v>242</v>
      </c>
      <c r="B3" s="11">
        <v>50217</v>
      </c>
      <c r="C3" s="31">
        <v>0.9750305807428693</v>
      </c>
      <c r="D3" s="11">
        <v>22883</v>
      </c>
      <c r="E3" s="31">
        <v>0.97246185882452929</v>
      </c>
      <c r="F3" s="11">
        <v>287</v>
      </c>
      <c r="G3" s="31">
        <v>0.8776758409785933</v>
      </c>
      <c r="H3" s="11">
        <v>73387</v>
      </c>
      <c r="I3" s="32">
        <v>0.97380608006793967</v>
      </c>
    </row>
    <row r="4" spans="1:9" ht="15.6">
      <c r="A4" s="33" t="s">
        <v>243</v>
      </c>
      <c r="B4" s="14">
        <v>16702</v>
      </c>
      <c r="C4" s="34">
        <v>0.91849978002639687</v>
      </c>
      <c r="D4" s="14">
        <v>9717</v>
      </c>
      <c r="E4" s="34">
        <v>0.92763723150357991</v>
      </c>
      <c r="F4" s="14">
        <v>308</v>
      </c>
      <c r="G4" s="34">
        <v>0.81052631578947365</v>
      </c>
      <c r="H4" s="14">
        <v>26727</v>
      </c>
      <c r="I4" s="35">
        <v>0.92038293329660115</v>
      </c>
    </row>
    <row r="5" spans="1:9" ht="15.6">
      <c r="A5" s="30" t="s">
        <v>244</v>
      </c>
      <c r="B5" s="11">
        <v>6876</v>
      </c>
      <c r="C5" s="31">
        <v>0.92282915044960412</v>
      </c>
      <c r="D5" s="11">
        <v>4675</v>
      </c>
      <c r="E5" s="31">
        <v>0.90900252770756362</v>
      </c>
      <c r="F5" s="11">
        <v>303</v>
      </c>
      <c r="G5" s="31">
        <v>0.90990990990990994</v>
      </c>
      <c r="H5" s="11">
        <v>11854</v>
      </c>
      <c r="I5" s="32">
        <v>0.91699543590933708</v>
      </c>
    </row>
    <row r="6" spans="1:9" ht="15.6">
      <c r="A6" s="33" t="s">
        <v>245</v>
      </c>
      <c r="B6" s="14">
        <v>5226</v>
      </c>
      <c r="C6" s="34">
        <v>0.90509179078628332</v>
      </c>
      <c r="D6" s="14">
        <v>3623</v>
      </c>
      <c r="E6" s="34">
        <v>0.85853080568720375</v>
      </c>
      <c r="F6" s="14">
        <v>241</v>
      </c>
      <c r="G6" s="34">
        <v>0.8225255972696246</v>
      </c>
      <c r="H6" s="14">
        <v>9090</v>
      </c>
      <c r="I6" s="35">
        <v>0.88363954505686793</v>
      </c>
    </row>
    <row r="7" spans="1:9" ht="15.6">
      <c r="A7" s="30" t="s">
        <v>246</v>
      </c>
      <c r="B7" s="11">
        <v>6363</v>
      </c>
      <c r="C7" s="31">
        <v>0.87319884726224783</v>
      </c>
      <c r="D7" s="11">
        <v>5386</v>
      </c>
      <c r="E7" s="31">
        <v>0.80065408057083398</v>
      </c>
      <c r="F7" s="11">
        <v>226</v>
      </c>
      <c r="G7" s="31">
        <v>0.68277945619335345</v>
      </c>
      <c r="H7" s="11">
        <v>11975</v>
      </c>
      <c r="I7" s="32">
        <v>0.83478563959567798</v>
      </c>
    </row>
    <row r="8" spans="1:9" ht="15.6">
      <c r="A8" s="33" t="s">
        <v>247</v>
      </c>
      <c r="B8" s="14">
        <v>6427</v>
      </c>
      <c r="C8" s="34">
        <v>0.81799669084892457</v>
      </c>
      <c r="D8" s="14" t="s">
        <v>258</v>
      </c>
      <c r="E8" s="34" t="s">
        <v>259</v>
      </c>
      <c r="F8" s="14" t="s">
        <v>260</v>
      </c>
      <c r="G8" s="34" t="s">
        <v>259</v>
      </c>
      <c r="H8" s="14">
        <v>12505</v>
      </c>
      <c r="I8" s="35">
        <v>0.77353705307435361</v>
      </c>
    </row>
    <row r="9" spans="1:9" ht="15.6">
      <c r="A9" s="30" t="s">
        <v>248</v>
      </c>
      <c r="B9" s="11">
        <v>8041</v>
      </c>
      <c r="C9" s="31">
        <v>0.77811108960712216</v>
      </c>
      <c r="D9" s="11">
        <v>7580</v>
      </c>
      <c r="E9" s="31">
        <v>0.67951591214701923</v>
      </c>
      <c r="F9" s="11">
        <v>113</v>
      </c>
      <c r="G9" s="31">
        <v>0.40647482014388492</v>
      </c>
      <c r="H9" s="11">
        <v>15734</v>
      </c>
      <c r="I9" s="32">
        <v>0.72283732255248767</v>
      </c>
    </row>
    <row r="10" spans="1:9" ht="15.6">
      <c r="A10" s="33" t="s">
        <v>249</v>
      </c>
      <c r="B10" s="14">
        <v>10768</v>
      </c>
      <c r="C10" s="34">
        <v>0.72668376299095694</v>
      </c>
      <c r="D10" s="14">
        <v>9567</v>
      </c>
      <c r="E10" s="34">
        <v>0.60481729675053741</v>
      </c>
      <c r="F10" s="14">
        <v>126</v>
      </c>
      <c r="G10" s="34">
        <v>0.32642487046632124</v>
      </c>
      <c r="H10" s="14">
        <v>20461</v>
      </c>
      <c r="I10" s="35">
        <v>0.65956418025917096</v>
      </c>
    </row>
    <row r="11" spans="1:9" ht="15.6">
      <c r="A11" s="30" t="s">
        <v>250</v>
      </c>
      <c r="B11" s="11">
        <v>479</v>
      </c>
      <c r="C11" s="31">
        <v>0.57641395908543924</v>
      </c>
      <c r="D11" s="11" t="s">
        <v>261</v>
      </c>
      <c r="E11" s="31" t="s">
        <v>259</v>
      </c>
      <c r="F11" s="11" t="s">
        <v>262</v>
      </c>
      <c r="G11" s="31" t="s">
        <v>259</v>
      </c>
      <c r="H11" s="11">
        <v>941</v>
      </c>
      <c r="I11" s="32">
        <v>0.52628635346756147</v>
      </c>
    </row>
    <row r="12" spans="1:9" ht="15.6">
      <c r="A12" s="33" t="s">
        <v>251</v>
      </c>
      <c r="B12" s="14">
        <v>0</v>
      </c>
      <c r="C12" s="34" t="s">
        <v>259</v>
      </c>
      <c r="D12" s="14">
        <v>0</v>
      </c>
      <c r="E12" s="34" t="s">
        <v>259</v>
      </c>
      <c r="F12" s="14">
        <v>0</v>
      </c>
      <c r="G12" s="34">
        <v>0</v>
      </c>
      <c r="H12" s="14">
        <v>0</v>
      </c>
      <c r="I12" s="35">
        <v>0</v>
      </c>
    </row>
    <row r="13" spans="1:9" ht="15.6">
      <c r="A13" s="23" t="s">
        <v>219</v>
      </c>
      <c r="B13" s="24">
        <v>111099</v>
      </c>
      <c r="C13" s="36">
        <v>0.89567797225066315</v>
      </c>
      <c r="D13" s="24">
        <v>69864</v>
      </c>
      <c r="E13" s="36">
        <v>0.81136260698897877</v>
      </c>
      <c r="F13" s="24">
        <v>1711</v>
      </c>
      <c r="G13" s="36">
        <v>0.66914352757137274</v>
      </c>
      <c r="H13" s="24">
        <v>182674</v>
      </c>
      <c r="I13" s="37">
        <v>0.85882192540772817</v>
      </c>
    </row>
    <row r="14" spans="1:9" ht="15.6">
      <c r="A14" s="232" t="s">
        <v>29</v>
      </c>
    </row>
  </sheetData>
  <mergeCells count="1">
    <mergeCell ref="A1:I1"/>
  </mergeCells>
  <hyperlinks>
    <hyperlink ref="A14" location="'TableOfContents'!A1" display="Go to: Table of Contents" xr:uid="{C48C5563-336E-4AA4-90BE-BBA04638BFD3}"/>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D9AA-53B0-4E4D-8995-DA61BA76CBE7}">
  <sheetPr codeName="Sheet60"/>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148</v>
      </c>
      <c r="B1" s="246"/>
      <c r="C1" s="246"/>
      <c r="D1" s="246"/>
      <c r="E1" s="246"/>
    </row>
    <row r="2" spans="1:5" ht="46.5">
      <c r="A2" s="20" t="s">
        <v>297</v>
      </c>
      <c r="B2" s="140" t="s">
        <v>311</v>
      </c>
      <c r="C2" s="140" t="s">
        <v>570</v>
      </c>
      <c r="D2" s="21" t="s">
        <v>312</v>
      </c>
      <c r="E2" s="142" t="s">
        <v>571</v>
      </c>
    </row>
    <row r="3" spans="1:5" ht="15.6">
      <c r="A3" s="57">
        <v>44834</v>
      </c>
      <c r="B3" s="11">
        <v>1460</v>
      </c>
      <c r="C3" s="85">
        <v>5.1131413862391707E-2</v>
      </c>
      <c r="D3" s="11">
        <v>19890</v>
      </c>
      <c r="E3" s="86">
        <v>6.1159658148567386E-2</v>
      </c>
    </row>
    <row r="4" spans="1:5" ht="15.6">
      <c r="A4" s="58">
        <v>44926</v>
      </c>
      <c r="B4" s="14">
        <v>1409</v>
      </c>
      <c r="C4" s="87">
        <v>4.7462651373519953E-2</v>
      </c>
      <c r="D4" s="14">
        <v>21299</v>
      </c>
      <c r="E4" s="88">
        <v>6.0013940512262755E-2</v>
      </c>
    </row>
    <row r="5" spans="1:5" ht="15.6">
      <c r="A5" s="57">
        <v>45016</v>
      </c>
      <c r="B5" s="11">
        <v>1505</v>
      </c>
      <c r="C5" s="85">
        <v>4.8854317561179486E-2</v>
      </c>
      <c r="D5" s="11">
        <v>22804</v>
      </c>
      <c r="E5" s="86">
        <v>5.9122636562621733E-2</v>
      </c>
    </row>
    <row r="6" spans="1:5" ht="15.6">
      <c r="A6" s="58">
        <v>45107</v>
      </c>
      <c r="B6" s="14">
        <v>1685</v>
      </c>
      <c r="C6" s="87">
        <v>5.2751449882209298E-2</v>
      </c>
      <c r="D6" s="14">
        <v>24489</v>
      </c>
      <c r="E6" s="88">
        <v>5.8635361272264507E-2</v>
      </c>
    </row>
    <row r="7" spans="1:5" ht="15.6">
      <c r="A7" s="57">
        <v>45199</v>
      </c>
      <c r="B7" s="11">
        <v>2049</v>
      </c>
      <c r="C7" s="85">
        <v>6.1867576513570333E-2</v>
      </c>
      <c r="D7" s="11">
        <v>26538</v>
      </c>
      <c r="E7" s="86">
        <v>5.8872840665031498E-2</v>
      </c>
    </row>
    <row r="8" spans="1:5" ht="15.6">
      <c r="A8" s="58">
        <v>45291</v>
      </c>
      <c r="B8" s="14">
        <v>2339</v>
      </c>
      <c r="C8" s="87">
        <v>6.8374569278946459E-2</v>
      </c>
      <c r="D8" s="14">
        <v>28877</v>
      </c>
      <c r="E8" s="88">
        <v>5.9543060569398433E-2</v>
      </c>
    </row>
    <row r="9" spans="1:5" ht="15.6">
      <c r="A9" s="57">
        <v>45382</v>
      </c>
      <c r="B9" s="11">
        <v>4063</v>
      </c>
      <c r="C9" s="85">
        <v>0.11678937024141883</v>
      </c>
      <c r="D9" s="11">
        <v>32940</v>
      </c>
      <c r="E9" s="86">
        <v>6.3374687689914236E-2</v>
      </c>
    </row>
    <row r="10" spans="1:5" ht="15.6">
      <c r="A10" s="58">
        <v>45473</v>
      </c>
      <c r="B10" s="14">
        <v>4556</v>
      </c>
      <c r="C10" s="87">
        <v>0.1292917826927511</v>
      </c>
      <c r="D10" s="14">
        <v>37496</v>
      </c>
      <c r="E10" s="88">
        <v>6.7559873442353563E-2</v>
      </c>
    </row>
    <row r="11" spans="1:5" ht="15.6">
      <c r="A11" s="57">
        <v>45565</v>
      </c>
      <c r="B11" s="11">
        <v>4004</v>
      </c>
      <c r="C11" s="85">
        <v>0.11097138066384665</v>
      </c>
      <c r="D11" s="11">
        <v>41500</v>
      </c>
      <c r="E11" s="86">
        <v>7.02098237500801E-2</v>
      </c>
    </row>
    <row r="12" spans="1:5" ht="15.6">
      <c r="A12" s="58">
        <v>45657</v>
      </c>
      <c r="B12" s="14">
        <v>3555</v>
      </c>
      <c r="C12" s="87">
        <v>9.6242352049380045E-2</v>
      </c>
      <c r="D12" s="14">
        <v>45055</v>
      </c>
      <c r="E12" s="88">
        <v>7.1740960278747587E-2</v>
      </c>
    </row>
    <row r="13" spans="1:5" ht="15.6">
      <c r="A13" s="57">
        <v>45747</v>
      </c>
      <c r="B13" s="11">
        <v>3016</v>
      </c>
      <c r="C13" s="85">
        <v>7.9411261338353592E-2</v>
      </c>
      <c r="D13" s="11">
        <v>48071</v>
      </c>
      <c r="E13" s="86">
        <v>7.2178367097889787E-2</v>
      </c>
    </row>
    <row r="14" spans="1:5" ht="15.6">
      <c r="A14" s="58">
        <v>45838</v>
      </c>
      <c r="B14" s="14">
        <v>2729</v>
      </c>
      <c r="C14" s="87">
        <v>6.9541064648472345E-2</v>
      </c>
      <c r="D14" s="14">
        <v>50800</v>
      </c>
      <c r="E14" s="88">
        <v>7.2031615924020825E-2</v>
      </c>
    </row>
    <row r="15" spans="1:5" ht="15.6">
      <c r="A15" s="71">
        <v>45930</v>
      </c>
      <c r="B15" s="81">
        <v>3172</v>
      </c>
      <c r="C15" s="89">
        <v>7.9094108149722758E-2</v>
      </c>
      <c r="D15" s="81">
        <v>53972</v>
      </c>
      <c r="E15" s="90">
        <v>7.2411618702622929E-2</v>
      </c>
    </row>
    <row r="16" spans="1:5" ht="15.6">
      <c r="A16" s="232" t="s">
        <v>29</v>
      </c>
    </row>
  </sheetData>
  <mergeCells count="1">
    <mergeCell ref="A1:E1"/>
  </mergeCells>
  <hyperlinks>
    <hyperlink ref="A16" location="'TableOfContents'!A1" display="Go to: Table of Contents" xr:uid="{731657E7-E1C8-43BA-B691-7D14EF88D2D5}"/>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1EBC-3A67-4007-A869-979A902612C0}">
  <sheetPr codeName="Sheet61"/>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150</v>
      </c>
      <c r="B1" s="246"/>
      <c r="C1" s="246"/>
      <c r="D1" s="246"/>
      <c r="E1" s="246"/>
    </row>
    <row r="2" spans="1:5" ht="46.5">
      <c r="A2" s="20" t="s">
        <v>297</v>
      </c>
      <c r="B2" s="140" t="s">
        <v>311</v>
      </c>
      <c r="C2" s="140" t="s">
        <v>570</v>
      </c>
      <c r="D2" s="21" t="s">
        <v>312</v>
      </c>
      <c r="E2" s="142" t="s">
        <v>571</v>
      </c>
    </row>
    <row r="3" spans="1:5" ht="15.6">
      <c r="A3" s="57">
        <v>44834</v>
      </c>
      <c r="B3" s="11">
        <v>382</v>
      </c>
      <c r="C3" s="85">
        <v>1.3378219243447693E-2</v>
      </c>
      <c r="D3" s="11">
        <v>2801</v>
      </c>
      <c r="E3" s="86">
        <v>8.6273942096971173E-3</v>
      </c>
    </row>
    <row r="4" spans="1:5" ht="15.6">
      <c r="A4" s="58">
        <v>44926</v>
      </c>
      <c r="B4" s="14">
        <v>401</v>
      </c>
      <c r="C4" s="87">
        <v>1.3507823421420512E-2</v>
      </c>
      <c r="D4" s="14">
        <v>3202</v>
      </c>
      <c r="E4" s="88">
        <v>9.0362635812050226E-3</v>
      </c>
    </row>
    <row r="5" spans="1:5" ht="15.6">
      <c r="A5" s="57">
        <v>45016</v>
      </c>
      <c r="B5" s="11">
        <v>667</v>
      </c>
      <c r="C5" s="85">
        <v>2.1651714161665593E-2</v>
      </c>
      <c r="D5" s="11">
        <v>3869</v>
      </c>
      <c r="E5" s="86">
        <v>1.0045283614069239E-2</v>
      </c>
    </row>
    <row r="6" spans="1:5" ht="15.6">
      <c r="A6" s="58">
        <v>45107</v>
      </c>
      <c r="B6" s="14">
        <v>735</v>
      </c>
      <c r="C6" s="87">
        <v>2.3010276358115037E-2</v>
      </c>
      <c r="D6" s="14">
        <v>4604</v>
      </c>
      <c r="E6" s="88">
        <v>1.1038169974990897E-2</v>
      </c>
    </row>
    <row r="7" spans="1:5" ht="15.6">
      <c r="A7" s="57">
        <v>45199</v>
      </c>
      <c r="B7" s="11">
        <v>729</v>
      </c>
      <c r="C7" s="85">
        <v>2.2011451087551377E-2</v>
      </c>
      <c r="D7" s="11">
        <v>5333</v>
      </c>
      <c r="E7" s="86">
        <v>1.1845392418882217E-2</v>
      </c>
    </row>
    <row r="8" spans="1:5" ht="15.6">
      <c r="A8" s="58">
        <v>45291</v>
      </c>
      <c r="B8" s="14">
        <v>697</v>
      </c>
      <c r="C8" s="87">
        <v>2.0374978532460748E-2</v>
      </c>
      <c r="D8" s="14">
        <v>6030</v>
      </c>
      <c r="E8" s="88">
        <v>1.2447724845416236E-2</v>
      </c>
    </row>
    <row r="9" spans="1:5" ht="15.6">
      <c r="A9" s="57">
        <v>45382</v>
      </c>
      <c r="B9" s="11">
        <v>1001</v>
      </c>
      <c r="C9" s="85">
        <v>2.8773359490932869E-2</v>
      </c>
      <c r="D9" s="11">
        <v>7031</v>
      </c>
      <c r="E9" s="86">
        <v>1.3541596448484731E-2</v>
      </c>
    </row>
    <row r="10" spans="1:5" ht="15.6">
      <c r="A10" s="58">
        <v>45473</v>
      </c>
      <c r="B10" s="14">
        <v>943</v>
      </c>
      <c r="C10" s="87">
        <v>2.6760788208793743E-2</v>
      </c>
      <c r="D10" s="14">
        <v>7974</v>
      </c>
      <c r="E10" s="88">
        <v>1.4381738762857546E-2</v>
      </c>
    </row>
    <row r="11" spans="1:5" ht="15.6">
      <c r="A11" s="57">
        <v>45565</v>
      </c>
      <c r="B11" s="11">
        <v>936</v>
      </c>
      <c r="C11" s="85">
        <v>2.5941361713626491E-2</v>
      </c>
      <c r="D11" s="11">
        <v>8910</v>
      </c>
      <c r="E11" s="86">
        <v>1.5088026186446347E-2</v>
      </c>
    </row>
    <row r="12" spans="1:5" ht="15.6">
      <c r="A12" s="58">
        <v>45657</v>
      </c>
      <c r="B12" s="14">
        <v>944</v>
      </c>
      <c r="C12" s="87">
        <v>2.5556337646867724E-2</v>
      </c>
      <c r="D12" s="14">
        <v>9854</v>
      </c>
      <c r="E12" s="88">
        <v>1.5704273892481344E-2</v>
      </c>
    </row>
    <row r="13" spans="1:5" ht="15.6">
      <c r="A13" s="57">
        <v>45747</v>
      </c>
      <c r="B13" s="11">
        <v>931</v>
      </c>
      <c r="C13" s="85">
        <v>2.4513224239392305E-2</v>
      </c>
      <c r="D13" s="11">
        <v>10785</v>
      </c>
      <c r="E13" s="86">
        <v>1.6207029207215548E-2</v>
      </c>
    </row>
    <row r="14" spans="1:5" ht="15.6">
      <c r="A14" s="58">
        <v>45838</v>
      </c>
      <c r="B14" s="14">
        <v>1029</v>
      </c>
      <c r="C14" s="87">
        <v>2.6221236908493234E-2</v>
      </c>
      <c r="D14" s="14">
        <v>11814</v>
      </c>
      <c r="E14" s="88">
        <v>1.6764699621822206E-2</v>
      </c>
    </row>
    <row r="15" spans="1:5" ht="15.6">
      <c r="A15" s="71">
        <v>45930</v>
      </c>
      <c r="B15" s="81">
        <v>1265</v>
      </c>
      <c r="C15" s="89">
        <v>3.1542889914690821E-2</v>
      </c>
      <c r="D15" s="81">
        <v>13079</v>
      </c>
      <c r="E15" s="90">
        <v>1.7560439534619485E-2</v>
      </c>
    </row>
    <row r="16" spans="1:5" ht="15.6">
      <c r="A16" s="232" t="s">
        <v>29</v>
      </c>
    </row>
  </sheetData>
  <mergeCells count="1">
    <mergeCell ref="A1:E1"/>
  </mergeCells>
  <hyperlinks>
    <hyperlink ref="A16" location="'TableOfContents'!A1" display="Go to: Table of Contents" xr:uid="{9CA02233-FBFD-468E-8158-420BF2A3350D}"/>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7145-EE76-43E4-A0DB-274BA52644A9}">
  <sheetPr codeName="Sheet62"/>
  <dimension ref="A1:S55"/>
  <sheetViews>
    <sheetView showGridLines="0" zoomScaleNormal="100" workbookViewId="0">
      <selection sqref="A1:G1"/>
    </sheetView>
  </sheetViews>
  <sheetFormatPr defaultColWidth="0" defaultRowHeight="14.45" zeroHeight="1"/>
  <cols>
    <col min="1" max="1" width="89" bestFit="1" customWidth="1"/>
    <col min="2" max="7" width="20.5703125" customWidth="1"/>
    <col min="8" max="19" width="20.5703125" hidden="1" customWidth="1"/>
    <col min="20" max="16384" width="8.7109375" hidden="1"/>
  </cols>
  <sheetData>
    <row r="1" spans="1:7" ht="32.1" customHeight="1">
      <c r="A1" s="246" t="s">
        <v>152</v>
      </c>
      <c r="B1" s="246"/>
      <c r="C1" s="246"/>
      <c r="D1" s="246"/>
      <c r="E1" s="246"/>
      <c r="F1" s="246"/>
      <c r="G1" s="246"/>
    </row>
    <row r="2" spans="1:7" ht="30.95">
      <c r="A2" s="20" t="s">
        <v>572</v>
      </c>
      <c r="B2" s="27" t="s">
        <v>288</v>
      </c>
      <c r="C2" s="27" t="s">
        <v>289</v>
      </c>
      <c r="D2" s="27" t="s">
        <v>290</v>
      </c>
      <c r="E2" s="27" t="s">
        <v>291</v>
      </c>
      <c r="F2" s="27" t="s">
        <v>292</v>
      </c>
      <c r="G2" s="38" t="s">
        <v>293</v>
      </c>
    </row>
    <row r="3" spans="1:7" ht="15.6">
      <c r="A3" s="74" t="s">
        <v>573</v>
      </c>
      <c r="B3" s="11">
        <v>757</v>
      </c>
      <c r="C3" s="85" t="s">
        <v>574</v>
      </c>
      <c r="D3" s="11">
        <v>0</v>
      </c>
      <c r="E3" s="85" t="s">
        <v>575</v>
      </c>
      <c r="F3" s="11">
        <v>757</v>
      </c>
      <c r="G3" s="86" t="s">
        <v>574</v>
      </c>
    </row>
    <row r="4" spans="1:7" ht="15.6">
      <c r="A4" s="75" t="s">
        <v>576</v>
      </c>
      <c r="B4" s="14">
        <v>283</v>
      </c>
      <c r="C4" s="87" t="s">
        <v>577</v>
      </c>
      <c r="D4" s="14">
        <v>0</v>
      </c>
      <c r="E4" s="87" t="s">
        <v>575</v>
      </c>
      <c r="F4" s="14">
        <v>283</v>
      </c>
      <c r="G4" s="88" t="s">
        <v>577</v>
      </c>
    </row>
    <row r="5" spans="1:7" ht="15.6">
      <c r="A5" s="74" t="s">
        <v>578</v>
      </c>
      <c r="B5" s="11">
        <v>1327</v>
      </c>
      <c r="C5" s="85" t="s">
        <v>579</v>
      </c>
      <c r="D5" s="11">
        <v>64</v>
      </c>
      <c r="E5" s="85" t="s">
        <v>574</v>
      </c>
      <c r="F5" s="11">
        <v>1391</v>
      </c>
      <c r="G5" s="86" t="s">
        <v>579</v>
      </c>
    </row>
    <row r="6" spans="1:7" ht="15.6">
      <c r="A6" s="75" t="s">
        <v>580</v>
      </c>
      <c r="B6" s="14" t="s">
        <v>581</v>
      </c>
      <c r="C6" s="87" t="s">
        <v>259</v>
      </c>
      <c r="D6" s="14" t="s">
        <v>262</v>
      </c>
      <c r="E6" s="87" t="s">
        <v>259</v>
      </c>
      <c r="F6" s="14">
        <v>63</v>
      </c>
      <c r="G6" s="88" t="s">
        <v>575</v>
      </c>
    </row>
    <row r="7" spans="1:7" ht="15.6">
      <c r="A7" s="74" t="s">
        <v>582</v>
      </c>
      <c r="B7" s="11">
        <v>3041</v>
      </c>
      <c r="C7" s="85" t="s">
        <v>583</v>
      </c>
      <c r="D7" s="11">
        <v>179</v>
      </c>
      <c r="E7" s="85" t="s">
        <v>584</v>
      </c>
      <c r="F7" s="11">
        <v>3220</v>
      </c>
      <c r="G7" s="86" t="s">
        <v>583</v>
      </c>
    </row>
    <row r="8" spans="1:7" ht="15.6">
      <c r="A8" s="75" t="s">
        <v>585</v>
      </c>
      <c r="B8" s="14">
        <v>222</v>
      </c>
      <c r="C8" s="87" t="s">
        <v>575</v>
      </c>
      <c r="D8" s="14">
        <v>17</v>
      </c>
      <c r="E8" s="87" t="s">
        <v>577</v>
      </c>
      <c r="F8" s="14">
        <v>239</v>
      </c>
      <c r="G8" s="88" t="s">
        <v>575</v>
      </c>
    </row>
    <row r="9" spans="1:7" ht="15.6">
      <c r="A9" s="74" t="s">
        <v>586</v>
      </c>
      <c r="B9" s="11">
        <v>11293</v>
      </c>
      <c r="C9" s="85" t="s">
        <v>587</v>
      </c>
      <c r="D9" s="11">
        <v>821</v>
      </c>
      <c r="E9" s="85" t="s">
        <v>588</v>
      </c>
      <c r="F9" s="11">
        <v>12114</v>
      </c>
      <c r="G9" s="86" t="s">
        <v>587</v>
      </c>
    </row>
    <row r="10" spans="1:7" ht="15.6">
      <c r="A10" s="75" t="s">
        <v>589</v>
      </c>
      <c r="B10" s="14">
        <v>4705</v>
      </c>
      <c r="C10" s="87" t="s">
        <v>590</v>
      </c>
      <c r="D10" s="14">
        <v>402</v>
      </c>
      <c r="E10" s="87" t="s">
        <v>591</v>
      </c>
      <c r="F10" s="14">
        <v>5107</v>
      </c>
      <c r="G10" s="88" t="s">
        <v>590</v>
      </c>
    </row>
    <row r="11" spans="1:7" ht="15.6">
      <c r="A11" s="74" t="s">
        <v>592</v>
      </c>
      <c r="B11" s="11">
        <v>407</v>
      </c>
      <c r="C11" s="85" t="s">
        <v>577</v>
      </c>
      <c r="D11" s="11">
        <v>48</v>
      </c>
      <c r="E11" s="85" t="s">
        <v>574</v>
      </c>
      <c r="F11" s="11">
        <v>455</v>
      </c>
      <c r="G11" s="86" t="s">
        <v>577</v>
      </c>
    </row>
    <row r="12" spans="1:7" ht="15.6">
      <c r="A12" s="75" t="s">
        <v>593</v>
      </c>
      <c r="B12" s="14">
        <v>2835</v>
      </c>
      <c r="C12" s="87" t="s">
        <v>584</v>
      </c>
      <c r="D12" s="14">
        <v>296</v>
      </c>
      <c r="E12" s="87" t="s">
        <v>590</v>
      </c>
      <c r="F12" s="14">
        <v>3131</v>
      </c>
      <c r="G12" s="88" t="s">
        <v>584</v>
      </c>
    </row>
    <row r="13" spans="1:7" ht="15.6">
      <c r="A13" s="74" t="s">
        <v>594</v>
      </c>
      <c r="B13" s="11">
        <v>15824</v>
      </c>
      <c r="C13" s="85" t="s">
        <v>595</v>
      </c>
      <c r="D13" s="11">
        <v>996</v>
      </c>
      <c r="E13" s="85" t="s">
        <v>596</v>
      </c>
      <c r="F13" s="11">
        <v>16820</v>
      </c>
      <c r="G13" s="86" t="s">
        <v>595</v>
      </c>
    </row>
    <row r="14" spans="1:7" ht="15.6">
      <c r="A14" s="75" t="s">
        <v>597</v>
      </c>
      <c r="B14" s="14">
        <v>75</v>
      </c>
      <c r="C14" s="87" t="s">
        <v>575</v>
      </c>
      <c r="D14" s="14">
        <v>0</v>
      </c>
      <c r="E14" s="87" t="s">
        <v>575</v>
      </c>
      <c r="F14" s="14">
        <v>75</v>
      </c>
      <c r="G14" s="88" t="s">
        <v>575</v>
      </c>
    </row>
    <row r="15" spans="1:7" ht="15.6">
      <c r="A15" s="74" t="s">
        <v>598</v>
      </c>
      <c r="B15" s="11">
        <v>27</v>
      </c>
      <c r="C15" s="85" t="s">
        <v>575</v>
      </c>
      <c r="D15" s="11">
        <v>0</v>
      </c>
      <c r="E15" s="85" t="s">
        <v>575</v>
      </c>
      <c r="F15" s="11">
        <v>27</v>
      </c>
      <c r="G15" s="86" t="s">
        <v>575</v>
      </c>
    </row>
    <row r="16" spans="1:7" ht="15.6">
      <c r="A16" s="75" t="s">
        <v>599</v>
      </c>
      <c r="B16" s="14" t="s">
        <v>600</v>
      </c>
      <c r="C16" s="69" t="s">
        <v>259</v>
      </c>
      <c r="D16" s="14" t="s">
        <v>262</v>
      </c>
      <c r="E16" s="69" t="s">
        <v>259</v>
      </c>
      <c r="F16" s="14">
        <v>44</v>
      </c>
      <c r="G16" s="88" t="s">
        <v>575</v>
      </c>
    </row>
    <row r="17" spans="1:7" ht="15.6">
      <c r="A17" s="74" t="s">
        <v>601</v>
      </c>
      <c r="B17" s="11">
        <v>773</v>
      </c>
      <c r="C17" s="85" t="s">
        <v>574</v>
      </c>
      <c r="D17" s="11">
        <v>0</v>
      </c>
      <c r="E17" s="85" t="s">
        <v>575</v>
      </c>
      <c r="F17" s="11">
        <v>773</v>
      </c>
      <c r="G17" s="86" t="s">
        <v>574</v>
      </c>
    </row>
    <row r="18" spans="1:7" ht="15.6">
      <c r="A18" s="75" t="s">
        <v>602</v>
      </c>
      <c r="B18" s="14">
        <v>258</v>
      </c>
      <c r="C18" s="87" t="s">
        <v>577</v>
      </c>
      <c r="D18" s="14">
        <v>0</v>
      </c>
      <c r="E18" s="87" t="s">
        <v>575</v>
      </c>
      <c r="F18" s="14">
        <v>258</v>
      </c>
      <c r="G18" s="88" t="s">
        <v>577</v>
      </c>
    </row>
    <row r="19" spans="1:7" ht="15.6">
      <c r="A19" s="74" t="s">
        <v>603</v>
      </c>
      <c r="B19" s="11">
        <v>500</v>
      </c>
      <c r="C19" s="85" t="s">
        <v>577</v>
      </c>
      <c r="D19" s="11">
        <v>0</v>
      </c>
      <c r="E19" s="85" t="s">
        <v>575</v>
      </c>
      <c r="F19" s="11">
        <v>500</v>
      </c>
      <c r="G19" s="86" t="s">
        <v>577</v>
      </c>
    </row>
    <row r="20" spans="1:7" ht="15.6">
      <c r="A20" s="75" t="s">
        <v>604</v>
      </c>
      <c r="B20" s="14">
        <v>1701</v>
      </c>
      <c r="C20" s="87" t="s">
        <v>605</v>
      </c>
      <c r="D20" s="14">
        <v>0</v>
      </c>
      <c r="E20" s="87" t="s">
        <v>575</v>
      </c>
      <c r="F20" s="14">
        <v>1701</v>
      </c>
      <c r="G20" s="88" t="s">
        <v>579</v>
      </c>
    </row>
    <row r="21" spans="1:7" ht="15.6">
      <c r="A21" s="74" t="s">
        <v>606</v>
      </c>
      <c r="B21" s="11">
        <v>1862</v>
      </c>
      <c r="C21" s="85" t="s">
        <v>605</v>
      </c>
      <c r="D21" s="11">
        <v>0</v>
      </c>
      <c r="E21" s="85" t="s">
        <v>575</v>
      </c>
      <c r="F21" s="11">
        <v>1862</v>
      </c>
      <c r="G21" s="86" t="s">
        <v>605</v>
      </c>
    </row>
    <row r="22" spans="1:7" ht="15.6">
      <c r="A22" s="103" t="s">
        <v>607</v>
      </c>
      <c r="B22" s="8">
        <v>45989</v>
      </c>
      <c r="C22" s="104" t="s">
        <v>608</v>
      </c>
      <c r="D22" s="8">
        <v>2831</v>
      </c>
      <c r="E22" s="104" t="s">
        <v>608</v>
      </c>
      <c r="F22" s="8">
        <v>48820</v>
      </c>
      <c r="G22" s="105" t="s">
        <v>608</v>
      </c>
    </row>
    <row r="23" spans="1:7" ht="15.6">
      <c r="A23" s="74" t="s">
        <v>609</v>
      </c>
      <c r="B23" s="11" t="s">
        <v>262</v>
      </c>
      <c r="C23" s="67" t="s">
        <v>259</v>
      </c>
      <c r="D23" s="11">
        <v>0</v>
      </c>
      <c r="E23" s="85" t="s">
        <v>575</v>
      </c>
      <c r="F23" s="11" t="s">
        <v>262</v>
      </c>
      <c r="G23" s="63" t="s">
        <v>259</v>
      </c>
    </row>
    <row r="24" spans="1:7" ht="15.6">
      <c r="A24" s="75" t="s">
        <v>610</v>
      </c>
      <c r="B24" s="14" t="s">
        <v>262</v>
      </c>
      <c r="C24" s="87" t="s">
        <v>259</v>
      </c>
      <c r="D24" s="14">
        <v>0</v>
      </c>
      <c r="E24" s="87" t="s">
        <v>575</v>
      </c>
      <c r="F24" s="14" t="s">
        <v>262</v>
      </c>
      <c r="G24" s="88" t="s">
        <v>259</v>
      </c>
    </row>
    <row r="25" spans="1:7" ht="15.6">
      <c r="A25" s="74" t="s">
        <v>611</v>
      </c>
      <c r="B25" s="11" t="s">
        <v>270</v>
      </c>
      <c r="C25" s="67" t="s">
        <v>259</v>
      </c>
      <c r="D25" s="11" t="s">
        <v>262</v>
      </c>
      <c r="E25" s="67" t="s">
        <v>259</v>
      </c>
      <c r="F25" s="11">
        <v>30</v>
      </c>
      <c r="G25" s="86" t="s">
        <v>612</v>
      </c>
    </row>
    <row r="26" spans="1:7" ht="15.6">
      <c r="A26" s="75" t="s">
        <v>613</v>
      </c>
      <c r="B26" s="14" t="s">
        <v>614</v>
      </c>
      <c r="C26" s="69" t="s">
        <v>259</v>
      </c>
      <c r="D26" s="14" t="s">
        <v>262</v>
      </c>
      <c r="E26" s="69" t="s">
        <v>259</v>
      </c>
      <c r="F26" s="14">
        <v>43</v>
      </c>
      <c r="G26" s="88" t="s">
        <v>615</v>
      </c>
    </row>
    <row r="27" spans="1:7" ht="15.6">
      <c r="A27" s="74" t="s">
        <v>616</v>
      </c>
      <c r="B27" s="11" t="s">
        <v>262</v>
      </c>
      <c r="C27" s="67" t="s">
        <v>259</v>
      </c>
      <c r="D27" s="11">
        <v>0</v>
      </c>
      <c r="E27" s="67" t="s">
        <v>575</v>
      </c>
      <c r="F27" s="11" t="s">
        <v>262</v>
      </c>
      <c r="G27" s="63" t="s">
        <v>259</v>
      </c>
    </row>
    <row r="28" spans="1:7" ht="15.6">
      <c r="A28" s="75" t="s">
        <v>617</v>
      </c>
      <c r="B28" s="14" t="s">
        <v>618</v>
      </c>
      <c r="C28" s="87" t="s">
        <v>259</v>
      </c>
      <c r="D28" s="14" t="s">
        <v>262</v>
      </c>
      <c r="E28" s="87" t="s">
        <v>259</v>
      </c>
      <c r="F28" s="14">
        <v>175</v>
      </c>
      <c r="G28" s="88" t="s">
        <v>619</v>
      </c>
    </row>
    <row r="29" spans="1:7" ht="15.6">
      <c r="A29" s="74" t="s">
        <v>620</v>
      </c>
      <c r="B29" s="11" t="s">
        <v>286</v>
      </c>
      <c r="C29" s="67" t="s">
        <v>259</v>
      </c>
      <c r="D29" s="11" t="s">
        <v>262</v>
      </c>
      <c r="E29" s="67" t="s">
        <v>259</v>
      </c>
      <c r="F29" s="11">
        <v>104</v>
      </c>
      <c r="G29" s="86" t="s">
        <v>588</v>
      </c>
    </row>
    <row r="30" spans="1:7" ht="15.6">
      <c r="A30" s="75" t="s">
        <v>621</v>
      </c>
      <c r="B30" s="14">
        <v>0</v>
      </c>
      <c r="C30" s="87" t="s">
        <v>575</v>
      </c>
      <c r="D30" s="14">
        <v>0</v>
      </c>
      <c r="E30" s="87" t="s">
        <v>575</v>
      </c>
      <c r="F30" s="14">
        <v>0</v>
      </c>
      <c r="G30" s="88" t="s">
        <v>575</v>
      </c>
    </row>
    <row r="31" spans="1:7" ht="15.6">
      <c r="A31" s="115" t="s">
        <v>622</v>
      </c>
      <c r="B31" s="5">
        <v>340</v>
      </c>
      <c r="C31" s="116" t="s">
        <v>608</v>
      </c>
      <c r="D31" s="5">
        <v>19</v>
      </c>
      <c r="E31" s="116" t="s">
        <v>608</v>
      </c>
      <c r="F31" s="5">
        <v>359</v>
      </c>
      <c r="G31" s="118" t="s">
        <v>608</v>
      </c>
    </row>
    <row r="32" spans="1:7" ht="15.6">
      <c r="A32" s="75" t="s">
        <v>623</v>
      </c>
      <c r="B32" s="14" t="s">
        <v>262</v>
      </c>
      <c r="C32" s="69" t="s">
        <v>259</v>
      </c>
      <c r="D32" s="14">
        <v>0</v>
      </c>
      <c r="E32" s="69" t="s">
        <v>575</v>
      </c>
      <c r="F32" s="14" t="s">
        <v>262</v>
      </c>
      <c r="G32" s="88" t="s">
        <v>259</v>
      </c>
    </row>
    <row r="33" spans="1:7" ht="15.6">
      <c r="A33" s="74" t="s">
        <v>624</v>
      </c>
      <c r="B33" s="11">
        <v>21</v>
      </c>
      <c r="C33" s="67" t="s">
        <v>574</v>
      </c>
      <c r="D33" s="11">
        <v>0</v>
      </c>
      <c r="E33" s="67" t="s">
        <v>575</v>
      </c>
      <c r="F33" s="11">
        <v>21</v>
      </c>
      <c r="G33" s="86" t="s">
        <v>574</v>
      </c>
    </row>
    <row r="34" spans="1:7" ht="15.6">
      <c r="A34" s="75" t="s">
        <v>625</v>
      </c>
      <c r="B34" s="14" t="s">
        <v>626</v>
      </c>
      <c r="C34" s="87" t="s">
        <v>259</v>
      </c>
      <c r="D34" s="14" t="s">
        <v>262</v>
      </c>
      <c r="E34" s="87" t="s">
        <v>259</v>
      </c>
      <c r="F34" s="14">
        <v>155</v>
      </c>
      <c r="G34" s="88" t="s">
        <v>627</v>
      </c>
    </row>
    <row r="35" spans="1:7" ht="15.6">
      <c r="A35" s="74" t="s">
        <v>628</v>
      </c>
      <c r="B35" s="11">
        <v>116</v>
      </c>
      <c r="C35" s="85" t="s">
        <v>629</v>
      </c>
      <c r="D35" s="11">
        <v>17</v>
      </c>
      <c r="E35" s="85" t="s">
        <v>630</v>
      </c>
      <c r="F35" s="11">
        <v>133</v>
      </c>
      <c r="G35" s="86" t="s">
        <v>590</v>
      </c>
    </row>
    <row r="36" spans="1:7" ht="15.6">
      <c r="A36" s="75" t="s">
        <v>631</v>
      </c>
      <c r="B36" s="14" t="s">
        <v>632</v>
      </c>
      <c r="C36" s="69" t="s">
        <v>259</v>
      </c>
      <c r="D36" s="14" t="s">
        <v>262</v>
      </c>
      <c r="E36" s="69" t="s">
        <v>259</v>
      </c>
      <c r="F36" s="14" t="s">
        <v>262</v>
      </c>
      <c r="G36" s="88" t="s">
        <v>259</v>
      </c>
    </row>
    <row r="37" spans="1:7" ht="15.6">
      <c r="A37" s="74" t="s">
        <v>633</v>
      </c>
      <c r="B37" s="11">
        <v>818</v>
      </c>
      <c r="C37" s="85" t="s">
        <v>634</v>
      </c>
      <c r="D37" s="11">
        <v>76</v>
      </c>
      <c r="E37" s="85" t="s">
        <v>635</v>
      </c>
      <c r="F37" s="11">
        <v>894</v>
      </c>
      <c r="G37" s="86" t="s">
        <v>634</v>
      </c>
    </row>
    <row r="38" spans="1:7" ht="15.6">
      <c r="A38" s="75" t="s">
        <v>636</v>
      </c>
      <c r="B38" s="14">
        <v>149</v>
      </c>
      <c r="C38" s="87" t="s">
        <v>615</v>
      </c>
      <c r="D38" s="14">
        <v>12</v>
      </c>
      <c r="E38" s="87" t="s">
        <v>627</v>
      </c>
      <c r="F38" s="14">
        <v>161</v>
      </c>
      <c r="G38" s="88" t="s">
        <v>615</v>
      </c>
    </row>
    <row r="39" spans="1:7" ht="15.6">
      <c r="A39" s="74" t="s">
        <v>637</v>
      </c>
      <c r="B39" s="11">
        <v>0</v>
      </c>
      <c r="C39" s="85" t="s">
        <v>575</v>
      </c>
      <c r="D39" s="11">
        <v>0</v>
      </c>
      <c r="E39" s="85" t="s">
        <v>575</v>
      </c>
      <c r="F39" s="11">
        <v>0</v>
      </c>
      <c r="G39" s="86" t="s">
        <v>575</v>
      </c>
    </row>
    <row r="40" spans="1:7" ht="15.6">
      <c r="A40" s="103" t="s">
        <v>638</v>
      </c>
      <c r="B40" s="8">
        <v>1265</v>
      </c>
      <c r="C40" s="104" t="s">
        <v>608</v>
      </c>
      <c r="D40" s="8">
        <v>110</v>
      </c>
      <c r="E40" s="104" t="s">
        <v>608</v>
      </c>
      <c r="F40" s="8">
        <v>1375</v>
      </c>
      <c r="G40" s="105" t="s">
        <v>608</v>
      </c>
    </row>
    <row r="41" spans="1:7" ht="15.6">
      <c r="A41" s="74" t="s">
        <v>639</v>
      </c>
      <c r="B41" s="11">
        <v>70</v>
      </c>
      <c r="C41" s="85" t="s">
        <v>574</v>
      </c>
      <c r="D41" s="11">
        <v>0</v>
      </c>
      <c r="E41" s="85" t="s">
        <v>575</v>
      </c>
      <c r="F41" s="11">
        <v>70</v>
      </c>
      <c r="G41" s="86" t="s">
        <v>574</v>
      </c>
    </row>
    <row r="42" spans="1:7" ht="15.6">
      <c r="A42" s="75" t="s">
        <v>640</v>
      </c>
      <c r="B42" s="14">
        <v>183</v>
      </c>
      <c r="C42" s="87" t="s">
        <v>584</v>
      </c>
      <c r="D42" s="14">
        <v>21</v>
      </c>
      <c r="E42" s="87" t="s">
        <v>590</v>
      </c>
      <c r="F42" s="14">
        <v>204</v>
      </c>
      <c r="G42" s="88" t="s">
        <v>584</v>
      </c>
    </row>
    <row r="43" spans="1:7" ht="15.6">
      <c r="A43" s="74" t="s">
        <v>641</v>
      </c>
      <c r="B43" s="11">
        <v>331</v>
      </c>
      <c r="C43" s="85" t="s">
        <v>627</v>
      </c>
      <c r="D43" s="11">
        <v>42</v>
      </c>
      <c r="E43" s="85" t="s">
        <v>642</v>
      </c>
      <c r="F43" s="11">
        <v>373</v>
      </c>
      <c r="G43" s="86" t="s">
        <v>615</v>
      </c>
    </row>
    <row r="44" spans="1:7" ht="15.6">
      <c r="A44" s="75" t="s">
        <v>643</v>
      </c>
      <c r="B44" s="14">
        <v>67</v>
      </c>
      <c r="C44" s="87" t="s">
        <v>574</v>
      </c>
      <c r="D44" s="14">
        <v>0</v>
      </c>
      <c r="E44" s="87" t="s">
        <v>575</v>
      </c>
      <c r="F44" s="14">
        <v>67</v>
      </c>
      <c r="G44" s="88" t="s">
        <v>574</v>
      </c>
    </row>
    <row r="45" spans="1:7" ht="15.6">
      <c r="A45" s="74" t="s">
        <v>644</v>
      </c>
      <c r="B45" s="11">
        <v>1066</v>
      </c>
      <c r="C45" s="85" t="s">
        <v>645</v>
      </c>
      <c r="D45" s="11">
        <v>88</v>
      </c>
      <c r="E45" s="85" t="s">
        <v>646</v>
      </c>
      <c r="F45" s="11">
        <v>1154</v>
      </c>
      <c r="G45" s="86" t="s">
        <v>645</v>
      </c>
    </row>
    <row r="46" spans="1:7" ht="15.6">
      <c r="A46" s="75" t="s">
        <v>647</v>
      </c>
      <c r="B46" s="14">
        <v>673</v>
      </c>
      <c r="C46" s="87" t="s">
        <v>648</v>
      </c>
      <c r="D46" s="14">
        <v>61</v>
      </c>
      <c r="E46" s="87" t="s">
        <v>588</v>
      </c>
      <c r="F46" s="14">
        <v>734</v>
      </c>
      <c r="G46" s="88" t="s">
        <v>648</v>
      </c>
    </row>
    <row r="47" spans="1:7" ht="15.6">
      <c r="A47" s="74" t="s">
        <v>649</v>
      </c>
      <c r="B47" s="11">
        <v>105</v>
      </c>
      <c r="C47" s="85" t="s">
        <v>605</v>
      </c>
      <c r="D47" s="11">
        <v>0</v>
      </c>
      <c r="E47" s="85" t="s">
        <v>575</v>
      </c>
      <c r="F47" s="11">
        <v>105</v>
      </c>
      <c r="G47" s="86" t="s">
        <v>579</v>
      </c>
    </row>
    <row r="48" spans="1:7" ht="15.6">
      <c r="A48" s="75" t="s">
        <v>650</v>
      </c>
      <c r="B48" s="14">
        <v>128</v>
      </c>
      <c r="C48" s="87" t="s">
        <v>605</v>
      </c>
      <c r="D48" s="14">
        <v>0</v>
      </c>
      <c r="E48" s="87" t="s">
        <v>575</v>
      </c>
      <c r="F48" s="14">
        <v>128</v>
      </c>
      <c r="G48" s="88" t="s">
        <v>605</v>
      </c>
    </row>
    <row r="49" spans="1:7" ht="15.6">
      <c r="A49" s="74" t="s">
        <v>651</v>
      </c>
      <c r="B49" s="11">
        <v>121</v>
      </c>
      <c r="C49" s="85" t="s">
        <v>605</v>
      </c>
      <c r="D49" s="11">
        <v>0</v>
      </c>
      <c r="E49" s="85" t="s">
        <v>575</v>
      </c>
      <c r="F49" s="11">
        <v>121</v>
      </c>
      <c r="G49" s="86" t="s">
        <v>605</v>
      </c>
    </row>
    <row r="50" spans="1:7" ht="15.6">
      <c r="A50" s="75" t="s">
        <v>652</v>
      </c>
      <c r="B50" s="14">
        <v>206</v>
      </c>
      <c r="C50" s="69" t="s">
        <v>583</v>
      </c>
      <c r="D50" s="14">
        <v>0</v>
      </c>
      <c r="E50" s="69" t="s">
        <v>575</v>
      </c>
      <c r="F50" s="14">
        <v>206</v>
      </c>
      <c r="G50" s="88" t="s">
        <v>583</v>
      </c>
    </row>
    <row r="51" spans="1:7" ht="15.6">
      <c r="A51" s="115" t="s">
        <v>653</v>
      </c>
      <c r="B51" s="5">
        <v>2950</v>
      </c>
      <c r="C51" s="116" t="s">
        <v>608</v>
      </c>
      <c r="D51" s="5">
        <v>212</v>
      </c>
      <c r="E51" s="116" t="s">
        <v>608</v>
      </c>
      <c r="F51" s="5">
        <v>3162</v>
      </c>
      <c r="G51" s="118" t="s">
        <v>608</v>
      </c>
    </row>
    <row r="52" spans="1:7" ht="15.6">
      <c r="A52" s="103" t="s">
        <v>654</v>
      </c>
      <c r="B52" s="8">
        <v>256</v>
      </c>
      <c r="C52" s="104" t="s">
        <v>259</v>
      </c>
      <c r="D52" s="8">
        <v>0</v>
      </c>
      <c r="E52" s="104" t="s">
        <v>259</v>
      </c>
      <c r="F52" s="8">
        <v>256</v>
      </c>
      <c r="G52" s="105" t="s">
        <v>259</v>
      </c>
    </row>
    <row r="53" spans="1:7" ht="15.6">
      <c r="A53" s="76" t="s">
        <v>655</v>
      </c>
      <c r="B53" s="24">
        <v>50800</v>
      </c>
      <c r="C53" s="106" t="s">
        <v>259</v>
      </c>
      <c r="D53" s="24">
        <v>3172</v>
      </c>
      <c r="E53" s="106" t="s">
        <v>259</v>
      </c>
      <c r="F53" s="24">
        <v>53972</v>
      </c>
      <c r="G53" s="107" t="s">
        <v>259</v>
      </c>
    </row>
    <row r="54" spans="1:7" ht="32.450000000000003" customHeight="1">
      <c r="A54" s="253" t="s">
        <v>656</v>
      </c>
      <c r="B54" s="253"/>
      <c r="C54" s="253"/>
      <c r="D54" s="253"/>
      <c r="E54" s="253"/>
      <c r="F54" s="253"/>
      <c r="G54" s="253"/>
    </row>
    <row r="55" spans="1:7" ht="15.6">
      <c r="A55" s="232" t="s">
        <v>29</v>
      </c>
    </row>
  </sheetData>
  <mergeCells count="2">
    <mergeCell ref="A1:G1"/>
    <mergeCell ref="A54:G54"/>
  </mergeCells>
  <hyperlinks>
    <hyperlink ref="A55" location="'TableOfContents'!A1" display="Go to: Table of Contents" xr:uid="{1052EC1C-AA19-4689-BDBE-151E03336D1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77256-2F96-4A24-8FF2-3CE443C052EA}">
  <sheetPr codeName="Sheet63"/>
  <dimension ref="A1:S11"/>
  <sheetViews>
    <sheetView showGridLines="0" zoomScaleNormal="100" workbookViewId="0">
      <selection sqref="A1:G1"/>
    </sheetView>
  </sheetViews>
  <sheetFormatPr defaultColWidth="0" defaultRowHeight="14.45" zeroHeight="1"/>
  <cols>
    <col min="1" max="1" width="51.28515625" bestFit="1" customWidth="1"/>
    <col min="2" max="3" width="20.5703125" customWidth="1"/>
    <col min="4" max="4" width="22.42578125" customWidth="1"/>
    <col min="5" max="5" width="21.85546875" customWidth="1"/>
    <col min="6" max="7" width="20.5703125" customWidth="1"/>
    <col min="8" max="19" width="20.5703125" hidden="1" customWidth="1"/>
    <col min="20" max="16384" width="8.7109375" hidden="1"/>
  </cols>
  <sheetData>
    <row r="1" spans="1:7" ht="32.1" customHeight="1">
      <c r="A1" s="246" t="s">
        <v>154</v>
      </c>
      <c r="B1" s="246"/>
      <c r="C1" s="246"/>
      <c r="D1" s="246"/>
      <c r="E1" s="246"/>
      <c r="F1" s="246"/>
      <c r="G1" s="246"/>
    </row>
    <row r="2" spans="1:7" ht="30.95">
      <c r="A2" s="20" t="s">
        <v>657</v>
      </c>
      <c r="B2" s="27" t="s">
        <v>288</v>
      </c>
      <c r="C2" s="27" t="s">
        <v>289</v>
      </c>
      <c r="D2" s="27" t="s">
        <v>290</v>
      </c>
      <c r="E2" s="27" t="s">
        <v>291</v>
      </c>
      <c r="F2" s="27" t="s">
        <v>292</v>
      </c>
      <c r="G2" s="38" t="s">
        <v>293</v>
      </c>
    </row>
    <row r="3" spans="1:7" ht="15.6">
      <c r="A3" s="74" t="s">
        <v>658</v>
      </c>
      <c r="B3" s="11">
        <v>1057</v>
      </c>
      <c r="C3" s="85">
        <v>0.19021054525823286</v>
      </c>
      <c r="D3" s="67">
        <v>142</v>
      </c>
      <c r="E3" s="85">
        <v>0.26492537313432835</v>
      </c>
      <c r="F3" s="11">
        <v>1199</v>
      </c>
      <c r="G3" s="86">
        <v>0.19678319382898407</v>
      </c>
    </row>
    <row r="4" spans="1:7" ht="15.6">
      <c r="A4" s="75" t="s">
        <v>659</v>
      </c>
      <c r="B4" s="14">
        <v>4201</v>
      </c>
      <c r="C4" s="87">
        <v>0.75598344430448083</v>
      </c>
      <c r="D4" s="69">
        <v>382</v>
      </c>
      <c r="E4" s="87">
        <v>0.71268656716417911</v>
      </c>
      <c r="F4" s="14">
        <v>4583</v>
      </c>
      <c r="G4" s="88">
        <v>0.75217462662071233</v>
      </c>
    </row>
    <row r="5" spans="1:7" ht="15.6">
      <c r="A5" s="74" t="s">
        <v>660</v>
      </c>
      <c r="B5" s="11">
        <v>28</v>
      </c>
      <c r="C5" s="85">
        <v>5.0386899406154404E-3</v>
      </c>
      <c r="D5" s="67">
        <v>0</v>
      </c>
      <c r="E5" s="85">
        <v>0</v>
      </c>
      <c r="F5" s="11">
        <v>28</v>
      </c>
      <c r="G5" s="86">
        <v>4.5954373871655999E-3</v>
      </c>
    </row>
    <row r="6" spans="1:7" ht="15.6">
      <c r="A6" s="75" t="s">
        <v>661</v>
      </c>
      <c r="B6" s="14">
        <v>157</v>
      </c>
      <c r="C6" s="87">
        <v>2.825265430987943E-2</v>
      </c>
      <c r="D6" s="14">
        <v>0</v>
      </c>
      <c r="E6" s="87">
        <v>0</v>
      </c>
      <c r="F6" s="14">
        <v>157</v>
      </c>
      <c r="G6" s="88">
        <v>2.5767273920892828E-2</v>
      </c>
    </row>
    <row r="7" spans="1:7" ht="15.6">
      <c r="A7" s="74" t="s">
        <v>662</v>
      </c>
      <c r="B7" s="67">
        <v>47</v>
      </c>
      <c r="C7" s="85">
        <v>8.4578009717473455E-3</v>
      </c>
      <c r="D7" s="67">
        <v>0</v>
      </c>
      <c r="E7" s="85">
        <v>0</v>
      </c>
      <c r="F7" s="67">
        <v>47</v>
      </c>
      <c r="G7" s="86">
        <v>7.713769899885114E-3</v>
      </c>
    </row>
    <row r="8" spans="1:7" ht="15.6">
      <c r="A8" s="75" t="s">
        <v>283</v>
      </c>
      <c r="B8" s="14">
        <v>67</v>
      </c>
      <c r="C8" s="87">
        <v>1.2056865215044088E-2</v>
      </c>
      <c r="D8" s="69">
        <v>12</v>
      </c>
      <c r="E8" s="87">
        <v>2.2388059701492536E-2</v>
      </c>
      <c r="F8" s="14">
        <v>79</v>
      </c>
      <c r="G8" s="88">
        <v>1.2965698342360086E-2</v>
      </c>
    </row>
    <row r="9" spans="1:7" ht="15.6">
      <c r="A9" s="115" t="s">
        <v>663</v>
      </c>
      <c r="B9" s="5">
        <v>5557</v>
      </c>
      <c r="C9" s="116">
        <v>1</v>
      </c>
      <c r="D9" s="5">
        <v>536</v>
      </c>
      <c r="E9" s="116">
        <v>1</v>
      </c>
      <c r="F9" s="5">
        <v>6093</v>
      </c>
      <c r="G9" s="118">
        <v>1.0000000000000002</v>
      </c>
    </row>
    <row r="10" spans="1:7" ht="15.6">
      <c r="A10" s="84" t="s">
        <v>566</v>
      </c>
      <c r="B10" s="150">
        <v>7.8795214505862944E-3</v>
      </c>
      <c r="C10" s="151" t="s">
        <v>259</v>
      </c>
      <c r="D10" s="150">
        <v>1.3365208691125913E-2</v>
      </c>
      <c r="E10" s="151" t="s">
        <v>259</v>
      </c>
      <c r="F10" s="150">
        <v>8.1746830348158588E-3</v>
      </c>
      <c r="G10" s="66" t="s">
        <v>259</v>
      </c>
    </row>
    <row r="11" spans="1:7" ht="15.6">
      <c r="A11" s="232" t="s">
        <v>29</v>
      </c>
    </row>
  </sheetData>
  <mergeCells count="1">
    <mergeCell ref="A1:G1"/>
  </mergeCells>
  <hyperlinks>
    <hyperlink ref="A11" location="'TableOfContents'!A1" display="Go to: Table of Contents" xr:uid="{83895226-72BE-4655-A4DC-C18CB646A2F9}"/>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BB78-AE88-4C46-8644-7312016C2EB0}">
  <sheetPr codeName="Sheet64"/>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6" t="s">
        <v>156</v>
      </c>
      <c r="B1" s="246"/>
      <c r="C1" s="246"/>
      <c r="D1" s="246"/>
      <c r="E1" s="246"/>
    </row>
    <row r="2" spans="1:5" ht="46.5">
      <c r="A2" s="20" t="s">
        <v>297</v>
      </c>
      <c r="B2" s="27" t="s">
        <v>311</v>
      </c>
      <c r="C2" s="27" t="s">
        <v>570</v>
      </c>
      <c r="D2" s="27" t="s">
        <v>312</v>
      </c>
      <c r="E2" s="38" t="s">
        <v>571</v>
      </c>
    </row>
    <row r="3" spans="1:5" ht="15.6">
      <c r="A3" s="57">
        <v>44834</v>
      </c>
      <c r="B3" s="11">
        <v>258</v>
      </c>
      <c r="C3" s="85">
        <v>9.0355512167788078E-3</v>
      </c>
      <c r="D3" s="11">
        <v>2568</v>
      </c>
      <c r="E3" s="86">
        <v>7.8963299208406768E-3</v>
      </c>
    </row>
    <row r="4" spans="1:5" ht="15.6">
      <c r="A4" s="58">
        <v>44926</v>
      </c>
      <c r="B4" s="14">
        <v>208</v>
      </c>
      <c r="C4" s="87">
        <v>7.006551799639567E-3</v>
      </c>
      <c r="D4" s="14">
        <v>2776</v>
      </c>
      <c r="E4" s="88">
        <v>7.8219023833063245E-3</v>
      </c>
    </row>
    <row r="5" spans="1:5" ht="15.6">
      <c r="A5" s="57">
        <v>45016</v>
      </c>
      <c r="B5" s="11">
        <v>99</v>
      </c>
      <c r="C5" s="85">
        <v>3.2136727166490156E-3</v>
      </c>
      <c r="D5" s="11">
        <v>2875</v>
      </c>
      <c r="E5" s="86">
        <v>7.453849329834129E-3</v>
      </c>
    </row>
    <row r="6" spans="1:5" ht="15.6">
      <c r="A6" s="58">
        <v>45107</v>
      </c>
      <c r="B6" s="14">
        <v>191</v>
      </c>
      <c r="C6" s="87">
        <v>5.979541203265268E-3</v>
      </c>
      <c r="D6" s="14">
        <v>3066</v>
      </c>
      <c r="E6" s="88">
        <v>7.3410926399919548E-3</v>
      </c>
    </row>
    <row r="7" spans="1:5" ht="15.6">
      <c r="A7" s="57">
        <v>45199</v>
      </c>
      <c r="B7" s="11">
        <v>262</v>
      </c>
      <c r="C7" s="85">
        <v>7.9108370163764891E-3</v>
      </c>
      <c r="D7" s="11">
        <v>3328</v>
      </c>
      <c r="E7" s="86">
        <v>7.3829532644971293E-3</v>
      </c>
    </row>
    <row r="8" spans="1:5" ht="15.6">
      <c r="A8" s="58">
        <v>45291</v>
      </c>
      <c r="B8" s="14">
        <v>272</v>
      </c>
      <c r="C8" s="87">
        <v>7.9512111346188279E-3</v>
      </c>
      <c r="D8" s="14">
        <v>3600</v>
      </c>
      <c r="E8" s="88">
        <v>7.4230362589546815E-3</v>
      </c>
    </row>
    <row r="9" spans="1:5" ht="15.6">
      <c r="A9" s="57">
        <v>45382</v>
      </c>
      <c r="B9" s="67">
        <v>158</v>
      </c>
      <c r="C9" s="85">
        <v>4.5416491504169767E-3</v>
      </c>
      <c r="D9" s="11">
        <v>3758</v>
      </c>
      <c r="E9" s="86">
        <v>7.2301783952245808E-3</v>
      </c>
    </row>
    <row r="10" spans="1:5" ht="15.6">
      <c r="A10" s="58">
        <v>45473</v>
      </c>
      <c r="B10" s="14">
        <v>253</v>
      </c>
      <c r="C10" s="87">
        <v>7.1797236657739306E-3</v>
      </c>
      <c r="D10" s="14">
        <v>4011</v>
      </c>
      <c r="E10" s="88">
        <v>7.2269749407211483E-3</v>
      </c>
    </row>
    <row r="11" spans="1:5" ht="15.6">
      <c r="A11" s="57">
        <v>45565</v>
      </c>
      <c r="B11" s="11">
        <v>377</v>
      </c>
      <c r="C11" s="85">
        <v>1.0448604023544004E-2</v>
      </c>
      <c r="D11" s="11">
        <v>4388</v>
      </c>
      <c r="E11" s="86">
        <v>7.4236314847072639E-3</v>
      </c>
    </row>
    <row r="12" spans="1:5" ht="15.6">
      <c r="A12" s="58">
        <v>45657</v>
      </c>
      <c r="B12" s="14">
        <v>410</v>
      </c>
      <c r="C12" s="87">
        <v>1.1099680545779414E-2</v>
      </c>
      <c r="D12" s="14">
        <v>4798</v>
      </c>
      <c r="E12" s="88">
        <v>7.6398430233588039E-3</v>
      </c>
    </row>
    <row r="13" spans="1:5" ht="15.6">
      <c r="A13" s="57">
        <v>45747</v>
      </c>
      <c r="B13" s="67">
        <v>409</v>
      </c>
      <c r="C13" s="85">
        <v>1.0768967469292645E-2</v>
      </c>
      <c r="D13" s="11">
        <v>5207</v>
      </c>
      <c r="E13" s="86">
        <v>7.8182845682160159E-3</v>
      </c>
    </row>
    <row r="14" spans="1:5" ht="15.6">
      <c r="A14" s="58">
        <v>45838</v>
      </c>
      <c r="B14" s="14">
        <v>350</v>
      </c>
      <c r="C14" s="87">
        <v>8.9187880641133453E-3</v>
      </c>
      <c r="D14" s="14">
        <v>5557</v>
      </c>
      <c r="E14" s="88">
        <v>7.8795214505862944E-3</v>
      </c>
    </row>
    <row r="15" spans="1:5" ht="15.6">
      <c r="A15" s="71">
        <v>45930</v>
      </c>
      <c r="B15" s="81">
        <v>536</v>
      </c>
      <c r="C15" s="89">
        <v>1.3365208691125913E-2</v>
      </c>
      <c r="D15" s="81">
        <v>6093</v>
      </c>
      <c r="E15" s="90">
        <v>8.1746830348158588E-3</v>
      </c>
    </row>
    <row r="16" spans="1:5" ht="15.6">
      <c r="A16" s="232" t="s">
        <v>29</v>
      </c>
    </row>
  </sheetData>
  <mergeCells count="1">
    <mergeCell ref="A1:E1"/>
  </mergeCells>
  <hyperlinks>
    <hyperlink ref="A16" location="'TableOfContents'!A1" display="Go to: Table of Contents" xr:uid="{5D8A3703-43A4-4056-8720-8D966262417D}"/>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4036-5429-4FB6-873A-C8562BA2FDDE}">
  <sheetPr codeName="Sheet65"/>
  <dimension ref="A1:P9"/>
  <sheetViews>
    <sheetView showGridLines="0" zoomScaleNormal="100" workbookViewId="0">
      <selection sqref="A1:C1"/>
    </sheetView>
  </sheetViews>
  <sheetFormatPr defaultColWidth="0" defaultRowHeight="14.45" zeroHeight="1"/>
  <cols>
    <col min="1" max="1" width="53.5703125" bestFit="1" customWidth="1"/>
    <col min="2" max="3" width="20.5703125" customWidth="1"/>
    <col min="4" max="16" width="20.5703125" hidden="1" customWidth="1"/>
    <col min="17" max="16384" width="8.7109375" hidden="1"/>
  </cols>
  <sheetData>
    <row r="1" spans="1:3" ht="32.1" customHeight="1">
      <c r="A1" s="246" t="s">
        <v>158</v>
      </c>
      <c r="B1" s="246"/>
      <c r="C1" s="246"/>
    </row>
    <row r="2" spans="1:3" ht="30.95">
      <c r="A2" s="20" t="s">
        <v>664</v>
      </c>
      <c r="B2" s="140" t="s">
        <v>665</v>
      </c>
      <c r="C2" s="142" t="s">
        <v>666</v>
      </c>
    </row>
    <row r="3" spans="1:3" ht="15.6">
      <c r="A3" s="115" t="s">
        <v>667</v>
      </c>
      <c r="B3" s="5">
        <v>6093</v>
      </c>
      <c r="C3" s="138">
        <v>5530</v>
      </c>
    </row>
    <row r="4" spans="1:3" ht="15.6">
      <c r="A4" s="103" t="s">
        <v>668</v>
      </c>
      <c r="B4" s="8">
        <v>1353</v>
      </c>
      <c r="C4" s="139">
        <v>1320</v>
      </c>
    </row>
    <row r="5" spans="1:3" ht="15.6">
      <c r="A5" s="115" t="s">
        <v>669</v>
      </c>
      <c r="B5" s="5">
        <v>4740</v>
      </c>
      <c r="C5" s="138">
        <v>4336</v>
      </c>
    </row>
    <row r="6" spans="1:3" ht="15.6">
      <c r="A6" s="75" t="s">
        <v>670</v>
      </c>
      <c r="B6" s="14">
        <v>4607</v>
      </c>
      <c r="C6" s="70">
        <v>4224</v>
      </c>
    </row>
    <row r="7" spans="1:3" ht="15.6">
      <c r="A7" s="114" t="s">
        <v>671</v>
      </c>
      <c r="B7" s="72">
        <v>133</v>
      </c>
      <c r="C7" s="152">
        <v>112</v>
      </c>
    </row>
    <row r="8" spans="1:3" ht="80.099999999999994" customHeight="1">
      <c r="A8" s="253" t="s">
        <v>672</v>
      </c>
      <c r="B8" s="253"/>
      <c r="C8" s="253"/>
    </row>
    <row r="9" spans="1:3" ht="15.6">
      <c r="A9" s="232" t="s">
        <v>29</v>
      </c>
    </row>
  </sheetData>
  <mergeCells count="2">
    <mergeCell ref="A1:C1"/>
    <mergeCell ref="A8:C8"/>
  </mergeCells>
  <hyperlinks>
    <hyperlink ref="A9" location="'TableOfContents'!A1" display="Go to: Table of Contents" xr:uid="{361FCA27-1A1E-4F30-A536-7BF1CDE16FF1}"/>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7343-796A-4BBA-8CF4-7967FCC20EDA}">
  <sheetPr codeName="Sheet66"/>
  <dimension ref="A1:P19"/>
  <sheetViews>
    <sheetView showGridLines="0" zoomScaleNormal="100" workbookViewId="0">
      <selection sqref="A1:D1"/>
    </sheetView>
  </sheetViews>
  <sheetFormatPr defaultColWidth="0" defaultRowHeight="14.45" zeroHeight="1"/>
  <cols>
    <col min="1" max="1" width="82.140625" bestFit="1" customWidth="1"/>
    <col min="2" max="4" width="20.5703125" customWidth="1"/>
    <col min="5" max="16" width="20.5703125" hidden="1" customWidth="1"/>
    <col min="17" max="16384" width="8.7109375" hidden="1"/>
  </cols>
  <sheetData>
    <row r="1" spans="1:4" ht="32.1" customHeight="1">
      <c r="A1" s="246" t="s">
        <v>160</v>
      </c>
      <c r="B1" s="246"/>
      <c r="C1" s="246"/>
      <c r="D1" s="246"/>
    </row>
    <row r="2" spans="1:4" ht="15.6">
      <c r="A2" s="20" t="s">
        <v>673</v>
      </c>
      <c r="B2" s="27" t="s">
        <v>217</v>
      </c>
      <c r="C2" s="27" t="s">
        <v>218</v>
      </c>
      <c r="D2" s="38" t="s">
        <v>219</v>
      </c>
    </row>
    <row r="3" spans="1:4" ht="15.6">
      <c r="A3" s="74" t="s">
        <v>674</v>
      </c>
      <c r="B3" s="11" t="s">
        <v>675</v>
      </c>
      <c r="C3" s="11" t="s">
        <v>262</v>
      </c>
      <c r="D3" s="68">
        <v>151</v>
      </c>
    </row>
    <row r="4" spans="1:4" ht="15.6">
      <c r="A4" s="75" t="s">
        <v>676</v>
      </c>
      <c r="B4" s="14">
        <v>968</v>
      </c>
      <c r="C4" s="14">
        <v>81</v>
      </c>
      <c r="D4" s="70">
        <v>1049</v>
      </c>
    </row>
    <row r="5" spans="1:4" ht="15.6">
      <c r="A5" s="74" t="s">
        <v>677</v>
      </c>
      <c r="B5" s="11">
        <v>1082</v>
      </c>
      <c r="C5" s="11">
        <v>107</v>
      </c>
      <c r="D5" s="68">
        <v>1189</v>
      </c>
    </row>
    <row r="6" spans="1:4" ht="15.6">
      <c r="A6" s="75" t="s">
        <v>678</v>
      </c>
      <c r="B6" s="14">
        <v>307</v>
      </c>
      <c r="C6" s="14">
        <v>29</v>
      </c>
      <c r="D6" s="70">
        <v>336</v>
      </c>
    </row>
    <row r="7" spans="1:4" ht="15.6">
      <c r="A7" s="74" t="s">
        <v>679</v>
      </c>
      <c r="B7" s="11">
        <v>347</v>
      </c>
      <c r="C7" s="11">
        <v>21</v>
      </c>
      <c r="D7" s="68">
        <v>368</v>
      </c>
    </row>
    <row r="8" spans="1:4" ht="15.6">
      <c r="A8" s="75" t="s">
        <v>680</v>
      </c>
      <c r="B8" s="14" t="s">
        <v>675</v>
      </c>
      <c r="C8" s="14" t="s">
        <v>262</v>
      </c>
      <c r="D8" s="70">
        <v>155</v>
      </c>
    </row>
    <row r="9" spans="1:4" ht="15.6">
      <c r="A9" s="74" t="s">
        <v>681</v>
      </c>
      <c r="B9" s="11" t="s">
        <v>286</v>
      </c>
      <c r="C9" s="11" t="s">
        <v>262</v>
      </c>
      <c r="D9" s="68">
        <v>102</v>
      </c>
    </row>
    <row r="10" spans="1:4" ht="15.6">
      <c r="A10" s="75" t="s">
        <v>682</v>
      </c>
      <c r="B10" s="14">
        <v>326</v>
      </c>
      <c r="C10" s="14">
        <v>22</v>
      </c>
      <c r="D10" s="70">
        <v>348</v>
      </c>
    </row>
    <row r="11" spans="1:4" ht="15.6">
      <c r="A11" s="74" t="s">
        <v>683</v>
      </c>
      <c r="B11" s="11" t="s">
        <v>684</v>
      </c>
      <c r="C11" s="11" t="s">
        <v>262</v>
      </c>
      <c r="D11" s="68">
        <v>84</v>
      </c>
    </row>
    <row r="12" spans="1:4" ht="15.6">
      <c r="A12" s="75" t="s">
        <v>685</v>
      </c>
      <c r="B12" s="14">
        <v>221</v>
      </c>
      <c r="C12" s="14">
        <v>19</v>
      </c>
      <c r="D12" s="70">
        <v>240</v>
      </c>
    </row>
    <row r="13" spans="1:4" ht="15.6">
      <c r="A13" s="74" t="s">
        <v>283</v>
      </c>
      <c r="B13" s="11">
        <v>0</v>
      </c>
      <c r="C13" s="11">
        <v>0</v>
      </c>
      <c r="D13" s="68">
        <v>0</v>
      </c>
    </row>
    <row r="14" spans="1:4" ht="15.6">
      <c r="A14" s="153" t="s">
        <v>686</v>
      </c>
      <c r="B14" s="8">
        <v>1777</v>
      </c>
      <c r="C14" s="8">
        <v>150</v>
      </c>
      <c r="D14" s="139">
        <v>1927</v>
      </c>
    </row>
    <row r="15" spans="1:4" ht="15.6">
      <c r="A15" s="154" t="s">
        <v>687</v>
      </c>
      <c r="B15" s="24">
        <v>3715</v>
      </c>
      <c r="C15" s="24">
        <v>307</v>
      </c>
      <c r="D15" s="25">
        <v>4022</v>
      </c>
    </row>
    <row r="16" spans="1:4" ht="32.1" customHeight="1">
      <c r="A16" s="258" t="s">
        <v>688</v>
      </c>
      <c r="B16" s="258"/>
      <c r="C16" s="258"/>
      <c r="D16" s="258"/>
    </row>
    <row r="17" spans="1:4" ht="32.1" customHeight="1">
      <c r="A17" s="255" t="s">
        <v>689</v>
      </c>
      <c r="B17" s="255"/>
      <c r="C17" s="255"/>
      <c r="D17" s="255"/>
    </row>
    <row r="18" spans="1:4" ht="32.1" customHeight="1">
      <c r="A18" s="253" t="s">
        <v>690</v>
      </c>
      <c r="B18" s="253"/>
      <c r="C18" s="253"/>
      <c r="D18" s="253"/>
    </row>
    <row r="19" spans="1:4" ht="15.6">
      <c r="A19" s="232" t="s">
        <v>29</v>
      </c>
    </row>
  </sheetData>
  <mergeCells count="4">
    <mergeCell ref="A1:D1"/>
    <mergeCell ref="A16:D16"/>
    <mergeCell ref="A17:D17"/>
    <mergeCell ref="A18:D18"/>
  </mergeCells>
  <hyperlinks>
    <hyperlink ref="A19" location="'TableOfContents'!A1" display="Go to: Table of Contents" xr:uid="{F72C54EC-4EEF-44FB-9FD2-9595C6BFBEF7}"/>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AF87-6027-44AA-8B17-1E34C0A66DF8}">
  <sheetPr codeName="Sheet67"/>
  <dimension ref="A1:P16"/>
  <sheetViews>
    <sheetView showGridLines="0" zoomScaleNormal="100" workbookViewId="0">
      <selection sqref="A1:G1"/>
    </sheetView>
  </sheetViews>
  <sheetFormatPr defaultColWidth="0" defaultRowHeight="14.45" zeroHeight="1"/>
  <cols>
    <col min="1" max="1" width="58.140625" bestFit="1" customWidth="1"/>
    <col min="2" max="3" width="20.5703125" customWidth="1"/>
    <col min="4" max="4" width="21.42578125" customWidth="1"/>
    <col min="5" max="5" width="21.5703125" customWidth="1"/>
    <col min="6" max="7" width="20.5703125" customWidth="1"/>
    <col min="8" max="16" width="20.5703125" hidden="1" customWidth="1"/>
    <col min="17" max="16384" width="8.7109375" hidden="1"/>
  </cols>
  <sheetData>
    <row r="1" spans="1:7" ht="32.1" customHeight="1">
      <c r="A1" s="246" t="s">
        <v>162</v>
      </c>
      <c r="B1" s="246"/>
      <c r="C1" s="246"/>
      <c r="D1" s="246"/>
      <c r="E1" s="246"/>
      <c r="F1" s="246"/>
      <c r="G1" s="246"/>
    </row>
    <row r="2" spans="1:7" ht="30.95">
      <c r="A2" s="20" t="s">
        <v>691</v>
      </c>
      <c r="B2" s="27" t="s">
        <v>288</v>
      </c>
      <c r="C2" s="27" t="s">
        <v>289</v>
      </c>
      <c r="D2" s="27" t="s">
        <v>290</v>
      </c>
      <c r="E2" s="27" t="s">
        <v>291</v>
      </c>
      <c r="F2" s="27" t="s">
        <v>292</v>
      </c>
      <c r="G2" s="38" t="s">
        <v>293</v>
      </c>
    </row>
    <row r="3" spans="1:7" ht="15.6">
      <c r="A3" s="155" t="s">
        <v>692</v>
      </c>
      <c r="B3" s="156">
        <v>116</v>
      </c>
      <c r="C3" s="157">
        <v>2.6411657559198543E-2</v>
      </c>
      <c r="D3" s="156">
        <v>17</v>
      </c>
      <c r="E3" s="157">
        <v>4.8850574712643681E-2</v>
      </c>
      <c r="F3" s="156">
        <v>133</v>
      </c>
      <c r="G3" s="158">
        <v>2.8059071729957807E-2</v>
      </c>
    </row>
    <row r="4" spans="1:7" ht="15.6">
      <c r="A4" s="159" t="s">
        <v>693</v>
      </c>
      <c r="B4" s="160" t="s">
        <v>581</v>
      </c>
      <c r="C4" s="161" t="s">
        <v>259</v>
      </c>
      <c r="D4" s="160" t="s">
        <v>262</v>
      </c>
      <c r="E4" s="161" t="s">
        <v>259</v>
      </c>
      <c r="F4" s="160">
        <v>64</v>
      </c>
      <c r="G4" s="162">
        <v>1.350210970464135E-2</v>
      </c>
    </row>
    <row r="5" spans="1:7" ht="15.6">
      <c r="A5" s="163" t="s">
        <v>694</v>
      </c>
      <c r="B5" s="164" t="s">
        <v>695</v>
      </c>
      <c r="C5" s="165" t="s">
        <v>259</v>
      </c>
      <c r="D5" s="164" t="s">
        <v>262</v>
      </c>
      <c r="E5" s="165" t="s">
        <v>259</v>
      </c>
      <c r="F5" s="164">
        <v>22</v>
      </c>
      <c r="G5" s="166">
        <v>4.641350210970464E-3</v>
      </c>
    </row>
    <row r="6" spans="1:7" ht="15.6">
      <c r="A6" s="159" t="s">
        <v>696</v>
      </c>
      <c r="B6" s="160" t="s">
        <v>614</v>
      </c>
      <c r="C6" s="161" t="s">
        <v>259</v>
      </c>
      <c r="D6" s="160" t="s">
        <v>262</v>
      </c>
      <c r="E6" s="161" t="s">
        <v>259</v>
      </c>
      <c r="F6" s="160">
        <v>47</v>
      </c>
      <c r="G6" s="162">
        <v>9.9156118143459912E-3</v>
      </c>
    </row>
    <row r="7" spans="1:7" ht="15.6">
      <c r="A7" s="155" t="s">
        <v>697</v>
      </c>
      <c r="B7" s="156">
        <v>4276</v>
      </c>
      <c r="C7" s="157">
        <v>0.9735883424408015</v>
      </c>
      <c r="D7" s="156">
        <v>331</v>
      </c>
      <c r="E7" s="157">
        <v>0.95114942528735635</v>
      </c>
      <c r="F7" s="156">
        <v>4607</v>
      </c>
      <c r="G7" s="158">
        <v>0.97194092827004219</v>
      </c>
    </row>
    <row r="8" spans="1:7" ht="15.6">
      <c r="A8" s="159" t="s">
        <v>698</v>
      </c>
      <c r="B8" s="160">
        <v>3121</v>
      </c>
      <c r="C8" s="161">
        <v>0.71061020036429867</v>
      </c>
      <c r="D8" s="160">
        <v>231</v>
      </c>
      <c r="E8" s="161">
        <v>0.66379310344827591</v>
      </c>
      <c r="F8" s="160">
        <v>3352</v>
      </c>
      <c r="G8" s="162">
        <v>0.70717299578059067</v>
      </c>
    </row>
    <row r="9" spans="1:7" ht="15.6">
      <c r="A9" s="163" t="s">
        <v>699</v>
      </c>
      <c r="B9" s="164">
        <v>808</v>
      </c>
      <c r="C9" s="165">
        <v>0.18397085610200364</v>
      </c>
      <c r="D9" s="164">
        <v>66</v>
      </c>
      <c r="E9" s="165">
        <v>0.18965517241379309</v>
      </c>
      <c r="F9" s="164">
        <v>874</v>
      </c>
      <c r="G9" s="166">
        <v>0.18438818565400844</v>
      </c>
    </row>
    <row r="10" spans="1:7" ht="15.6">
      <c r="A10" s="159" t="s">
        <v>700</v>
      </c>
      <c r="B10" s="160" t="s">
        <v>270</v>
      </c>
      <c r="C10" s="161" t="s">
        <v>259</v>
      </c>
      <c r="D10" s="160" t="s">
        <v>262</v>
      </c>
      <c r="E10" s="161" t="s">
        <v>259</v>
      </c>
      <c r="F10" s="160">
        <v>34</v>
      </c>
      <c r="G10" s="162">
        <v>7.1729957805907177E-3</v>
      </c>
    </row>
    <row r="11" spans="1:7" ht="15.6">
      <c r="A11" s="163" t="s">
        <v>701</v>
      </c>
      <c r="B11" s="164" t="s">
        <v>695</v>
      </c>
      <c r="C11" s="165" t="s">
        <v>259</v>
      </c>
      <c r="D11" s="164">
        <v>0</v>
      </c>
      <c r="E11" s="165" t="s">
        <v>259</v>
      </c>
      <c r="F11" s="164" t="s">
        <v>695</v>
      </c>
      <c r="G11" s="166" t="s">
        <v>259</v>
      </c>
    </row>
    <row r="12" spans="1:7" ht="15.6">
      <c r="A12" s="159" t="s">
        <v>702</v>
      </c>
      <c r="B12" s="160" t="s">
        <v>262</v>
      </c>
      <c r="C12" s="161" t="s">
        <v>259</v>
      </c>
      <c r="D12" s="160">
        <v>0</v>
      </c>
      <c r="E12" s="161" t="s">
        <v>259</v>
      </c>
      <c r="F12" s="160" t="s">
        <v>262</v>
      </c>
      <c r="G12" s="162" t="s">
        <v>259</v>
      </c>
    </row>
    <row r="13" spans="1:7" ht="15.6">
      <c r="A13" s="163" t="s">
        <v>703</v>
      </c>
      <c r="B13" s="164" t="s">
        <v>704</v>
      </c>
      <c r="C13" s="165" t="s">
        <v>259</v>
      </c>
      <c r="D13" s="164" t="s">
        <v>270</v>
      </c>
      <c r="E13" s="165" t="s">
        <v>259</v>
      </c>
      <c r="F13" s="164">
        <v>327</v>
      </c>
      <c r="G13" s="166">
        <v>6.8987341772151906E-2</v>
      </c>
    </row>
    <row r="14" spans="1:7" ht="15.6">
      <c r="A14" s="159" t="s">
        <v>705</v>
      </c>
      <c r="B14" s="160">
        <v>0</v>
      </c>
      <c r="C14" s="161" t="s">
        <v>259</v>
      </c>
      <c r="D14" s="160">
        <v>0</v>
      </c>
      <c r="E14" s="161" t="s">
        <v>259</v>
      </c>
      <c r="F14" s="160">
        <v>0</v>
      </c>
      <c r="G14" s="162" t="s">
        <v>259</v>
      </c>
    </row>
    <row r="15" spans="1:7" ht="15.6">
      <c r="A15" s="167" t="s">
        <v>219</v>
      </c>
      <c r="B15" s="168">
        <v>4392</v>
      </c>
      <c r="C15" s="169">
        <v>1</v>
      </c>
      <c r="D15" s="168">
        <v>348</v>
      </c>
      <c r="E15" s="169">
        <v>1</v>
      </c>
      <c r="F15" s="168">
        <v>4740</v>
      </c>
      <c r="G15" s="170">
        <v>1</v>
      </c>
    </row>
    <row r="16" spans="1:7" ht="15.6">
      <c r="A16" s="232" t="s">
        <v>29</v>
      </c>
    </row>
  </sheetData>
  <mergeCells count="1">
    <mergeCell ref="A1:G1"/>
  </mergeCells>
  <hyperlinks>
    <hyperlink ref="A16" location="'TableOfContents'!A1" display="Go to: Table of Contents" xr:uid="{82C3D004-9AA5-4229-876A-1792FF56286B}"/>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9F15-649C-4BD1-A0A2-B70434B1B5A2}">
  <sheetPr codeName="Sheet68"/>
  <dimension ref="A1:S8"/>
  <sheetViews>
    <sheetView showGridLines="0" zoomScaleNormal="100" workbookViewId="0">
      <selection sqref="A1:D1"/>
    </sheetView>
  </sheetViews>
  <sheetFormatPr defaultColWidth="0" defaultRowHeight="14.45" zeroHeight="1"/>
  <cols>
    <col min="1" max="1" width="31.140625" bestFit="1" customWidth="1"/>
    <col min="2" max="4" width="20.5703125" customWidth="1"/>
    <col min="5" max="19" width="20.5703125" hidden="1" customWidth="1"/>
    <col min="20" max="16384" width="8.7109375" hidden="1"/>
  </cols>
  <sheetData>
    <row r="1" spans="1:4" ht="32.1" customHeight="1">
      <c r="A1" s="246" t="s">
        <v>164</v>
      </c>
      <c r="B1" s="246"/>
      <c r="C1" s="246"/>
      <c r="D1" s="246"/>
    </row>
    <row r="2" spans="1:4" ht="15.6">
      <c r="A2" s="20" t="s">
        <v>386</v>
      </c>
      <c r="B2" s="140" t="s">
        <v>706</v>
      </c>
      <c r="C2" s="140" t="s">
        <v>707</v>
      </c>
      <c r="D2" s="22" t="s">
        <v>708</v>
      </c>
    </row>
    <row r="3" spans="1:4" ht="15.6">
      <c r="A3" s="74" t="s">
        <v>374</v>
      </c>
      <c r="B3" s="11">
        <v>2557</v>
      </c>
      <c r="C3" s="67">
        <v>0</v>
      </c>
      <c r="D3" s="68">
        <v>2557</v>
      </c>
    </row>
    <row r="4" spans="1:4" ht="15.6">
      <c r="A4" s="75" t="s">
        <v>373</v>
      </c>
      <c r="B4" s="14">
        <v>4818</v>
      </c>
      <c r="C4" s="14">
        <v>49858</v>
      </c>
      <c r="D4" s="70">
        <v>54453</v>
      </c>
    </row>
    <row r="5" spans="1:4" ht="15.6">
      <c r="A5" s="74" t="s">
        <v>395</v>
      </c>
      <c r="B5" s="11">
        <v>2433</v>
      </c>
      <c r="C5" s="11">
        <v>29512</v>
      </c>
      <c r="D5" s="68">
        <v>31871</v>
      </c>
    </row>
    <row r="6" spans="1:4" ht="15.6">
      <c r="A6" s="84" t="s">
        <v>709</v>
      </c>
      <c r="B6" s="40">
        <v>5343</v>
      </c>
      <c r="C6" s="40">
        <v>65991</v>
      </c>
      <c r="D6" s="108">
        <v>71095</v>
      </c>
    </row>
    <row r="7" spans="1:4" ht="63.95" customHeight="1">
      <c r="A7" s="255" t="s">
        <v>710</v>
      </c>
      <c r="B7" s="255"/>
      <c r="C7" s="255"/>
      <c r="D7" s="255"/>
    </row>
    <row r="8" spans="1:4" ht="15.6">
      <c r="A8" s="232" t="s">
        <v>29</v>
      </c>
    </row>
  </sheetData>
  <mergeCells count="2">
    <mergeCell ref="A1:D1"/>
    <mergeCell ref="A7:D7"/>
  </mergeCells>
  <hyperlinks>
    <hyperlink ref="A8" location="'TableOfContents'!A1" display="Go to: Table of Contents" xr:uid="{DA98E13F-3787-4D57-9908-3E35E7C879ED}"/>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12DA-8095-4A4A-B9AD-DD049187C140}">
  <sheetPr codeName="Sheet69"/>
  <dimension ref="A1:S22"/>
  <sheetViews>
    <sheetView showGridLines="0" zoomScaleNormal="100" workbookViewId="0">
      <selection sqref="A1:E1"/>
    </sheetView>
  </sheetViews>
  <sheetFormatPr defaultColWidth="0" defaultRowHeight="14.45" zeroHeight="1"/>
  <cols>
    <col min="1" max="1" width="48.85546875" bestFit="1" customWidth="1"/>
    <col min="2" max="5" width="20.5703125" customWidth="1"/>
    <col min="6" max="19" width="20.5703125" hidden="1" customWidth="1"/>
    <col min="20" max="16384" width="8.7109375" hidden="1"/>
  </cols>
  <sheetData>
    <row r="1" spans="1:5" ht="32.1" customHeight="1">
      <c r="A1" s="246" t="s">
        <v>166</v>
      </c>
      <c r="B1" s="246"/>
      <c r="C1" s="246"/>
      <c r="D1" s="246"/>
      <c r="E1" s="246"/>
    </row>
    <row r="2" spans="1:5" ht="15.6">
      <c r="A2" s="20" t="s">
        <v>711</v>
      </c>
      <c r="B2" s="140" t="s">
        <v>374</v>
      </c>
      <c r="C2" s="140" t="s">
        <v>373</v>
      </c>
      <c r="D2" s="21" t="s">
        <v>395</v>
      </c>
      <c r="E2" s="22" t="s">
        <v>708</v>
      </c>
    </row>
    <row r="3" spans="1:5" ht="15.6">
      <c r="A3" s="115" t="s">
        <v>712</v>
      </c>
      <c r="B3" s="5">
        <v>2557</v>
      </c>
      <c r="C3" s="5">
        <v>54453</v>
      </c>
      <c r="D3" s="5">
        <v>31871</v>
      </c>
      <c r="E3" s="138">
        <v>71095</v>
      </c>
    </row>
    <row r="4" spans="1:5" ht="15.6">
      <c r="A4" s="103" t="s">
        <v>713</v>
      </c>
      <c r="B4" s="8">
        <v>1458</v>
      </c>
      <c r="C4" s="8">
        <v>45182</v>
      </c>
      <c r="D4" s="8">
        <v>23613</v>
      </c>
      <c r="E4" s="139">
        <v>58883</v>
      </c>
    </row>
    <row r="5" spans="1:5" ht="15.6">
      <c r="A5" s="74" t="s">
        <v>714</v>
      </c>
      <c r="B5" s="11">
        <v>1153</v>
      </c>
      <c r="C5" s="11">
        <v>34430</v>
      </c>
      <c r="D5" s="11">
        <v>16665</v>
      </c>
      <c r="E5" s="68">
        <v>44996</v>
      </c>
    </row>
    <row r="6" spans="1:5" ht="15.6">
      <c r="A6" s="75" t="s">
        <v>715</v>
      </c>
      <c r="B6" s="14">
        <v>914</v>
      </c>
      <c r="C6" s="14">
        <v>23569</v>
      </c>
      <c r="D6" s="14">
        <v>8543</v>
      </c>
      <c r="E6" s="70">
        <v>28902</v>
      </c>
    </row>
    <row r="7" spans="1:5" ht="15.6">
      <c r="A7" s="74" t="s">
        <v>716</v>
      </c>
      <c r="B7" s="11">
        <v>177</v>
      </c>
      <c r="C7" s="11">
        <v>3537</v>
      </c>
      <c r="D7" s="11">
        <v>3725</v>
      </c>
      <c r="E7" s="68">
        <v>5950</v>
      </c>
    </row>
    <row r="8" spans="1:5" ht="15.6">
      <c r="A8" s="75" t="s">
        <v>717</v>
      </c>
      <c r="B8" s="14">
        <v>212</v>
      </c>
      <c r="C8" s="14">
        <v>825</v>
      </c>
      <c r="D8" s="14">
        <v>695</v>
      </c>
      <c r="E8" s="70">
        <v>1550</v>
      </c>
    </row>
    <row r="9" spans="1:5" ht="15.6">
      <c r="A9" s="115" t="s">
        <v>718</v>
      </c>
      <c r="B9" s="5">
        <v>1608</v>
      </c>
      <c r="C9" s="5">
        <v>17671</v>
      </c>
      <c r="D9" s="5">
        <v>14017</v>
      </c>
      <c r="E9" s="138">
        <v>25020</v>
      </c>
    </row>
    <row r="10" spans="1:5" ht="15.6">
      <c r="A10" s="75" t="s">
        <v>719</v>
      </c>
      <c r="B10" s="14">
        <v>709</v>
      </c>
      <c r="C10" s="14">
        <v>13914</v>
      </c>
      <c r="D10" s="14">
        <v>12476</v>
      </c>
      <c r="E10" s="70">
        <v>20510</v>
      </c>
    </row>
    <row r="11" spans="1:5" ht="15.6">
      <c r="A11" s="74" t="s">
        <v>720</v>
      </c>
      <c r="B11" s="11">
        <v>837</v>
      </c>
      <c r="C11" s="11">
        <v>2603</v>
      </c>
      <c r="D11" s="11">
        <v>963</v>
      </c>
      <c r="E11" s="68">
        <v>3184</v>
      </c>
    </row>
    <row r="12" spans="1:5" ht="15.6">
      <c r="A12" s="75" t="s">
        <v>721</v>
      </c>
      <c r="B12" s="14">
        <v>0</v>
      </c>
      <c r="C12" s="14">
        <v>661</v>
      </c>
      <c r="D12" s="14" t="s">
        <v>722</v>
      </c>
      <c r="E12" s="70">
        <v>662</v>
      </c>
    </row>
    <row r="13" spans="1:5" ht="15.6">
      <c r="A13" s="74" t="s">
        <v>723</v>
      </c>
      <c r="B13" s="11">
        <v>44</v>
      </c>
      <c r="C13" s="11">
        <v>843</v>
      </c>
      <c r="D13" s="11">
        <v>337</v>
      </c>
      <c r="E13" s="68">
        <v>1097</v>
      </c>
    </row>
    <row r="14" spans="1:5" ht="15.6">
      <c r="A14" s="75" t="s">
        <v>724</v>
      </c>
      <c r="B14" s="14">
        <v>22</v>
      </c>
      <c r="C14" s="14">
        <v>455</v>
      </c>
      <c r="D14" s="14">
        <v>443</v>
      </c>
      <c r="E14" s="70">
        <v>797</v>
      </c>
    </row>
    <row r="15" spans="1:5" ht="15.6">
      <c r="A15" s="74" t="s">
        <v>725</v>
      </c>
      <c r="B15" s="11" t="s">
        <v>722</v>
      </c>
      <c r="C15" s="11">
        <v>37</v>
      </c>
      <c r="D15" s="11" t="s">
        <v>722</v>
      </c>
      <c r="E15" s="68">
        <v>39</v>
      </c>
    </row>
    <row r="16" spans="1:5" ht="15.6">
      <c r="A16" s="75" t="s">
        <v>726</v>
      </c>
      <c r="B16" s="14">
        <v>0</v>
      </c>
      <c r="C16" s="14" t="s">
        <v>722</v>
      </c>
      <c r="D16" s="14" t="s">
        <v>722</v>
      </c>
      <c r="E16" s="70">
        <v>8</v>
      </c>
    </row>
    <row r="17" spans="1:5" ht="15.6">
      <c r="A17" s="74" t="s">
        <v>727</v>
      </c>
      <c r="B17" s="11">
        <v>306</v>
      </c>
      <c r="C17" s="11">
        <v>403</v>
      </c>
      <c r="D17" s="11">
        <v>401</v>
      </c>
      <c r="E17" s="68">
        <v>741</v>
      </c>
    </row>
    <row r="18" spans="1:5" ht="15.6">
      <c r="A18" s="75" t="s">
        <v>728</v>
      </c>
      <c r="B18" s="14">
        <v>58</v>
      </c>
      <c r="C18" s="14">
        <v>2466</v>
      </c>
      <c r="D18" s="14">
        <v>1672</v>
      </c>
      <c r="E18" s="70">
        <v>3824</v>
      </c>
    </row>
    <row r="19" spans="1:5" ht="15.6">
      <c r="A19" s="115" t="s">
        <v>729</v>
      </c>
      <c r="B19" s="5">
        <v>206</v>
      </c>
      <c r="C19" s="5">
        <v>1047</v>
      </c>
      <c r="D19" s="5">
        <v>860</v>
      </c>
      <c r="E19" s="138">
        <v>1665</v>
      </c>
    </row>
    <row r="20" spans="1:5" ht="15.6">
      <c r="A20" s="75" t="s">
        <v>730</v>
      </c>
      <c r="B20" s="14">
        <v>104</v>
      </c>
      <c r="C20" s="14">
        <v>817</v>
      </c>
      <c r="D20" s="14">
        <v>774</v>
      </c>
      <c r="E20" s="70">
        <v>1339</v>
      </c>
    </row>
    <row r="21" spans="1:5" ht="15.6">
      <c r="A21" s="114" t="s">
        <v>731</v>
      </c>
      <c r="B21" s="81">
        <v>103</v>
      </c>
      <c r="C21" s="81">
        <v>269</v>
      </c>
      <c r="D21" s="81">
        <v>102</v>
      </c>
      <c r="E21" s="73">
        <v>384</v>
      </c>
    </row>
    <row r="22" spans="1:5" ht="15.6">
      <c r="A22" s="232" t="s">
        <v>29</v>
      </c>
    </row>
  </sheetData>
  <mergeCells count="1">
    <mergeCell ref="A1:E1"/>
  </mergeCells>
  <hyperlinks>
    <hyperlink ref="A22" location="'TableOfContents'!A1" display="Go to: Table of Contents" xr:uid="{BCD9BC14-C1D4-49EA-8C0C-9F272AA9457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E873-CFF4-4586-8368-B4580A5C0D76}">
  <sheetPr codeName="Sheet7"/>
  <dimension ref="A1:P21"/>
  <sheetViews>
    <sheetView showGridLines="0" zoomScaleNormal="100" workbookViewId="0">
      <selection sqref="A1:G1"/>
    </sheetView>
  </sheetViews>
  <sheetFormatPr defaultColWidth="0" defaultRowHeight="14.45" zeroHeight="1"/>
  <cols>
    <col min="1" max="1" width="28.5703125" bestFit="1" customWidth="1"/>
    <col min="2" max="7" width="20.5703125" customWidth="1"/>
    <col min="8" max="16" width="20.5703125" hidden="1" customWidth="1"/>
    <col min="17" max="16384" width="8.7109375" hidden="1"/>
  </cols>
  <sheetData>
    <row r="1" spans="1:7" ht="32.1" customHeight="1">
      <c r="A1" s="246" t="s">
        <v>42</v>
      </c>
      <c r="B1" s="246"/>
      <c r="C1" s="246"/>
      <c r="D1" s="246"/>
      <c r="E1" s="248"/>
      <c r="F1" s="248"/>
      <c r="G1" s="248"/>
    </row>
    <row r="2" spans="1:7" ht="46.5">
      <c r="A2" s="20" t="s">
        <v>263</v>
      </c>
      <c r="B2" s="27" t="s">
        <v>236</v>
      </c>
      <c r="C2" s="27" t="s">
        <v>237</v>
      </c>
      <c r="D2" s="27" t="s">
        <v>238</v>
      </c>
      <c r="E2" s="27" t="s">
        <v>239</v>
      </c>
      <c r="F2" s="27" t="s">
        <v>240</v>
      </c>
      <c r="G2" s="38" t="s">
        <v>241</v>
      </c>
    </row>
    <row r="3" spans="1:7" ht="15.6">
      <c r="A3" s="30" t="s">
        <v>264</v>
      </c>
      <c r="B3" s="11">
        <v>5360</v>
      </c>
      <c r="C3" s="31">
        <v>0.90878263818243477</v>
      </c>
      <c r="D3" s="11">
        <v>101</v>
      </c>
      <c r="E3" s="31">
        <v>0.75939849624060152</v>
      </c>
      <c r="F3" s="11">
        <v>5461</v>
      </c>
      <c r="G3" s="32">
        <v>0.90548831039628586</v>
      </c>
    </row>
    <row r="4" spans="1:7" ht="15.6">
      <c r="A4" s="33" t="s">
        <v>265</v>
      </c>
      <c r="B4" s="14">
        <v>68408</v>
      </c>
      <c r="C4" s="34">
        <v>0.97486176822664306</v>
      </c>
      <c r="D4" s="14">
        <v>1803</v>
      </c>
      <c r="E4" s="34">
        <v>0.93662337662337658</v>
      </c>
      <c r="F4" s="14">
        <v>70211</v>
      </c>
      <c r="G4" s="35">
        <v>0.97384079781405608</v>
      </c>
    </row>
    <row r="5" spans="1:7" ht="15.6">
      <c r="A5" s="30" t="s">
        <v>266</v>
      </c>
      <c r="B5" s="11">
        <v>4252</v>
      </c>
      <c r="C5" s="31">
        <v>0.96242643730194655</v>
      </c>
      <c r="D5" s="11">
        <v>28</v>
      </c>
      <c r="E5" s="31">
        <v>0.82352941176470584</v>
      </c>
      <c r="F5" s="11">
        <v>4280</v>
      </c>
      <c r="G5" s="32">
        <v>0.96136567834681042</v>
      </c>
    </row>
    <row r="6" spans="1:7" ht="15.6">
      <c r="A6" s="33" t="s">
        <v>267</v>
      </c>
      <c r="B6" s="14">
        <v>24567</v>
      </c>
      <c r="C6" s="34">
        <v>0.98354552005765072</v>
      </c>
      <c r="D6" s="14">
        <v>1581</v>
      </c>
      <c r="E6" s="34">
        <v>0.97412199630314233</v>
      </c>
      <c r="F6" s="14">
        <v>26148</v>
      </c>
      <c r="G6" s="35">
        <v>0.98297056501635272</v>
      </c>
    </row>
    <row r="7" spans="1:7" ht="15.6">
      <c r="A7" s="30" t="s">
        <v>268</v>
      </c>
      <c r="B7" s="11" t="s">
        <v>269</v>
      </c>
      <c r="C7" s="31" t="s">
        <v>259</v>
      </c>
      <c r="D7" s="11" t="s">
        <v>270</v>
      </c>
      <c r="E7" s="31" t="s">
        <v>259</v>
      </c>
      <c r="F7" s="11">
        <v>2725</v>
      </c>
      <c r="G7" s="32">
        <v>0.99452554744525545</v>
      </c>
    </row>
    <row r="8" spans="1:7" ht="15.6">
      <c r="A8" s="33" t="s">
        <v>271</v>
      </c>
      <c r="B8" s="14">
        <v>4183</v>
      </c>
      <c r="C8" s="34">
        <v>0.99005917159763313</v>
      </c>
      <c r="D8" s="14">
        <v>306</v>
      </c>
      <c r="E8" s="34">
        <v>0.99350649350649356</v>
      </c>
      <c r="F8" s="14">
        <v>4489</v>
      </c>
      <c r="G8" s="35">
        <v>0.99029340392675935</v>
      </c>
    </row>
    <row r="9" spans="1:7" ht="15.6">
      <c r="A9" s="30" t="s">
        <v>272</v>
      </c>
      <c r="B9" s="11">
        <v>7149</v>
      </c>
      <c r="C9" s="31">
        <v>0.89507950419431581</v>
      </c>
      <c r="D9" s="11">
        <v>91</v>
      </c>
      <c r="E9" s="31">
        <v>0.78448275862068961</v>
      </c>
      <c r="F9" s="11">
        <v>7240</v>
      </c>
      <c r="G9" s="32">
        <v>0.89349623596198935</v>
      </c>
    </row>
    <row r="10" spans="1:7" ht="15.6">
      <c r="A10" s="33" t="s">
        <v>273</v>
      </c>
      <c r="B10" s="14">
        <v>19351</v>
      </c>
      <c r="C10" s="34">
        <v>0.94704644447707143</v>
      </c>
      <c r="D10" s="14">
        <v>222</v>
      </c>
      <c r="E10" s="34">
        <v>0.76027397260273977</v>
      </c>
      <c r="F10" s="14">
        <v>19573</v>
      </c>
      <c r="G10" s="35">
        <v>0.94441495778045836</v>
      </c>
    </row>
    <row r="11" spans="1:7" ht="15.6">
      <c r="A11" s="30" t="s">
        <v>274</v>
      </c>
      <c r="B11" s="11">
        <v>2338</v>
      </c>
      <c r="C11" s="31">
        <v>0.9222879684418146</v>
      </c>
      <c r="D11" s="11">
        <v>45</v>
      </c>
      <c r="E11" s="31">
        <v>0.9</v>
      </c>
      <c r="F11" s="11">
        <v>2383</v>
      </c>
      <c r="G11" s="32">
        <v>0.92185686653771759</v>
      </c>
    </row>
    <row r="12" spans="1:7" ht="15.6">
      <c r="A12" s="33" t="s">
        <v>275</v>
      </c>
      <c r="B12" s="14">
        <v>13934</v>
      </c>
      <c r="C12" s="34">
        <v>0.65928554530399808</v>
      </c>
      <c r="D12" s="14">
        <v>137</v>
      </c>
      <c r="E12" s="34">
        <v>0.30995475113122173</v>
      </c>
      <c r="F12" s="14">
        <v>14071</v>
      </c>
      <c r="G12" s="35">
        <v>0.65212958242573116</v>
      </c>
    </row>
    <row r="13" spans="1:7" ht="15.6">
      <c r="A13" s="30" t="s">
        <v>276</v>
      </c>
      <c r="B13" s="11">
        <v>1953</v>
      </c>
      <c r="C13" s="31">
        <v>0.92340425531914894</v>
      </c>
      <c r="D13" s="11">
        <v>29</v>
      </c>
      <c r="E13" s="31">
        <v>0.76315789473684215</v>
      </c>
      <c r="F13" s="11">
        <v>1982</v>
      </c>
      <c r="G13" s="32">
        <v>0.92057594054807246</v>
      </c>
    </row>
    <row r="14" spans="1:7" ht="15.6">
      <c r="A14" s="33" t="s">
        <v>277</v>
      </c>
      <c r="B14" s="14">
        <v>2818</v>
      </c>
      <c r="C14" s="34">
        <v>0.84396525905959863</v>
      </c>
      <c r="D14" s="14">
        <v>64</v>
      </c>
      <c r="E14" s="34">
        <v>0.77108433734939763</v>
      </c>
      <c r="F14" s="14">
        <v>2882</v>
      </c>
      <c r="G14" s="35">
        <v>0.84219754529514901</v>
      </c>
    </row>
    <row r="15" spans="1:7" ht="15.6">
      <c r="A15" s="30" t="s">
        <v>278</v>
      </c>
      <c r="B15" s="11">
        <v>2210</v>
      </c>
      <c r="C15" s="31">
        <v>0.84158415841584155</v>
      </c>
      <c r="D15" s="11">
        <v>35</v>
      </c>
      <c r="E15" s="31">
        <v>0.64814814814814814</v>
      </c>
      <c r="F15" s="11">
        <v>2245</v>
      </c>
      <c r="G15" s="32">
        <v>0.83768656716417911</v>
      </c>
    </row>
    <row r="16" spans="1:7" ht="15.6">
      <c r="A16" s="33" t="s">
        <v>279</v>
      </c>
      <c r="B16" s="14">
        <v>7201</v>
      </c>
      <c r="C16" s="34">
        <v>0.80593172915500844</v>
      </c>
      <c r="D16" s="14">
        <v>153</v>
      </c>
      <c r="E16" s="34">
        <v>0.64016736401673635</v>
      </c>
      <c r="F16" s="14">
        <v>7354</v>
      </c>
      <c r="G16" s="35">
        <v>0.80161325485066492</v>
      </c>
    </row>
    <row r="17" spans="1:7" ht="15.6">
      <c r="A17" s="30" t="s">
        <v>280</v>
      </c>
      <c r="B17" s="11">
        <v>6151</v>
      </c>
      <c r="C17" s="31">
        <v>0.42917945855428413</v>
      </c>
      <c r="D17" s="11">
        <v>49</v>
      </c>
      <c r="E17" s="31">
        <v>0.22374429223744291</v>
      </c>
      <c r="F17" s="11">
        <v>6200</v>
      </c>
      <c r="G17" s="32">
        <v>0.42608755411999177</v>
      </c>
    </row>
    <row r="18" spans="1:7" ht="15.6">
      <c r="A18" s="33" t="s">
        <v>281</v>
      </c>
      <c r="B18" s="14" t="s">
        <v>282</v>
      </c>
      <c r="C18" s="34" t="s">
        <v>259</v>
      </c>
      <c r="D18" s="14" t="s">
        <v>262</v>
      </c>
      <c r="E18" s="34" t="s">
        <v>259</v>
      </c>
      <c r="F18" s="14">
        <v>375</v>
      </c>
      <c r="G18" s="35">
        <v>0.37018756169792694</v>
      </c>
    </row>
    <row r="19" spans="1:7" ht="15.6">
      <c r="A19" s="30" t="s">
        <v>283</v>
      </c>
      <c r="B19" s="11">
        <v>4877</v>
      </c>
      <c r="C19" s="31">
        <v>0.49588205388917134</v>
      </c>
      <c r="D19" s="11">
        <v>178</v>
      </c>
      <c r="E19" s="31">
        <v>0.41299303944315546</v>
      </c>
      <c r="F19" s="11">
        <v>5055</v>
      </c>
      <c r="G19" s="32">
        <v>0.49240210403272938</v>
      </c>
    </row>
    <row r="20" spans="1:7" ht="15.6">
      <c r="A20" s="39" t="s">
        <v>219</v>
      </c>
      <c r="B20" s="40">
        <v>177830</v>
      </c>
      <c r="C20" s="41">
        <v>0.86037060331898008</v>
      </c>
      <c r="D20" s="40">
        <v>4844</v>
      </c>
      <c r="E20" s="41">
        <v>0.80558789289871946</v>
      </c>
      <c r="F20" s="40">
        <v>182674</v>
      </c>
      <c r="G20" s="42">
        <v>0.85882192540772817</v>
      </c>
    </row>
    <row r="21" spans="1:7" ht="15.6">
      <c r="A21" s="232" t="s">
        <v>29</v>
      </c>
    </row>
  </sheetData>
  <mergeCells count="1">
    <mergeCell ref="A1:G1"/>
  </mergeCells>
  <hyperlinks>
    <hyperlink ref="A21" location="'TableOfContents'!A1" display="Go to: Table of Contents" xr:uid="{A79333DD-6EF7-4219-95BB-1EBF2DB10AA2}"/>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16F07-2782-4B88-A064-FD309637AC78}">
  <sheetPr codeName="Sheet70"/>
  <dimension ref="A1:S23"/>
  <sheetViews>
    <sheetView showGridLines="0" zoomScaleNormal="100" workbookViewId="0">
      <selection sqref="A1:D1"/>
    </sheetView>
  </sheetViews>
  <sheetFormatPr defaultColWidth="0" defaultRowHeight="14.45" zeroHeight="1"/>
  <cols>
    <col min="1" max="1" width="48.85546875" bestFit="1" customWidth="1"/>
    <col min="2" max="4" width="20.5703125" customWidth="1"/>
    <col min="5" max="19" width="20.5703125" hidden="1" customWidth="1"/>
    <col min="20" max="16384" width="8.7109375" hidden="1"/>
  </cols>
  <sheetData>
    <row r="1" spans="1:4" ht="32.1" customHeight="1">
      <c r="A1" s="246" t="s">
        <v>168</v>
      </c>
      <c r="B1" s="246"/>
      <c r="C1" s="246"/>
      <c r="D1" s="246"/>
    </row>
    <row r="2" spans="1:4" ht="15.6">
      <c r="A2" s="20" t="s">
        <v>711</v>
      </c>
      <c r="B2" s="140" t="s">
        <v>706</v>
      </c>
      <c r="C2" s="140" t="s">
        <v>732</v>
      </c>
      <c r="D2" s="22" t="s">
        <v>708</v>
      </c>
    </row>
    <row r="3" spans="1:4" ht="15.6">
      <c r="A3" s="115" t="s">
        <v>712</v>
      </c>
      <c r="B3" s="5">
        <v>5343</v>
      </c>
      <c r="C3" s="5">
        <v>65991</v>
      </c>
      <c r="D3" s="138">
        <v>71095</v>
      </c>
    </row>
    <row r="4" spans="1:4" ht="15.6">
      <c r="A4" s="103" t="s">
        <v>713</v>
      </c>
      <c r="B4" s="8">
        <v>3714</v>
      </c>
      <c r="C4" s="8">
        <v>55341</v>
      </c>
      <c r="D4" s="139">
        <v>58883</v>
      </c>
    </row>
    <row r="5" spans="1:4" ht="15.6">
      <c r="A5" s="74" t="s">
        <v>714</v>
      </c>
      <c r="B5" s="11">
        <v>3022</v>
      </c>
      <c r="C5" s="11">
        <v>42117</v>
      </c>
      <c r="D5" s="68">
        <v>44996</v>
      </c>
    </row>
    <row r="6" spans="1:4" ht="15.6">
      <c r="A6" s="75" t="s">
        <v>715</v>
      </c>
      <c r="B6" s="14">
        <v>2410</v>
      </c>
      <c r="C6" s="14">
        <v>26614</v>
      </c>
      <c r="D6" s="70">
        <v>28902</v>
      </c>
    </row>
    <row r="7" spans="1:4" ht="15.6">
      <c r="A7" s="74" t="s">
        <v>716</v>
      </c>
      <c r="B7" s="11">
        <v>990</v>
      </c>
      <c r="C7" s="11">
        <v>4970</v>
      </c>
      <c r="D7" s="68">
        <v>5950</v>
      </c>
    </row>
    <row r="8" spans="1:4" ht="15.6">
      <c r="A8" s="75" t="s">
        <v>717</v>
      </c>
      <c r="B8" s="14">
        <v>461</v>
      </c>
      <c r="C8" s="14">
        <v>1095</v>
      </c>
      <c r="D8" s="70">
        <v>1550</v>
      </c>
    </row>
    <row r="9" spans="1:4" ht="15.6">
      <c r="A9" s="115" t="s">
        <v>718</v>
      </c>
      <c r="B9" s="5">
        <v>3803</v>
      </c>
      <c r="C9" s="5">
        <v>21353</v>
      </c>
      <c r="D9" s="138">
        <v>25020</v>
      </c>
    </row>
    <row r="10" spans="1:4" ht="15.6">
      <c r="A10" s="75" t="s">
        <v>719</v>
      </c>
      <c r="B10" s="14">
        <v>2451</v>
      </c>
      <c r="C10" s="14">
        <v>18145</v>
      </c>
      <c r="D10" s="70">
        <v>20510</v>
      </c>
    </row>
    <row r="11" spans="1:4" ht="15.6">
      <c r="A11" s="74" t="s">
        <v>720</v>
      </c>
      <c r="B11" s="11">
        <v>1334</v>
      </c>
      <c r="C11" s="11">
        <v>1902</v>
      </c>
      <c r="D11" s="68">
        <v>3184</v>
      </c>
    </row>
    <row r="12" spans="1:4" ht="15.6">
      <c r="A12" s="75" t="s">
        <v>721</v>
      </c>
      <c r="B12" s="14">
        <v>653</v>
      </c>
      <c r="C12" s="69">
        <v>9</v>
      </c>
      <c r="D12" s="70">
        <v>662</v>
      </c>
    </row>
    <row r="13" spans="1:4" ht="15.6">
      <c r="A13" s="74" t="s">
        <v>723</v>
      </c>
      <c r="B13" s="67">
        <v>273</v>
      </c>
      <c r="C13" s="11">
        <v>832</v>
      </c>
      <c r="D13" s="68">
        <v>1097</v>
      </c>
    </row>
    <row r="14" spans="1:4" ht="15.6">
      <c r="A14" s="75" t="s">
        <v>724</v>
      </c>
      <c r="B14" s="69">
        <v>170</v>
      </c>
      <c r="C14" s="14">
        <v>629</v>
      </c>
      <c r="D14" s="70">
        <v>797</v>
      </c>
    </row>
    <row r="15" spans="1:4" ht="15.6">
      <c r="A15" s="74" t="s">
        <v>725</v>
      </c>
      <c r="B15" s="67">
        <v>13</v>
      </c>
      <c r="C15" s="67">
        <v>27</v>
      </c>
      <c r="D15" s="63">
        <v>39</v>
      </c>
    </row>
    <row r="16" spans="1:4" ht="15.6">
      <c r="A16" s="75" t="s">
        <v>726</v>
      </c>
      <c r="B16" s="69" t="s">
        <v>722</v>
      </c>
      <c r="C16" s="69">
        <v>5</v>
      </c>
      <c r="D16" s="65">
        <v>8</v>
      </c>
    </row>
    <row r="17" spans="1:4" ht="15.6">
      <c r="A17" s="74" t="s">
        <v>727</v>
      </c>
      <c r="B17" s="11">
        <v>418</v>
      </c>
      <c r="C17" s="11">
        <v>328</v>
      </c>
      <c r="D17" s="68">
        <v>741</v>
      </c>
    </row>
    <row r="18" spans="1:4" ht="15.6">
      <c r="A18" s="75" t="s">
        <v>728</v>
      </c>
      <c r="B18" s="14">
        <v>645</v>
      </c>
      <c r="C18" s="14">
        <v>3202</v>
      </c>
      <c r="D18" s="70">
        <v>3824</v>
      </c>
    </row>
    <row r="19" spans="1:4" ht="15.6">
      <c r="A19" s="115" t="s">
        <v>729</v>
      </c>
      <c r="B19" s="5">
        <v>601</v>
      </c>
      <c r="C19" s="5">
        <v>1070</v>
      </c>
      <c r="D19" s="138">
        <v>1665</v>
      </c>
    </row>
    <row r="20" spans="1:4" ht="15.6">
      <c r="A20" s="75" t="s">
        <v>730</v>
      </c>
      <c r="B20" s="14">
        <v>466</v>
      </c>
      <c r="C20" s="14">
        <v>878</v>
      </c>
      <c r="D20" s="70">
        <v>1339</v>
      </c>
    </row>
    <row r="21" spans="1:4" ht="15.6">
      <c r="A21" s="114" t="s">
        <v>731</v>
      </c>
      <c r="B21" s="72">
        <v>172</v>
      </c>
      <c r="C21" s="72">
        <v>213</v>
      </c>
      <c r="D21" s="73">
        <v>384</v>
      </c>
    </row>
    <row r="22" spans="1:4" ht="63.95" customHeight="1">
      <c r="A22" s="253" t="s">
        <v>710</v>
      </c>
      <c r="B22" s="253"/>
      <c r="C22" s="253"/>
      <c r="D22" s="253"/>
    </row>
    <row r="23" spans="1:4" ht="15.6">
      <c r="A23" s="232" t="s">
        <v>29</v>
      </c>
    </row>
  </sheetData>
  <mergeCells count="2">
    <mergeCell ref="A1:D1"/>
    <mergeCell ref="A22:D22"/>
  </mergeCells>
  <hyperlinks>
    <hyperlink ref="A23" location="'TableOfContents'!A1" display="Go to: Table of Contents" xr:uid="{2C9DB14E-0B4A-4180-81D2-75E934DD95A3}"/>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DA500-2E4E-42AC-9753-FA81B23EBFF9}">
  <sheetPr codeName="Sheet71"/>
  <dimension ref="A1:S29"/>
  <sheetViews>
    <sheetView showGridLines="0" zoomScaleNormal="100" workbookViewId="0">
      <selection sqref="A1:D1"/>
    </sheetView>
  </sheetViews>
  <sheetFormatPr defaultColWidth="0" defaultRowHeight="14.45" zeroHeight="1"/>
  <cols>
    <col min="1" max="1" width="49.42578125" bestFit="1" customWidth="1"/>
    <col min="2" max="4" width="20.5703125" customWidth="1"/>
    <col min="5" max="19" width="20.5703125" hidden="1" customWidth="1"/>
    <col min="20" max="16384" width="8.7109375" hidden="1"/>
  </cols>
  <sheetData>
    <row r="1" spans="1:4" ht="32.1" customHeight="1">
      <c r="A1" s="246" t="s">
        <v>170</v>
      </c>
      <c r="B1" s="246"/>
      <c r="C1" s="246"/>
      <c r="D1" s="246"/>
    </row>
    <row r="2" spans="1:4" ht="15.6">
      <c r="A2" s="20" t="s">
        <v>733</v>
      </c>
      <c r="B2" s="140" t="s">
        <v>706</v>
      </c>
      <c r="C2" s="140" t="s">
        <v>707</v>
      </c>
      <c r="D2" s="22" t="s">
        <v>708</v>
      </c>
    </row>
    <row r="3" spans="1:4" ht="15.6">
      <c r="A3" s="115" t="s">
        <v>734</v>
      </c>
      <c r="B3" s="5">
        <v>5343</v>
      </c>
      <c r="C3" s="5">
        <v>65991</v>
      </c>
      <c r="D3" s="138">
        <v>71095</v>
      </c>
    </row>
    <row r="4" spans="1:4" ht="15.6">
      <c r="A4" s="75" t="s">
        <v>735</v>
      </c>
      <c r="B4" s="69">
        <v>788</v>
      </c>
      <c r="C4" s="14">
        <v>18211</v>
      </c>
      <c r="D4" s="70">
        <v>18936</v>
      </c>
    </row>
    <row r="5" spans="1:4" ht="15.6">
      <c r="A5" s="74" t="s">
        <v>736</v>
      </c>
      <c r="B5" s="11">
        <v>1264</v>
      </c>
      <c r="C5" s="11">
        <v>26682</v>
      </c>
      <c r="D5" s="68">
        <v>27864</v>
      </c>
    </row>
    <row r="6" spans="1:4" ht="15.6">
      <c r="A6" s="75" t="s">
        <v>737</v>
      </c>
      <c r="B6" s="14">
        <v>1530</v>
      </c>
      <c r="C6" s="14">
        <v>19831</v>
      </c>
      <c r="D6" s="70">
        <v>21286</v>
      </c>
    </row>
    <row r="7" spans="1:4" ht="15.6">
      <c r="A7" s="74" t="s">
        <v>738</v>
      </c>
      <c r="B7" s="11">
        <v>1325</v>
      </c>
      <c r="C7" s="11">
        <v>1238</v>
      </c>
      <c r="D7" s="68">
        <v>2541</v>
      </c>
    </row>
    <row r="8" spans="1:4" ht="15.6">
      <c r="A8" s="75" t="s">
        <v>739</v>
      </c>
      <c r="B8" s="14">
        <v>436</v>
      </c>
      <c r="C8" s="69">
        <v>29</v>
      </c>
      <c r="D8" s="70">
        <v>468</v>
      </c>
    </row>
    <row r="9" spans="1:4" ht="15.6">
      <c r="A9" s="115" t="s">
        <v>740</v>
      </c>
      <c r="B9" s="5">
        <v>2557</v>
      </c>
      <c r="C9" s="117">
        <v>0</v>
      </c>
      <c r="D9" s="138">
        <v>2557</v>
      </c>
    </row>
    <row r="10" spans="1:4" ht="15.6">
      <c r="A10" s="75" t="s">
        <v>741</v>
      </c>
      <c r="B10" s="69">
        <v>292</v>
      </c>
      <c r="C10" s="69">
        <v>0</v>
      </c>
      <c r="D10" s="65">
        <v>292</v>
      </c>
    </row>
    <row r="11" spans="1:4" ht="15.6">
      <c r="A11" s="74" t="s">
        <v>742</v>
      </c>
      <c r="B11" s="11">
        <v>694</v>
      </c>
      <c r="C11" s="67">
        <v>0</v>
      </c>
      <c r="D11" s="68">
        <v>694</v>
      </c>
    </row>
    <row r="12" spans="1:4" ht="15.6">
      <c r="A12" s="75" t="s">
        <v>743</v>
      </c>
      <c r="B12" s="14">
        <v>795</v>
      </c>
      <c r="C12" s="69">
        <v>0</v>
      </c>
      <c r="D12" s="70">
        <v>795</v>
      </c>
    </row>
    <row r="13" spans="1:4" ht="15.6">
      <c r="A13" s="74" t="s">
        <v>744</v>
      </c>
      <c r="B13" s="11">
        <v>633</v>
      </c>
      <c r="C13" s="67">
        <v>0</v>
      </c>
      <c r="D13" s="68">
        <v>633</v>
      </c>
    </row>
    <row r="14" spans="1:4" ht="15.6">
      <c r="A14" s="75" t="s">
        <v>745</v>
      </c>
      <c r="B14" s="69">
        <v>143</v>
      </c>
      <c r="C14" s="69">
        <v>0</v>
      </c>
      <c r="D14" s="65">
        <v>143</v>
      </c>
    </row>
    <row r="15" spans="1:4" ht="15.6">
      <c r="A15" s="115" t="s">
        <v>746</v>
      </c>
      <c r="B15" s="5">
        <v>4818</v>
      </c>
      <c r="C15" s="5">
        <v>49858</v>
      </c>
      <c r="D15" s="138">
        <v>54453</v>
      </c>
    </row>
    <row r="16" spans="1:4" ht="15.6">
      <c r="A16" s="75" t="s">
        <v>747</v>
      </c>
      <c r="B16" s="69">
        <v>697</v>
      </c>
      <c r="C16" s="14">
        <v>10950</v>
      </c>
      <c r="D16" s="70">
        <v>11597</v>
      </c>
    </row>
    <row r="17" spans="1:4" ht="15.6">
      <c r="A17" s="74" t="s">
        <v>748</v>
      </c>
      <c r="B17" s="11">
        <v>1152</v>
      </c>
      <c r="C17" s="11">
        <v>21143</v>
      </c>
      <c r="D17" s="68">
        <v>22213</v>
      </c>
    </row>
    <row r="18" spans="1:4" ht="15.6">
      <c r="A18" s="75" t="s">
        <v>749</v>
      </c>
      <c r="B18" s="14">
        <v>1501</v>
      </c>
      <c r="C18" s="14">
        <v>16689</v>
      </c>
      <c r="D18" s="70">
        <v>18118</v>
      </c>
    </row>
    <row r="19" spans="1:4" ht="15.6">
      <c r="A19" s="74" t="s">
        <v>750</v>
      </c>
      <c r="B19" s="11">
        <v>1238</v>
      </c>
      <c r="C19" s="11">
        <v>1048</v>
      </c>
      <c r="D19" s="68">
        <v>2266</v>
      </c>
    </row>
    <row r="20" spans="1:4" ht="15.6">
      <c r="A20" s="75" t="s">
        <v>751</v>
      </c>
      <c r="B20" s="69">
        <v>230</v>
      </c>
      <c r="C20" s="69">
        <v>28</v>
      </c>
      <c r="D20" s="65">
        <v>259</v>
      </c>
    </row>
    <row r="21" spans="1:4" ht="15.6">
      <c r="A21" s="115" t="s">
        <v>752</v>
      </c>
      <c r="B21" s="5">
        <v>2433</v>
      </c>
      <c r="C21" s="5">
        <v>29512</v>
      </c>
      <c r="D21" s="138">
        <v>31871</v>
      </c>
    </row>
    <row r="22" spans="1:4" ht="15.6">
      <c r="A22" s="75" t="s">
        <v>753</v>
      </c>
      <c r="B22" s="14">
        <v>511</v>
      </c>
      <c r="C22" s="14">
        <v>12661</v>
      </c>
      <c r="D22" s="70">
        <v>13142</v>
      </c>
    </row>
    <row r="23" spans="1:4" ht="15.6">
      <c r="A23" s="74" t="s">
        <v>754</v>
      </c>
      <c r="B23" s="11">
        <v>997</v>
      </c>
      <c r="C23" s="11">
        <v>12689</v>
      </c>
      <c r="D23" s="68">
        <v>13652</v>
      </c>
    </row>
    <row r="24" spans="1:4" ht="15.6">
      <c r="A24" s="75" t="s">
        <v>755</v>
      </c>
      <c r="B24" s="14">
        <v>769</v>
      </c>
      <c r="C24" s="14">
        <v>4054</v>
      </c>
      <c r="D24" s="70">
        <v>4810</v>
      </c>
    </row>
    <row r="25" spans="1:4" ht="15.6">
      <c r="A25" s="74" t="s">
        <v>756</v>
      </c>
      <c r="B25" s="67" t="s">
        <v>626</v>
      </c>
      <c r="C25" s="67" t="s">
        <v>260</v>
      </c>
      <c r="D25" s="68" t="s">
        <v>757</v>
      </c>
    </row>
    <row r="26" spans="1:4" ht="15.6">
      <c r="A26" s="128" t="s">
        <v>758</v>
      </c>
      <c r="B26" s="129" t="s">
        <v>722</v>
      </c>
      <c r="C26" s="129" t="s">
        <v>722</v>
      </c>
      <c r="D26" s="131" t="s">
        <v>722</v>
      </c>
    </row>
    <row r="27" spans="1:4" ht="63.95" customHeight="1">
      <c r="A27" s="255" t="s">
        <v>710</v>
      </c>
      <c r="B27" s="255"/>
      <c r="C27" s="255"/>
      <c r="D27" s="255"/>
    </row>
    <row r="28" spans="1:4" ht="32.1" customHeight="1">
      <c r="A28" s="253" t="s">
        <v>759</v>
      </c>
      <c r="B28" s="253"/>
      <c r="C28" s="253"/>
      <c r="D28" s="253"/>
    </row>
    <row r="29" spans="1:4" ht="15.6">
      <c r="A29" s="232" t="s">
        <v>29</v>
      </c>
    </row>
  </sheetData>
  <mergeCells count="3">
    <mergeCell ref="A1:D1"/>
    <mergeCell ref="A27:D27"/>
    <mergeCell ref="A28:D28"/>
  </mergeCells>
  <hyperlinks>
    <hyperlink ref="A29" location="'TableOfContents'!A1" display="Go to: Table of Contents" xr:uid="{E3401873-DF07-4D8D-AA4A-5600ADD5861C}"/>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EC69-54FF-4227-8761-474220BB64BC}">
  <sheetPr codeName="Sheet72"/>
  <dimension ref="A1:S9"/>
  <sheetViews>
    <sheetView showGridLines="0" zoomScaleNormal="100" workbookViewId="0">
      <selection sqref="A1:D1"/>
    </sheetView>
  </sheetViews>
  <sheetFormatPr defaultColWidth="0" defaultRowHeight="14.45" zeroHeight="1"/>
  <cols>
    <col min="1" max="1" width="31.140625" bestFit="1" customWidth="1"/>
    <col min="2" max="3" width="20.5703125" customWidth="1"/>
    <col min="4" max="4" width="28.140625" customWidth="1"/>
    <col min="5" max="19" width="20.5703125" hidden="1" customWidth="1"/>
    <col min="20" max="16384" width="8.7109375" hidden="1"/>
  </cols>
  <sheetData>
    <row r="1" spans="1:4" ht="32.1" customHeight="1">
      <c r="A1" s="246" t="s">
        <v>172</v>
      </c>
      <c r="B1" s="246"/>
      <c r="C1" s="246"/>
      <c r="D1" s="246"/>
    </row>
    <row r="2" spans="1:4" ht="15.6">
      <c r="A2" s="20" t="s">
        <v>386</v>
      </c>
      <c r="B2" s="140" t="s">
        <v>706</v>
      </c>
      <c r="C2" s="140" t="s">
        <v>707</v>
      </c>
      <c r="D2" s="22" t="s">
        <v>760</v>
      </c>
    </row>
    <row r="3" spans="1:4" ht="15.6">
      <c r="A3" s="74" t="s">
        <v>374</v>
      </c>
      <c r="B3" s="171">
        <v>644062894.13149714</v>
      </c>
      <c r="C3" s="171">
        <v>0</v>
      </c>
      <c r="D3" s="172">
        <v>644062894.13105035</v>
      </c>
    </row>
    <row r="4" spans="1:4" ht="15.6">
      <c r="A4" s="75" t="s">
        <v>373</v>
      </c>
      <c r="B4" s="173">
        <v>956530991.56608343</v>
      </c>
      <c r="C4" s="173">
        <v>828492247.62217712</v>
      </c>
      <c r="D4" s="174">
        <v>1794433903.3062913</v>
      </c>
    </row>
    <row r="5" spans="1:4" ht="15.6">
      <c r="A5" s="74" t="s">
        <v>395</v>
      </c>
      <c r="B5" s="171">
        <v>70950812.720005706</v>
      </c>
      <c r="C5" s="171">
        <v>163647679.11996338</v>
      </c>
      <c r="D5" s="172">
        <v>267812884.20032844</v>
      </c>
    </row>
    <row r="6" spans="1:4" ht="15.6">
      <c r="A6" s="84" t="s">
        <v>709</v>
      </c>
      <c r="B6" s="175">
        <v>1671544698.4237661</v>
      </c>
      <c r="C6" s="175">
        <v>992139926.74285519</v>
      </c>
      <c r="D6" s="176">
        <v>2706309681.6053572</v>
      </c>
    </row>
    <row r="7" spans="1:4" ht="32.1" customHeight="1">
      <c r="A7" s="255" t="s">
        <v>761</v>
      </c>
      <c r="B7" s="255"/>
      <c r="C7" s="255"/>
      <c r="D7" s="255"/>
    </row>
    <row r="8" spans="1:4" ht="48" customHeight="1">
      <c r="A8" s="257" t="s">
        <v>762</v>
      </c>
      <c r="B8" s="257"/>
      <c r="C8" s="257"/>
      <c r="D8" s="257"/>
    </row>
    <row r="9" spans="1:4" ht="15.6">
      <c r="A9" s="232" t="s">
        <v>29</v>
      </c>
    </row>
  </sheetData>
  <mergeCells count="3">
    <mergeCell ref="A1:D1"/>
    <mergeCell ref="A7:D7"/>
    <mergeCell ref="A8:D8"/>
  </mergeCells>
  <hyperlinks>
    <hyperlink ref="A9" location="'TableOfContents'!A1" display="Go to: Table of Contents" xr:uid="{D27C90F4-214E-4BFE-922D-613DC6666CB0}"/>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57895-3F09-4865-9940-6BCE12AE2A1D}">
  <sheetPr codeName="Sheet73"/>
  <dimension ref="A1:S24"/>
  <sheetViews>
    <sheetView showGridLines="0" zoomScaleNormal="100" workbookViewId="0">
      <selection sqref="A1:E1"/>
    </sheetView>
  </sheetViews>
  <sheetFormatPr defaultColWidth="0" defaultRowHeight="14.45" zeroHeight="1"/>
  <cols>
    <col min="1" max="1" width="48.85546875" bestFit="1" customWidth="1"/>
    <col min="2" max="4" width="20.5703125" customWidth="1"/>
    <col min="5" max="5" width="31.85546875" customWidth="1"/>
    <col min="6" max="19" width="20.5703125" hidden="1" customWidth="1"/>
    <col min="20" max="16384" width="8.7109375" hidden="1"/>
  </cols>
  <sheetData>
    <row r="1" spans="1:5" ht="32.1" customHeight="1">
      <c r="A1" s="246" t="s">
        <v>174</v>
      </c>
      <c r="B1" s="246"/>
      <c r="C1" s="246"/>
      <c r="D1" s="246"/>
      <c r="E1" s="246"/>
    </row>
    <row r="2" spans="1:5" ht="15.6">
      <c r="A2" s="20" t="s">
        <v>711</v>
      </c>
      <c r="B2" s="140" t="s">
        <v>374</v>
      </c>
      <c r="C2" s="140" t="s">
        <v>373</v>
      </c>
      <c r="D2" s="21" t="s">
        <v>395</v>
      </c>
      <c r="E2" s="22" t="s">
        <v>709</v>
      </c>
    </row>
    <row r="3" spans="1:5" ht="15.6">
      <c r="A3" s="115" t="s">
        <v>763</v>
      </c>
      <c r="B3" s="177">
        <v>644062894.13105035</v>
      </c>
      <c r="C3" s="177">
        <v>1794433903.3062913</v>
      </c>
      <c r="D3" s="177">
        <v>267812884.20032844</v>
      </c>
      <c r="E3" s="178">
        <v>2706309681.6053572</v>
      </c>
    </row>
    <row r="4" spans="1:5" ht="15.6">
      <c r="A4" s="103" t="s">
        <v>764</v>
      </c>
      <c r="B4" s="179">
        <v>552724025.48113585</v>
      </c>
      <c r="C4" s="179">
        <v>1409256313.3025863</v>
      </c>
      <c r="D4" s="179">
        <v>177937674.24995267</v>
      </c>
      <c r="E4" s="180">
        <v>2139918013.038713</v>
      </c>
    </row>
    <row r="5" spans="1:5" ht="15.6">
      <c r="A5" s="74" t="s">
        <v>714</v>
      </c>
      <c r="B5" s="171">
        <v>459329475.78855455</v>
      </c>
      <c r="C5" s="171">
        <v>834831048.40015388</v>
      </c>
      <c r="D5" s="171">
        <v>103989676.01999541</v>
      </c>
      <c r="E5" s="172">
        <v>1398150200.2093022</v>
      </c>
    </row>
    <row r="6" spans="1:5" ht="15.6">
      <c r="A6" s="75" t="s">
        <v>715</v>
      </c>
      <c r="B6" s="173">
        <v>77664279.570020169</v>
      </c>
      <c r="C6" s="173">
        <v>545670476.31985879</v>
      </c>
      <c r="D6" s="173">
        <v>47869116.010000363</v>
      </c>
      <c r="E6" s="174">
        <v>671203871.89966571</v>
      </c>
    </row>
    <row r="7" spans="1:5" ht="15.6">
      <c r="A7" s="74" t="s">
        <v>716</v>
      </c>
      <c r="B7" s="171">
        <v>1948439.0899999971</v>
      </c>
      <c r="C7" s="171">
        <v>26693703.639997683</v>
      </c>
      <c r="D7" s="171">
        <v>7853242.6800005231</v>
      </c>
      <c r="E7" s="172">
        <v>36495385.409997143</v>
      </c>
    </row>
    <row r="8" spans="1:5" ht="15.6">
      <c r="A8" s="75" t="s">
        <v>717</v>
      </c>
      <c r="B8" s="173">
        <v>13781831.032277627</v>
      </c>
      <c r="C8" s="173">
        <v>2061084.94000001</v>
      </c>
      <c r="D8" s="173">
        <v>18225639.540032819</v>
      </c>
      <c r="E8" s="174">
        <v>34068555.512358613</v>
      </c>
    </row>
    <row r="9" spans="1:5" ht="15.6">
      <c r="A9" s="115" t="s">
        <v>765</v>
      </c>
      <c r="B9" s="177">
        <v>59359231.509996191</v>
      </c>
      <c r="C9" s="177">
        <v>338977375.77012557</v>
      </c>
      <c r="D9" s="177">
        <v>81233628.269953579</v>
      </c>
      <c r="E9" s="178">
        <v>479570235.55174166</v>
      </c>
    </row>
    <row r="10" spans="1:5" ht="15.6">
      <c r="A10" s="75" t="s">
        <v>719</v>
      </c>
      <c r="B10" s="173">
        <v>8570279.0100032464</v>
      </c>
      <c r="C10" s="173">
        <v>232187920.14103916</v>
      </c>
      <c r="D10" s="173">
        <v>73556722.179993197</v>
      </c>
      <c r="E10" s="174">
        <v>314314921.33251089</v>
      </c>
    </row>
    <row r="11" spans="1:5" ht="15.6">
      <c r="A11" s="74" t="s">
        <v>720</v>
      </c>
      <c r="B11" s="171">
        <v>21500515.209984705</v>
      </c>
      <c r="C11" s="171">
        <v>43136127.320008062</v>
      </c>
      <c r="D11" s="171">
        <v>1453112.0000000254</v>
      </c>
      <c r="E11" s="172">
        <v>66089754.529994756</v>
      </c>
    </row>
    <row r="12" spans="1:5" ht="15.6">
      <c r="A12" s="75" t="s">
        <v>721</v>
      </c>
      <c r="B12" s="173">
        <v>0</v>
      </c>
      <c r="C12" s="173">
        <v>35294684.089892872</v>
      </c>
      <c r="D12" s="173">
        <v>388.63</v>
      </c>
      <c r="E12" s="174">
        <v>35295072.719892591</v>
      </c>
    </row>
    <row r="13" spans="1:5" ht="15.6">
      <c r="A13" s="74" t="s">
        <v>723</v>
      </c>
      <c r="B13" s="171">
        <v>416466.49000000145</v>
      </c>
      <c r="C13" s="171">
        <v>7310762.5499998918</v>
      </c>
      <c r="D13" s="171">
        <v>1702037.1399999955</v>
      </c>
      <c r="E13" s="172">
        <v>9429266.1799997352</v>
      </c>
    </row>
    <row r="14" spans="1:5" ht="15.6">
      <c r="A14" s="75" t="s">
        <v>724</v>
      </c>
      <c r="B14" s="173">
        <v>23116.060000000027</v>
      </c>
      <c r="C14" s="173">
        <v>806436.51999998477</v>
      </c>
      <c r="D14" s="173">
        <v>429415.86999999674</v>
      </c>
      <c r="E14" s="174">
        <v>1258968.4499999774</v>
      </c>
    </row>
    <row r="15" spans="1:5" ht="15.6">
      <c r="A15" s="74" t="s">
        <v>725</v>
      </c>
      <c r="B15" s="171">
        <v>1248.52</v>
      </c>
      <c r="C15" s="171">
        <v>36139.67</v>
      </c>
      <c r="D15" s="171">
        <v>175</v>
      </c>
      <c r="E15" s="172">
        <v>37563.189999999995</v>
      </c>
    </row>
    <row r="16" spans="1:5" ht="15.6">
      <c r="A16" s="75" t="s">
        <v>726</v>
      </c>
      <c r="B16" s="173">
        <v>0</v>
      </c>
      <c r="C16" s="173">
        <v>10796.200000000003</v>
      </c>
      <c r="D16" s="173">
        <v>4261.1500000000005</v>
      </c>
      <c r="E16" s="174">
        <v>15057.349999999999</v>
      </c>
    </row>
    <row r="17" spans="1:5" ht="15.6">
      <c r="A17" s="74" t="s">
        <v>727</v>
      </c>
      <c r="B17" s="171">
        <v>28615512.999987021</v>
      </c>
      <c r="C17" s="171">
        <v>11577493.870003501</v>
      </c>
      <c r="D17" s="171">
        <v>1475531.6699999839</v>
      </c>
      <c r="E17" s="172">
        <v>41668538.539987303</v>
      </c>
    </row>
    <row r="18" spans="1:5" ht="15.6">
      <c r="A18" s="75" t="s">
        <v>728</v>
      </c>
      <c r="B18" s="173">
        <v>232093.21999999974</v>
      </c>
      <c r="C18" s="173">
        <v>8617015.4100000691</v>
      </c>
      <c r="D18" s="173">
        <v>2611984.6300000106</v>
      </c>
      <c r="E18" s="174">
        <v>11461093.25999991</v>
      </c>
    </row>
    <row r="19" spans="1:5" ht="15.6">
      <c r="A19" s="115" t="s">
        <v>766</v>
      </c>
      <c r="B19" s="177">
        <v>31979637.140000273</v>
      </c>
      <c r="C19" s="177">
        <v>46200214.219999894</v>
      </c>
      <c r="D19" s="177">
        <v>8641581.6800000612</v>
      </c>
      <c r="E19" s="178">
        <v>86821433.03999944</v>
      </c>
    </row>
    <row r="20" spans="1:5" ht="15.6">
      <c r="A20" s="75" t="s">
        <v>730</v>
      </c>
      <c r="B20" s="173">
        <v>3920593.7400000044</v>
      </c>
      <c r="C20" s="173">
        <v>36072690.019999675</v>
      </c>
      <c r="D20" s="173">
        <v>7389613.5000000559</v>
      </c>
      <c r="E20" s="174">
        <v>47382897.259999774</v>
      </c>
    </row>
    <row r="21" spans="1:5" ht="15.6">
      <c r="A21" s="74" t="s">
        <v>731</v>
      </c>
      <c r="B21" s="171">
        <v>28059043.400000349</v>
      </c>
      <c r="C21" s="171">
        <v>10127524.199999988</v>
      </c>
      <c r="D21" s="171">
        <v>1251968.1799999995</v>
      </c>
      <c r="E21" s="172">
        <v>39438535.780000314</v>
      </c>
    </row>
    <row r="22" spans="1:5" ht="15.6">
      <c r="A22" s="84" t="s">
        <v>251</v>
      </c>
      <c r="B22" s="175">
        <v>0</v>
      </c>
      <c r="C22" s="175">
        <v>0</v>
      </c>
      <c r="D22" s="175">
        <v>0</v>
      </c>
      <c r="E22" s="176">
        <v>0</v>
      </c>
    </row>
    <row r="23" spans="1:5" ht="48" customHeight="1">
      <c r="A23" s="259" t="s">
        <v>767</v>
      </c>
      <c r="B23" s="259"/>
      <c r="C23" s="259"/>
      <c r="D23" s="259"/>
      <c r="E23" s="259"/>
    </row>
    <row r="24" spans="1:5" ht="15.6">
      <c r="A24" s="232" t="s">
        <v>29</v>
      </c>
    </row>
  </sheetData>
  <mergeCells count="2">
    <mergeCell ref="A1:E1"/>
    <mergeCell ref="A23:E23"/>
  </mergeCells>
  <hyperlinks>
    <hyperlink ref="A24" location="'TableOfContents'!A1" display="Go to: Table of Contents" xr:uid="{C7CE192C-9226-4B53-AA91-9BCB58F25B34}"/>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8719-EA89-4C7B-96FE-814BA13B9566}">
  <sheetPr codeName="Sheet74"/>
  <dimension ref="A1:XFC25"/>
  <sheetViews>
    <sheetView showGridLines="0" zoomScaleNormal="100" workbookViewId="0">
      <selection sqref="A1:D1"/>
    </sheetView>
  </sheetViews>
  <sheetFormatPr defaultColWidth="0" defaultRowHeight="14.45" zeroHeight="1"/>
  <cols>
    <col min="1" max="1" width="48.85546875" bestFit="1" customWidth="1"/>
    <col min="2" max="3" width="20.5703125" customWidth="1"/>
    <col min="4" max="4" width="27.85546875" customWidth="1"/>
    <col min="5" max="19" width="20.5703125" hidden="1" customWidth="1"/>
    <col min="20" max="16383" width="8.7109375" hidden="1"/>
    <col min="16384" max="16384" width="4.28515625" hidden="1" customWidth="1"/>
  </cols>
  <sheetData>
    <row r="1" spans="1:4" ht="32.1" customHeight="1">
      <c r="A1" s="246" t="s">
        <v>176</v>
      </c>
      <c r="B1" s="246"/>
      <c r="C1" s="246"/>
      <c r="D1" s="246"/>
    </row>
    <row r="2" spans="1:4" ht="15.6">
      <c r="A2" s="20" t="s">
        <v>711</v>
      </c>
      <c r="B2" s="140" t="s">
        <v>706</v>
      </c>
      <c r="C2" s="140" t="s">
        <v>732</v>
      </c>
      <c r="D2" s="22" t="s">
        <v>760</v>
      </c>
    </row>
    <row r="3" spans="1:4" ht="15.6">
      <c r="A3" s="115" t="s">
        <v>763</v>
      </c>
      <c r="B3" s="177">
        <v>1671544698.4237661</v>
      </c>
      <c r="C3" s="177">
        <v>992139926.74285519</v>
      </c>
      <c r="D3" s="178">
        <v>2706309681.6053572</v>
      </c>
    </row>
    <row r="4" spans="1:4" ht="15.6">
      <c r="A4" s="103" t="s">
        <v>764</v>
      </c>
      <c r="B4" s="179">
        <v>1327098691.0229053</v>
      </c>
      <c r="C4" s="179">
        <v>775097341.45020449</v>
      </c>
      <c r="D4" s="180">
        <v>2139918013.038713</v>
      </c>
    </row>
    <row r="5" spans="1:4" ht="15.6">
      <c r="A5" s="74" t="s">
        <v>714</v>
      </c>
      <c r="B5" s="171">
        <v>920964197.27966523</v>
      </c>
      <c r="C5" s="171">
        <v>463860353.88995767</v>
      </c>
      <c r="D5" s="172">
        <v>1398150200.2093022</v>
      </c>
    </row>
    <row r="6" spans="1:4" ht="15.6">
      <c r="A6" s="75" t="s">
        <v>715</v>
      </c>
      <c r="B6" s="173">
        <v>364743185.98989874</v>
      </c>
      <c r="C6" s="173">
        <v>302742407.54011661</v>
      </c>
      <c r="D6" s="174">
        <v>671203871.89966571</v>
      </c>
    </row>
    <row r="7" spans="1:4" ht="15.6">
      <c r="A7" s="74" t="s">
        <v>716</v>
      </c>
      <c r="B7" s="171">
        <v>26164583.859999087</v>
      </c>
      <c r="C7" s="171">
        <v>7824257.0700006289</v>
      </c>
      <c r="D7" s="172">
        <v>36495385.409997143</v>
      </c>
    </row>
    <row r="8" spans="1:4" ht="15.6">
      <c r="A8" s="75" t="s">
        <v>717</v>
      </c>
      <c r="B8" s="173">
        <v>15226723.892277908</v>
      </c>
      <c r="C8" s="173">
        <v>670322.94999999984</v>
      </c>
      <c r="D8" s="174">
        <v>34068555.512358613</v>
      </c>
    </row>
    <row r="9" spans="1:4" ht="15.6">
      <c r="A9" s="115" t="s">
        <v>765</v>
      </c>
      <c r="B9" s="177">
        <v>264884866.49874607</v>
      </c>
      <c r="C9" s="177">
        <v>210170233.91037938</v>
      </c>
      <c r="D9" s="178">
        <v>479570235.55174166</v>
      </c>
    </row>
    <row r="10" spans="1:4" ht="15.6">
      <c r="A10" s="75" t="s">
        <v>719</v>
      </c>
      <c r="B10" s="173">
        <v>133036656.45944184</v>
      </c>
      <c r="C10" s="173">
        <v>177220906.16009501</v>
      </c>
      <c r="D10" s="174">
        <v>314314921.33251089</v>
      </c>
    </row>
    <row r="11" spans="1:4" ht="15.6">
      <c r="A11" s="74" t="s">
        <v>720</v>
      </c>
      <c r="B11" s="171">
        <v>46877316.749985985</v>
      </c>
      <c r="C11" s="171">
        <v>19129791.009995211</v>
      </c>
      <c r="D11" s="172">
        <v>66089754.529994756</v>
      </c>
    </row>
    <row r="12" spans="1:4" ht="15.6">
      <c r="A12" s="75" t="s">
        <v>721</v>
      </c>
      <c r="B12" s="173">
        <v>35079360.469888799</v>
      </c>
      <c r="C12" s="173">
        <v>203611.02000000392</v>
      </c>
      <c r="D12" s="174">
        <v>35295072.719892591</v>
      </c>
    </row>
    <row r="13" spans="1:4" ht="15.6">
      <c r="A13" s="74" t="s">
        <v>723</v>
      </c>
      <c r="B13" s="171">
        <v>5107162.119999907</v>
      </c>
      <c r="C13" s="171">
        <v>4236907.4200000679</v>
      </c>
      <c r="D13" s="172">
        <v>9429266.1799997352</v>
      </c>
    </row>
    <row r="14" spans="1:4" ht="15.6">
      <c r="A14" s="75" t="s">
        <v>724</v>
      </c>
      <c r="B14" s="173">
        <v>525667.55999999132</v>
      </c>
      <c r="C14" s="173">
        <v>713721.73999999301</v>
      </c>
      <c r="D14" s="174">
        <v>1258968.4499999774</v>
      </c>
    </row>
    <row r="15" spans="1:4" ht="15.6">
      <c r="A15" s="74" t="s">
        <v>725</v>
      </c>
      <c r="B15" s="171">
        <v>6305.7499999999991</v>
      </c>
      <c r="C15" s="171">
        <v>31257.440000000002</v>
      </c>
      <c r="D15" s="172">
        <v>37563.189999999995</v>
      </c>
    </row>
    <row r="16" spans="1:4" ht="15.6">
      <c r="A16" s="75" t="s">
        <v>726</v>
      </c>
      <c r="B16" s="173">
        <v>2813.0099999999993</v>
      </c>
      <c r="C16" s="173">
        <v>12244.339999999998</v>
      </c>
      <c r="D16" s="174">
        <v>15057.349999999999</v>
      </c>
    </row>
    <row r="17" spans="1:4" ht="15.6">
      <c r="A17" s="74" t="s">
        <v>727</v>
      </c>
      <c r="B17" s="171">
        <v>40814046.459987067</v>
      </c>
      <c r="C17" s="171">
        <v>817024.22999999195</v>
      </c>
      <c r="D17" s="172">
        <v>41668538.539987303</v>
      </c>
    </row>
    <row r="18" spans="1:4" ht="15.6">
      <c r="A18" s="75" t="s">
        <v>728</v>
      </c>
      <c r="B18" s="173">
        <v>3435537.9200001182</v>
      </c>
      <c r="C18" s="173">
        <v>7804770.5500001051</v>
      </c>
      <c r="D18" s="174">
        <v>11461093.25999991</v>
      </c>
    </row>
    <row r="19" spans="1:4" ht="15.6">
      <c r="A19" s="115" t="s">
        <v>766</v>
      </c>
      <c r="B19" s="177">
        <v>79561140.889999926</v>
      </c>
      <c r="C19" s="177">
        <v>6872351.3800000362</v>
      </c>
      <c r="D19" s="178">
        <v>86821433.03999944</v>
      </c>
    </row>
    <row r="20" spans="1:4" ht="15.6">
      <c r="A20" s="75" t="s">
        <v>730</v>
      </c>
      <c r="B20" s="173">
        <v>43164385.349999659</v>
      </c>
      <c r="C20" s="173">
        <v>3877707.4900000137</v>
      </c>
      <c r="D20" s="174">
        <v>47382897.259999774</v>
      </c>
    </row>
    <row r="21" spans="1:4" ht="15.6">
      <c r="A21" s="74" t="s">
        <v>731</v>
      </c>
      <c r="B21" s="171">
        <v>36396755.540000007</v>
      </c>
      <c r="C21" s="171">
        <v>2994643.8899999997</v>
      </c>
      <c r="D21" s="172">
        <v>39438535.780000314</v>
      </c>
    </row>
    <row r="22" spans="1:4" ht="15.6">
      <c r="A22" s="84" t="s">
        <v>251</v>
      </c>
      <c r="B22" s="175">
        <v>0</v>
      </c>
      <c r="C22" s="175">
        <v>0</v>
      </c>
      <c r="D22" s="176">
        <v>0</v>
      </c>
    </row>
    <row r="23" spans="1:4" ht="32.1" customHeight="1">
      <c r="A23" s="255" t="s">
        <v>761</v>
      </c>
      <c r="B23" s="255"/>
      <c r="C23" s="255"/>
      <c r="D23" s="255"/>
    </row>
    <row r="24" spans="1:4" ht="48" customHeight="1">
      <c r="A24" s="257" t="s">
        <v>762</v>
      </c>
      <c r="B24" s="257"/>
      <c r="C24" s="257"/>
      <c r="D24" s="257"/>
    </row>
    <row r="25" spans="1:4" ht="15.6">
      <c r="A25" s="232" t="s">
        <v>29</v>
      </c>
    </row>
  </sheetData>
  <mergeCells count="3">
    <mergeCell ref="A1:D1"/>
    <mergeCell ref="A23:D23"/>
    <mergeCell ref="A24:D24"/>
  </mergeCells>
  <hyperlinks>
    <hyperlink ref="A25" location="'TableOfContents'!A1" display="Go to: Table of Contents" xr:uid="{42E9F8BB-0881-4416-95A4-525400D9F064}"/>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A3A2-BA57-4957-9F66-0C39CAA4246E}">
  <sheetPr codeName="Sheet75"/>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6" t="s">
        <v>178</v>
      </c>
      <c r="B1" s="246"/>
      <c r="C1" s="246"/>
    </row>
    <row r="2" spans="1:3" ht="62.1">
      <c r="A2" s="20" t="s">
        <v>768</v>
      </c>
      <c r="B2" s="140" t="s">
        <v>769</v>
      </c>
      <c r="C2" s="142" t="s">
        <v>770</v>
      </c>
    </row>
    <row r="3" spans="1:3" ht="15.6">
      <c r="A3" s="74" t="s">
        <v>771</v>
      </c>
      <c r="B3" s="77">
        <v>1.40087154177498E-2</v>
      </c>
      <c r="C3" s="78">
        <v>1.3937799783382301E-2</v>
      </c>
    </row>
    <row r="4" spans="1:3" ht="15.6">
      <c r="A4" s="75" t="s">
        <v>772</v>
      </c>
      <c r="B4" s="79">
        <v>4.8449685416117202E-2</v>
      </c>
      <c r="C4" s="80">
        <v>4.8002475630512097E-2</v>
      </c>
    </row>
    <row r="5" spans="1:3" ht="15.6">
      <c r="A5" s="74" t="s">
        <v>773</v>
      </c>
      <c r="B5" s="77">
        <v>0.10643735322558399</v>
      </c>
      <c r="C5" s="78">
        <v>0.10307287637320101</v>
      </c>
    </row>
    <row r="6" spans="1:3" ht="15.6">
      <c r="A6" s="75" t="s">
        <v>774</v>
      </c>
      <c r="B6" s="79">
        <v>0.15410842783408099</v>
      </c>
      <c r="C6" s="80">
        <v>0.151483831038218</v>
      </c>
    </row>
    <row r="7" spans="1:3" ht="15.6">
      <c r="A7" s="74" t="s">
        <v>775</v>
      </c>
      <c r="B7" s="77">
        <v>0.111366461967374</v>
      </c>
      <c r="C7" s="78">
        <v>0.111595234411264</v>
      </c>
    </row>
    <row r="8" spans="1:3" ht="15.6">
      <c r="A8" s="75" t="s">
        <v>776</v>
      </c>
      <c r="B8" s="79">
        <v>5.1061799093295203E-2</v>
      </c>
      <c r="C8" s="80">
        <v>5.1350765898189703E-2</v>
      </c>
    </row>
    <row r="9" spans="1:3" ht="15.6">
      <c r="A9" s="74" t="s">
        <v>777</v>
      </c>
      <c r="B9" s="77">
        <v>0.12701402755277599</v>
      </c>
      <c r="C9" s="78">
        <v>0.12717932848522401</v>
      </c>
    </row>
    <row r="10" spans="1:3" ht="15.6">
      <c r="A10" s="75" t="s">
        <v>778</v>
      </c>
      <c r="B10" s="79">
        <v>0.16639666453176599</v>
      </c>
      <c r="C10" s="80">
        <v>0.16779823611326</v>
      </c>
    </row>
    <row r="11" spans="1:3" ht="15.6">
      <c r="A11" s="74" t="s">
        <v>779</v>
      </c>
      <c r="B11" s="77">
        <v>7.6718281028268595E-2</v>
      </c>
      <c r="C11" s="78">
        <v>7.7165403063592805E-2</v>
      </c>
    </row>
    <row r="12" spans="1:3" ht="15.6">
      <c r="A12" s="75" t="s">
        <v>780</v>
      </c>
      <c r="B12" s="79">
        <v>3.8070301020984798E-2</v>
      </c>
      <c r="C12" s="80">
        <v>3.9313012532879499E-2</v>
      </c>
    </row>
    <row r="13" spans="1:3" ht="15.6">
      <c r="A13" s="74" t="s">
        <v>781</v>
      </c>
      <c r="B13" s="77">
        <v>2.25420387044921E-2</v>
      </c>
      <c r="C13" s="78">
        <v>2.25777502707721E-2</v>
      </c>
    </row>
    <row r="14" spans="1:3" ht="15.6">
      <c r="A14" s="128" t="s">
        <v>782</v>
      </c>
      <c r="B14" s="185">
        <v>8.3819965088095999E-2</v>
      </c>
      <c r="C14" s="186">
        <v>8.6523286399504906E-2</v>
      </c>
    </row>
    <row r="15" spans="1:3" ht="15.6">
      <c r="A15" s="232" t="s">
        <v>29</v>
      </c>
    </row>
  </sheetData>
  <mergeCells count="1">
    <mergeCell ref="A1:C1"/>
  </mergeCells>
  <hyperlinks>
    <hyperlink ref="A15" location="'TableOfContents'!A1" display="Go to: Table of Contents" xr:uid="{032EDF3F-4D21-408D-A467-8872679BA9C9}"/>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01B4-4964-4E55-A767-23F03655BAE7}">
  <sheetPr codeName="Sheet76"/>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6" t="s">
        <v>180</v>
      </c>
      <c r="B1" s="246"/>
      <c r="C1" s="246"/>
    </row>
    <row r="2" spans="1:3" ht="62.1">
      <c r="A2" s="20" t="s">
        <v>768</v>
      </c>
      <c r="B2" s="140" t="s">
        <v>769</v>
      </c>
      <c r="C2" s="142" t="s">
        <v>770</v>
      </c>
    </row>
    <row r="3" spans="1:3" ht="15.6">
      <c r="A3" s="74" t="s">
        <v>771</v>
      </c>
      <c r="B3" s="77">
        <v>1.469784111047427E-2</v>
      </c>
      <c r="C3" s="78">
        <v>1.4612654351028142E-2</v>
      </c>
    </row>
    <row r="4" spans="1:3" ht="15.6">
      <c r="A4" s="75" t="s">
        <v>772</v>
      </c>
      <c r="B4" s="79">
        <v>5.0833053343083585E-2</v>
      </c>
      <c r="C4" s="80">
        <v>5.0326708324411308E-2</v>
      </c>
    </row>
    <row r="5" spans="1:3" ht="15.6">
      <c r="A5" s="74" t="s">
        <v>773</v>
      </c>
      <c r="B5" s="77">
        <v>0.11167328761257254</v>
      </c>
      <c r="C5" s="78">
        <v>0.10806356374867791</v>
      </c>
    </row>
    <row r="6" spans="1:3" ht="15.6">
      <c r="A6" s="75" t="s">
        <v>774</v>
      </c>
      <c r="B6" s="79">
        <v>0.16168942822696997</v>
      </c>
      <c r="C6" s="80">
        <v>0.15881852926099679</v>
      </c>
    </row>
    <row r="7" spans="1:3" ht="15.6">
      <c r="A7" s="74" t="s">
        <v>775</v>
      </c>
      <c r="B7" s="77">
        <v>0.11684487222562602</v>
      </c>
      <c r="C7" s="78">
        <v>0.11699856598729504</v>
      </c>
    </row>
    <row r="8" spans="1:3" ht="15.6">
      <c r="A8" s="75" t="s">
        <v>776</v>
      </c>
      <c r="B8" s="79">
        <v>5.3573663787708101E-2</v>
      </c>
      <c r="C8" s="80">
        <v>5.3837119516199156E-2</v>
      </c>
    </row>
    <row r="9" spans="1:3" ht="15.6">
      <c r="A9" s="74" t="s">
        <v>777</v>
      </c>
      <c r="B9" s="77">
        <v>0.13324900685811411</v>
      </c>
      <c r="C9" s="78">
        <v>0.13333073783522481</v>
      </c>
    </row>
    <row r="10" spans="1:3" ht="15.6">
      <c r="A10" s="75" t="s">
        <v>778</v>
      </c>
      <c r="B10" s="79">
        <v>0.17455580370377691</v>
      </c>
      <c r="C10" s="80">
        <v>0.17589690681512915</v>
      </c>
    </row>
    <row r="11" spans="1:3" ht="15.6">
      <c r="A11" s="74" t="s">
        <v>779</v>
      </c>
      <c r="B11" s="77">
        <v>8.041978773445066E-2</v>
      </c>
      <c r="C11" s="78">
        <v>8.0856254826004295E-2</v>
      </c>
    </row>
    <row r="12" spans="1:3" ht="15.6">
      <c r="A12" s="75" t="s">
        <v>780</v>
      </c>
      <c r="B12" s="79">
        <v>3.967955939416698E-2</v>
      </c>
      <c r="C12" s="80">
        <v>4.0969937643157942E-2</v>
      </c>
    </row>
    <row r="13" spans="1:3" ht="15.6">
      <c r="A13" s="74" t="s">
        <v>781</v>
      </c>
      <c r="B13" s="77">
        <v>2.2280635874327201E-2</v>
      </c>
      <c r="C13" s="78">
        <v>2.2645720996930824E-2</v>
      </c>
    </row>
    <row r="14" spans="1:3" ht="15.6">
      <c r="A14" s="128" t="s">
        <v>782</v>
      </c>
      <c r="B14" s="185">
        <v>4.0496472122853136E-2</v>
      </c>
      <c r="C14" s="186">
        <v>4.3643300694944619E-2</v>
      </c>
    </row>
    <row r="15" spans="1:3" ht="15.6">
      <c r="A15" s="232" t="s">
        <v>29</v>
      </c>
    </row>
  </sheetData>
  <mergeCells count="1">
    <mergeCell ref="A1:C1"/>
  </mergeCells>
  <hyperlinks>
    <hyperlink ref="A15" location="'TableOfContents'!A1" display="Go to: Table of Contents" xr:uid="{A6AB7CB9-1FC4-448E-B24B-686D4860BF29}"/>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4328-FAF4-4467-9033-21A2A419B694}">
  <sheetPr codeName="Sheet77"/>
  <dimension ref="A1:S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3.140625" customWidth="1"/>
    <col min="5" max="5" width="20.5703125" customWidth="1"/>
    <col min="6" max="6" width="22.7109375" customWidth="1"/>
    <col min="7" max="7" width="20.5703125" customWidth="1"/>
    <col min="8" max="19" width="20.5703125" hidden="1" customWidth="1"/>
    <col min="20" max="16384" width="8.7109375" hidden="1"/>
  </cols>
  <sheetData>
    <row r="1" spans="1:7" ht="48" customHeight="1">
      <c r="A1" s="246" t="s">
        <v>182</v>
      </c>
      <c r="B1" s="246"/>
      <c r="C1" s="246"/>
      <c r="D1" s="246"/>
      <c r="E1" s="246"/>
      <c r="F1" s="246"/>
      <c r="G1" s="246"/>
    </row>
    <row r="2" spans="1:7" ht="93">
      <c r="A2" s="20" t="s">
        <v>306</v>
      </c>
      <c r="B2" s="27" t="s">
        <v>783</v>
      </c>
      <c r="C2" s="27" t="s">
        <v>784</v>
      </c>
      <c r="D2" s="27" t="s">
        <v>785</v>
      </c>
      <c r="E2" s="27" t="s">
        <v>786</v>
      </c>
      <c r="F2" s="27" t="s">
        <v>787</v>
      </c>
      <c r="G2" s="38" t="s">
        <v>788</v>
      </c>
    </row>
    <row r="3" spans="1:7" ht="15.6">
      <c r="A3" s="187" t="s">
        <v>242</v>
      </c>
      <c r="B3" s="188">
        <v>16200</v>
      </c>
      <c r="C3" s="188">
        <v>26400</v>
      </c>
      <c r="D3" s="67" t="s">
        <v>259</v>
      </c>
      <c r="E3" s="67" t="s">
        <v>259</v>
      </c>
      <c r="F3" s="188">
        <v>16200</v>
      </c>
      <c r="G3" s="189">
        <v>26400</v>
      </c>
    </row>
    <row r="4" spans="1:7" ht="15.6">
      <c r="A4" s="190" t="s">
        <v>243</v>
      </c>
      <c r="B4" s="191">
        <v>20300</v>
      </c>
      <c r="C4" s="191">
        <v>30900</v>
      </c>
      <c r="D4" s="69" t="s">
        <v>259</v>
      </c>
      <c r="E4" s="69" t="s">
        <v>259</v>
      </c>
      <c r="F4" s="191">
        <v>20300</v>
      </c>
      <c r="G4" s="192">
        <v>30900</v>
      </c>
    </row>
    <row r="5" spans="1:7" ht="15.6">
      <c r="A5" s="187" t="s">
        <v>244</v>
      </c>
      <c r="B5" s="188">
        <v>32600</v>
      </c>
      <c r="C5" s="188">
        <v>48900</v>
      </c>
      <c r="D5" s="188">
        <v>486700</v>
      </c>
      <c r="E5" s="188">
        <v>546300</v>
      </c>
      <c r="F5" s="188">
        <v>30200</v>
      </c>
      <c r="G5" s="189">
        <v>46700</v>
      </c>
    </row>
    <row r="6" spans="1:7" ht="15.6">
      <c r="A6" s="190" t="s">
        <v>245</v>
      </c>
      <c r="B6" s="191">
        <v>76600</v>
      </c>
      <c r="C6" s="191">
        <v>104700</v>
      </c>
      <c r="D6" s="191">
        <v>488200</v>
      </c>
      <c r="E6" s="191">
        <v>555000</v>
      </c>
      <c r="F6" s="191">
        <v>56300</v>
      </c>
      <c r="G6" s="192">
        <v>84000</v>
      </c>
    </row>
    <row r="7" spans="1:7" ht="15.6">
      <c r="A7" s="187" t="s">
        <v>246</v>
      </c>
      <c r="B7" s="188">
        <v>112700</v>
      </c>
      <c r="C7" s="188">
        <v>139500</v>
      </c>
      <c r="D7" s="188">
        <v>463300</v>
      </c>
      <c r="E7" s="188">
        <v>512400</v>
      </c>
      <c r="F7" s="188">
        <v>75300</v>
      </c>
      <c r="G7" s="189">
        <v>102300</v>
      </c>
    </row>
    <row r="8" spans="1:7" ht="15.6">
      <c r="A8" s="190" t="s">
        <v>247</v>
      </c>
      <c r="B8" s="191">
        <v>124900</v>
      </c>
      <c r="C8" s="191">
        <v>155000</v>
      </c>
      <c r="D8" s="191">
        <v>441100</v>
      </c>
      <c r="E8" s="191">
        <v>491400</v>
      </c>
      <c r="F8" s="191">
        <v>84000</v>
      </c>
      <c r="G8" s="192">
        <v>113000</v>
      </c>
    </row>
    <row r="9" spans="1:7" ht="15.6">
      <c r="A9" s="187" t="s">
        <v>248</v>
      </c>
      <c r="B9" s="188">
        <v>127700</v>
      </c>
      <c r="C9" s="188">
        <v>159600</v>
      </c>
      <c r="D9" s="188">
        <v>423700</v>
      </c>
      <c r="E9" s="188">
        <v>474000</v>
      </c>
      <c r="F9" s="188">
        <v>87900</v>
      </c>
      <c r="G9" s="189">
        <v>119400</v>
      </c>
    </row>
    <row r="10" spans="1:7" ht="15.6">
      <c r="A10" s="190" t="s">
        <v>249</v>
      </c>
      <c r="B10" s="191">
        <v>136900</v>
      </c>
      <c r="C10" s="191">
        <v>175000</v>
      </c>
      <c r="D10" s="191">
        <v>435000</v>
      </c>
      <c r="E10" s="191">
        <v>482100</v>
      </c>
      <c r="F10" s="191">
        <v>91700</v>
      </c>
      <c r="G10" s="192">
        <v>129900</v>
      </c>
    </row>
    <row r="11" spans="1:7" ht="15.6">
      <c r="A11" s="187" t="s">
        <v>250</v>
      </c>
      <c r="B11" s="188">
        <v>138000</v>
      </c>
      <c r="C11" s="188">
        <v>175000</v>
      </c>
      <c r="D11" s="188">
        <v>428600</v>
      </c>
      <c r="E11" s="188">
        <v>477400</v>
      </c>
      <c r="F11" s="188">
        <v>99600</v>
      </c>
      <c r="G11" s="189">
        <v>134100</v>
      </c>
    </row>
    <row r="12" spans="1:7" ht="15.6">
      <c r="A12" s="193" t="s">
        <v>712</v>
      </c>
      <c r="B12" s="194">
        <v>65500</v>
      </c>
      <c r="C12" s="194">
        <v>86500</v>
      </c>
      <c r="D12" s="194">
        <v>442900</v>
      </c>
      <c r="E12" s="194">
        <v>493500</v>
      </c>
      <c r="F12" s="194">
        <v>46500</v>
      </c>
      <c r="G12" s="195">
        <v>66800</v>
      </c>
    </row>
    <row r="13" spans="1:7" ht="15.6">
      <c r="A13" s="232" t="s">
        <v>29</v>
      </c>
    </row>
  </sheetData>
  <mergeCells count="1">
    <mergeCell ref="A1:G1"/>
  </mergeCells>
  <hyperlinks>
    <hyperlink ref="A13" location="'TableOfContents'!A1" display="Go to: Table of Contents" xr:uid="{DC5D9AB1-9991-480D-B0B7-6374675AB9B3}"/>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B438D-3311-4672-89C7-502BD8186B0E}">
  <sheetPr codeName="Sheet78"/>
  <dimension ref="A1:S13"/>
  <sheetViews>
    <sheetView showGridLines="0" zoomScaleNormal="100" workbookViewId="0">
      <selection sqref="A1:E1"/>
    </sheetView>
  </sheetViews>
  <sheetFormatPr defaultColWidth="0" defaultRowHeight="14.45" zeroHeight="1"/>
  <cols>
    <col min="1" max="1" width="25.42578125" bestFit="1" customWidth="1"/>
    <col min="2" max="2" width="23.5703125" customWidth="1"/>
    <col min="3" max="3" width="20.5703125" customWidth="1"/>
    <col min="4" max="4" width="22.42578125" customWidth="1"/>
    <col min="5" max="5" width="20.5703125" customWidth="1"/>
    <col min="6" max="19" width="20.5703125" hidden="1" customWidth="1"/>
    <col min="20" max="16384" width="8.7109375" hidden="1"/>
  </cols>
  <sheetData>
    <row r="1" spans="1:5" ht="32.1" customHeight="1">
      <c r="A1" s="246" t="s">
        <v>184</v>
      </c>
      <c r="B1" s="246"/>
      <c r="C1" s="246"/>
      <c r="D1" s="246"/>
      <c r="E1" s="246"/>
    </row>
    <row r="2" spans="1:5" ht="62.1">
      <c r="A2" s="20" t="s">
        <v>306</v>
      </c>
      <c r="B2" s="27" t="s">
        <v>789</v>
      </c>
      <c r="C2" s="27" t="s">
        <v>790</v>
      </c>
      <c r="D2" s="27" t="s">
        <v>791</v>
      </c>
      <c r="E2" s="38" t="s">
        <v>792</v>
      </c>
    </row>
    <row r="3" spans="1:5" ht="15.6">
      <c r="A3" s="74" t="s">
        <v>242</v>
      </c>
      <c r="B3" s="188">
        <v>16000</v>
      </c>
      <c r="C3" s="188">
        <v>26000</v>
      </c>
      <c r="D3" s="188">
        <v>16900</v>
      </c>
      <c r="E3" s="189">
        <v>27200</v>
      </c>
    </row>
    <row r="4" spans="1:5" ht="15.6">
      <c r="A4" s="75" t="s">
        <v>243</v>
      </c>
      <c r="B4" s="191">
        <v>20300</v>
      </c>
      <c r="C4" s="191">
        <v>31000</v>
      </c>
      <c r="D4" s="191">
        <v>20600</v>
      </c>
      <c r="E4" s="192">
        <v>30700</v>
      </c>
    </row>
    <row r="5" spans="1:5" ht="15.6">
      <c r="A5" s="74" t="s">
        <v>244</v>
      </c>
      <c r="B5" s="188">
        <v>33500</v>
      </c>
      <c r="C5" s="188">
        <v>49900</v>
      </c>
      <c r="D5" s="188">
        <v>31500</v>
      </c>
      <c r="E5" s="189">
        <v>47800</v>
      </c>
    </row>
    <row r="6" spans="1:5" ht="15.6">
      <c r="A6" s="75" t="s">
        <v>245</v>
      </c>
      <c r="B6" s="191">
        <v>79700</v>
      </c>
      <c r="C6" s="191">
        <v>108200</v>
      </c>
      <c r="D6" s="191">
        <v>74000</v>
      </c>
      <c r="E6" s="192">
        <v>101700</v>
      </c>
    </row>
    <row r="7" spans="1:5" ht="15.6">
      <c r="A7" s="74" t="s">
        <v>246</v>
      </c>
      <c r="B7" s="188">
        <v>119300</v>
      </c>
      <c r="C7" s="188">
        <v>146300</v>
      </c>
      <c r="D7" s="188">
        <v>106600</v>
      </c>
      <c r="E7" s="189">
        <v>133300</v>
      </c>
    </row>
    <row r="8" spans="1:5" ht="15.6">
      <c r="A8" s="75" t="s">
        <v>247</v>
      </c>
      <c r="B8" s="191">
        <v>131500</v>
      </c>
      <c r="C8" s="191">
        <v>165800</v>
      </c>
      <c r="D8" s="191">
        <v>118900</v>
      </c>
      <c r="E8" s="192">
        <v>144700</v>
      </c>
    </row>
    <row r="9" spans="1:5" ht="15.6">
      <c r="A9" s="74" t="s">
        <v>248</v>
      </c>
      <c r="B9" s="188">
        <v>131000</v>
      </c>
      <c r="C9" s="188">
        <v>162100</v>
      </c>
      <c r="D9" s="188">
        <v>125000</v>
      </c>
      <c r="E9" s="189">
        <v>157800</v>
      </c>
    </row>
    <row r="10" spans="1:5" ht="15.6">
      <c r="A10" s="75" t="s">
        <v>249</v>
      </c>
      <c r="B10" s="191">
        <v>140700</v>
      </c>
      <c r="C10" s="191">
        <v>181200</v>
      </c>
      <c r="D10" s="191">
        <v>133600</v>
      </c>
      <c r="E10" s="192">
        <v>168900</v>
      </c>
    </row>
    <row r="11" spans="1:5" ht="15.6">
      <c r="A11" s="74" t="s">
        <v>250</v>
      </c>
      <c r="B11" s="188">
        <v>139100</v>
      </c>
      <c r="C11" s="188">
        <v>177800</v>
      </c>
      <c r="D11" s="188">
        <v>137000</v>
      </c>
      <c r="E11" s="189">
        <v>172300</v>
      </c>
    </row>
    <row r="12" spans="1:5" ht="15.6">
      <c r="A12" s="84" t="s">
        <v>219</v>
      </c>
      <c r="B12" s="194">
        <v>61900</v>
      </c>
      <c r="C12" s="194">
        <v>82200</v>
      </c>
      <c r="D12" s="194">
        <v>72300</v>
      </c>
      <c r="E12" s="195">
        <v>93900</v>
      </c>
    </row>
    <row r="13" spans="1:5" ht="15.6">
      <c r="A13" s="232" t="s">
        <v>29</v>
      </c>
    </row>
  </sheetData>
  <mergeCells count="1">
    <mergeCell ref="A1:E1"/>
  </mergeCells>
  <hyperlinks>
    <hyperlink ref="A13" location="'TableOfContents'!A1" display="Go to: Table of Contents" xr:uid="{2031E660-5E9E-425B-862D-D390F27119A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C918-21CD-4C70-A591-AB510C0A5E08}">
  <sheetPr codeName="Sheet79"/>
  <dimension ref="A1:S13"/>
  <sheetViews>
    <sheetView showGridLines="0" zoomScaleNormal="100" workbookViewId="0">
      <selection sqref="A1:E1"/>
    </sheetView>
  </sheetViews>
  <sheetFormatPr defaultColWidth="0" defaultRowHeight="14.45" zeroHeight="1"/>
  <cols>
    <col min="1" max="1" width="25.42578125" bestFit="1" customWidth="1"/>
    <col min="2" max="2" width="23.140625" customWidth="1"/>
    <col min="3" max="3" width="20.5703125" customWidth="1"/>
    <col min="4" max="4" width="24.140625" customWidth="1"/>
    <col min="5" max="5" width="20.5703125" customWidth="1"/>
    <col min="6" max="19" width="20.5703125" hidden="1" customWidth="1"/>
    <col min="20" max="16384" width="8.7109375" hidden="1"/>
  </cols>
  <sheetData>
    <row r="1" spans="1:5" ht="48" customHeight="1">
      <c r="A1" s="246" t="s">
        <v>186</v>
      </c>
      <c r="B1" s="246"/>
      <c r="C1" s="246"/>
      <c r="D1" s="246"/>
      <c r="E1" s="246"/>
    </row>
    <row r="2" spans="1:5" ht="62.1">
      <c r="A2" s="20" t="s">
        <v>306</v>
      </c>
      <c r="B2" s="27" t="s">
        <v>789</v>
      </c>
      <c r="C2" s="27" t="s">
        <v>790</v>
      </c>
      <c r="D2" s="27" t="s">
        <v>791</v>
      </c>
      <c r="E2" s="38" t="s">
        <v>792</v>
      </c>
    </row>
    <row r="3" spans="1:5" ht="15.6">
      <c r="A3" s="74" t="s">
        <v>242</v>
      </c>
      <c r="B3" s="67" t="s">
        <v>259</v>
      </c>
      <c r="C3" s="67" t="s">
        <v>259</v>
      </c>
      <c r="D3" s="67" t="s">
        <v>259</v>
      </c>
      <c r="E3" s="63" t="s">
        <v>259</v>
      </c>
    </row>
    <row r="4" spans="1:5" ht="15.6">
      <c r="A4" s="75" t="s">
        <v>243</v>
      </c>
      <c r="B4" s="69" t="s">
        <v>259</v>
      </c>
      <c r="C4" s="69" t="s">
        <v>259</v>
      </c>
      <c r="D4" s="69" t="s">
        <v>259</v>
      </c>
      <c r="E4" s="65" t="s">
        <v>259</v>
      </c>
    </row>
    <row r="5" spans="1:5" ht="15.6">
      <c r="A5" s="74" t="s">
        <v>244</v>
      </c>
      <c r="B5" s="188">
        <v>519300</v>
      </c>
      <c r="C5" s="188">
        <v>572400</v>
      </c>
      <c r="D5" s="188">
        <v>425000</v>
      </c>
      <c r="E5" s="189">
        <v>485000</v>
      </c>
    </row>
    <row r="6" spans="1:5" ht="15.6">
      <c r="A6" s="75" t="s">
        <v>245</v>
      </c>
      <c r="B6" s="191">
        <v>490500</v>
      </c>
      <c r="C6" s="191">
        <v>563500</v>
      </c>
      <c r="D6" s="191">
        <v>490900</v>
      </c>
      <c r="E6" s="192">
        <v>543300</v>
      </c>
    </row>
    <row r="7" spans="1:5" ht="15.6">
      <c r="A7" s="74" t="s">
        <v>246</v>
      </c>
      <c r="B7" s="188">
        <v>475000</v>
      </c>
      <c r="C7" s="188">
        <v>517000</v>
      </c>
      <c r="D7" s="188">
        <v>443000</v>
      </c>
      <c r="E7" s="189">
        <v>505000</v>
      </c>
    </row>
    <row r="8" spans="1:5" ht="15.6">
      <c r="A8" s="75" t="s">
        <v>247</v>
      </c>
      <c r="B8" s="191">
        <v>438900</v>
      </c>
      <c r="C8" s="191">
        <v>496700</v>
      </c>
      <c r="D8" s="191">
        <v>443500</v>
      </c>
      <c r="E8" s="192">
        <v>483300</v>
      </c>
    </row>
    <row r="9" spans="1:5" ht="15.6">
      <c r="A9" s="74" t="s">
        <v>248</v>
      </c>
      <c r="B9" s="188">
        <v>419300</v>
      </c>
      <c r="C9" s="188">
        <v>468000</v>
      </c>
      <c r="D9" s="188">
        <v>429600</v>
      </c>
      <c r="E9" s="189">
        <v>481400</v>
      </c>
    </row>
    <row r="10" spans="1:5" ht="15.6">
      <c r="A10" s="75" t="s">
        <v>249</v>
      </c>
      <c r="B10" s="191">
        <v>430300</v>
      </c>
      <c r="C10" s="191">
        <v>479500</v>
      </c>
      <c r="D10" s="191">
        <v>441000</v>
      </c>
      <c r="E10" s="192">
        <v>485600</v>
      </c>
    </row>
    <row r="11" spans="1:5" ht="15.6">
      <c r="A11" s="74" t="s">
        <v>250</v>
      </c>
      <c r="B11" s="188">
        <v>419700</v>
      </c>
      <c r="C11" s="188">
        <v>474700</v>
      </c>
      <c r="D11" s="188">
        <v>441200</v>
      </c>
      <c r="E11" s="189">
        <v>481500</v>
      </c>
    </row>
    <row r="12" spans="1:5" ht="15.6">
      <c r="A12" s="84" t="s">
        <v>219</v>
      </c>
      <c r="B12" s="194">
        <v>443200</v>
      </c>
      <c r="C12" s="194">
        <v>495400</v>
      </c>
      <c r="D12" s="194">
        <v>442800</v>
      </c>
      <c r="E12" s="195">
        <v>490800</v>
      </c>
    </row>
    <row r="13" spans="1:5" ht="15.6">
      <c r="A13" s="232" t="s">
        <v>29</v>
      </c>
    </row>
  </sheetData>
  <mergeCells count="1">
    <mergeCell ref="A1:E1"/>
  </mergeCells>
  <hyperlinks>
    <hyperlink ref="A13" location="'TableOfContents'!A1" display="Go to: Table of Contents" xr:uid="{2C5F832A-E79D-402E-BAB6-3787372C4C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D4B3-8055-49DA-AE6B-C560B9BDEC71}">
  <sheetPr codeName="Sheet8"/>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6" t="s">
        <v>44</v>
      </c>
      <c r="B1" s="246"/>
      <c r="C1" s="246"/>
      <c r="D1" s="246"/>
      <c r="E1" s="248"/>
      <c r="F1" s="248"/>
      <c r="G1" s="248"/>
      <c r="H1" s="248"/>
      <c r="I1" s="248"/>
    </row>
    <row r="2" spans="1:9" ht="46.5">
      <c r="A2" s="20" t="s">
        <v>263</v>
      </c>
      <c r="B2" s="27" t="s">
        <v>252</v>
      </c>
      <c r="C2" s="27" t="s">
        <v>253</v>
      </c>
      <c r="D2" s="27" t="s">
        <v>254</v>
      </c>
      <c r="E2" s="27" t="s">
        <v>255</v>
      </c>
      <c r="F2" s="27" t="s">
        <v>256</v>
      </c>
      <c r="G2" s="27" t="s">
        <v>257</v>
      </c>
      <c r="H2" s="27" t="s">
        <v>240</v>
      </c>
      <c r="I2" s="38" t="s">
        <v>241</v>
      </c>
    </row>
    <row r="3" spans="1:9" ht="15.6">
      <c r="A3" s="30" t="s">
        <v>264</v>
      </c>
      <c r="B3" s="11">
        <v>3558</v>
      </c>
      <c r="C3" s="31">
        <v>0.91277578245253976</v>
      </c>
      <c r="D3" s="11">
        <v>1876</v>
      </c>
      <c r="E3" s="31">
        <v>0.89589302769818524</v>
      </c>
      <c r="F3" s="11">
        <v>27</v>
      </c>
      <c r="G3" s="31">
        <v>0.69230769230769229</v>
      </c>
      <c r="H3" s="11">
        <v>5461</v>
      </c>
      <c r="I3" s="32">
        <v>0.90548831039628586</v>
      </c>
    </row>
    <row r="4" spans="1:9" ht="15.6">
      <c r="A4" s="33" t="s">
        <v>265</v>
      </c>
      <c r="B4" s="14">
        <v>46065</v>
      </c>
      <c r="C4" s="34">
        <v>0.97533347448655516</v>
      </c>
      <c r="D4" s="14">
        <v>23051</v>
      </c>
      <c r="E4" s="34">
        <v>0.97241088377979334</v>
      </c>
      <c r="F4" s="14">
        <v>1095</v>
      </c>
      <c r="G4" s="34">
        <v>0.94234079173838214</v>
      </c>
      <c r="H4" s="14">
        <v>70211</v>
      </c>
      <c r="I4" s="35">
        <v>0.97384079781405608</v>
      </c>
    </row>
    <row r="5" spans="1:9" ht="15.6">
      <c r="A5" s="30" t="s">
        <v>266</v>
      </c>
      <c r="B5" s="11">
        <v>2376</v>
      </c>
      <c r="C5" s="31">
        <v>0.96546119463632674</v>
      </c>
      <c r="D5" s="11">
        <v>1892</v>
      </c>
      <c r="E5" s="31">
        <v>0.95845997973657548</v>
      </c>
      <c r="F5" s="11">
        <v>12</v>
      </c>
      <c r="G5" s="31">
        <v>0.70588235294117652</v>
      </c>
      <c r="H5" s="11">
        <v>4280</v>
      </c>
      <c r="I5" s="32">
        <v>0.96136567834681042</v>
      </c>
    </row>
    <row r="6" spans="1:9" ht="15.6">
      <c r="A6" s="33" t="s">
        <v>267</v>
      </c>
      <c r="B6" s="14">
        <v>17969</v>
      </c>
      <c r="C6" s="34">
        <v>0.98390187811422003</v>
      </c>
      <c r="D6" s="14">
        <v>8094</v>
      </c>
      <c r="E6" s="34">
        <v>0.98168587022437837</v>
      </c>
      <c r="F6" s="14">
        <v>85</v>
      </c>
      <c r="G6" s="34">
        <v>0.91397849462365588</v>
      </c>
      <c r="H6" s="14">
        <v>26148</v>
      </c>
      <c r="I6" s="35">
        <v>0.98297056501635272</v>
      </c>
    </row>
    <row r="7" spans="1:9" ht="15.6">
      <c r="A7" s="30" t="s">
        <v>268</v>
      </c>
      <c r="B7" s="11">
        <v>1490</v>
      </c>
      <c r="C7" s="31">
        <v>0.99665551839464883</v>
      </c>
      <c r="D7" s="11" t="s">
        <v>284</v>
      </c>
      <c r="E7" s="31" t="s">
        <v>259</v>
      </c>
      <c r="F7" s="11" t="s">
        <v>262</v>
      </c>
      <c r="G7" s="31" t="s">
        <v>259</v>
      </c>
      <c r="H7" s="11">
        <v>2725</v>
      </c>
      <c r="I7" s="32">
        <v>0.99452554744525545</v>
      </c>
    </row>
    <row r="8" spans="1:9" ht="15.6">
      <c r="A8" s="33" t="s">
        <v>271</v>
      </c>
      <c r="B8" s="14">
        <v>3067</v>
      </c>
      <c r="C8" s="34">
        <v>0.98999354422207875</v>
      </c>
      <c r="D8" s="14">
        <v>1403</v>
      </c>
      <c r="E8" s="34">
        <v>0.99151943462897529</v>
      </c>
      <c r="F8" s="14">
        <v>19</v>
      </c>
      <c r="G8" s="34">
        <v>0.95</v>
      </c>
      <c r="H8" s="14">
        <v>4489</v>
      </c>
      <c r="I8" s="35">
        <v>0.99029340392675935</v>
      </c>
    </row>
    <row r="9" spans="1:9" ht="15.6">
      <c r="A9" s="30" t="s">
        <v>272</v>
      </c>
      <c r="B9" s="11">
        <v>3513</v>
      </c>
      <c r="C9" s="31">
        <v>0.90100025647601945</v>
      </c>
      <c r="D9" s="11">
        <v>3687</v>
      </c>
      <c r="E9" s="31">
        <v>0.88972007722007718</v>
      </c>
      <c r="F9" s="11">
        <v>40</v>
      </c>
      <c r="G9" s="31">
        <v>0.66666666666666663</v>
      </c>
      <c r="H9" s="11">
        <v>7240</v>
      </c>
      <c r="I9" s="32">
        <v>0.89349623596198935</v>
      </c>
    </row>
    <row r="10" spans="1:9" ht="15.6">
      <c r="A10" s="33" t="s">
        <v>273</v>
      </c>
      <c r="B10" s="14">
        <v>10704</v>
      </c>
      <c r="C10" s="34">
        <v>0.9485997873094647</v>
      </c>
      <c r="D10" s="14">
        <v>8789</v>
      </c>
      <c r="E10" s="34">
        <v>0.94252010723860591</v>
      </c>
      <c r="F10" s="14">
        <v>80</v>
      </c>
      <c r="G10" s="34">
        <v>0.68965517241379315</v>
      </c>
      <c r="H10" s="14">
        <v>19573</v>
      </c>
      <c r="I10" s="35">
        <v>0.94441495778045836</v>
      </c>
    </row>
    <row r="11" spans="1:9" ht="15.6">
      <c r="A11" s="30" t="s">
        <v>274</v>
      </c>
      <c r="B11" s="11">
        <v>573</v>
      </c>
      <c r="C11" s="31">
        <v>0.92419354838709677</v>
      </c>
      <c r="D11" s="11">
        <v>1797</v>
      </c>
      <c r="E11" s="31">
        <v>0.92201128783991793</v>
      </c>
      <c r="F11" s="11">
        <v>13</v>
      </c>
      <c r="G11" s="31">
        <v>0.8125</v>
      </c>
      <c r="H11" s="11">
        <v>2383</v>
      </c>
      <c r="I11" s="32">
        <v>0.92185686653771759</v>
      </c>
    </row>
    <row r="12" spans="1:9" ht="15.6">
      <c r="A12" s="33" t="s">
        <v>275</v>
      </c>
      <c r="B12" s="14">
        <v>7195</v>
      </c>
      <c r="C12" s="34">
        <v>0.71371887709552628</v>
      </c>
      <c r="D12" s="14">
        <v>6712</v>
      </c>
      <c r="E12" s="34">
        <v>0.60637817327671872</v>
      </c>
      <c r="F12" s="14">
        <v>164</v>
      </c>
      <c r="G12" s="34">
        <v>0.38407494145199061</v>
      </c>
      <c r="H12" s="14">
        <v>14071</v>
      </c>
      <c r="I12" s="35">
        <v>0.65212958242573116</v>
      </c>
    </row>
    <row r="13" spans="1:9" ht="15.6">
      <c r="A13" s="30" t="s">
        <v>276</v>
      </c>
      <c r="B13" s="11">
        <v>1408</v>
      </c>
      <c r="C13" s="31">
        <v>0.9287598944591029</v>
      </c>
      <c r="D13" s="11">
        <v>562</v>
      </c>
      <c r="E13" s="31">
        <v>0.90645161290322585</v>
      </c>
      <c r="F13" s="11">
        <v>12</v>
      </c>
      <c r="G13" s="31">
        <v>0.70588235294117652</v>
      </c>
      <c r="H13" s="11">
        <v>1982</v>
      </c>
      <c r="I13" s="32">
        <v>0.92057594054807246</v>
      </c>
    </row>
    <row r="14" spans="1:9" ht="15.6">
      <c r="A14" s="33" t="s">
        <v>277</v>
      </c>
      <c r="B14" s="14">
        <v>1642</v>
      </c>
      <c r="C14" s="34">
        <v>0.85476314419573141</v>
      </c>
      <c r="D14" s="14">
        <v>1224</v>
      </c>
      <c r="E14" s="34">
        <v>0.83095723014256617</v>
      </c>
      <c r="F14" s="14">
        <v>16</v>
      </c>
      <c r="G14" s="34">
        <v>0.5714285714285714</v>
      </c>
      <c r="H14" s="14">
        <v>2882</v>
      </c>
      <c r="I14" s="35">
        <v>0.84219754529514901</v>
      </c>
    </row>
    <row r="15" spans="1:9" ht="15.6">
      <c r="A15" s="30" t="s">
        <v>278</v>
      </c>
      <c r="B15" s="11">
        <v>1170</v>
      </c>
      <c r="C15" s="31">
        <v>0.85526315789473684</v>
      </c>
      <c r="D15" s="11" t="s">
        <v>285</v>
      </c>
      <c r="E15" s="31" t="s">
        <v>259</v>
      </c>
      <c r="F15" s="11" t="s">
        <v>262</v>
      </c>
      <c r="G15" s="31" t="s">
        <v>259</v>
      </c>
      <c r="H15" s="11">
        <v>2245</v>
      </c>
      <c r="I15" s="32">
        <v>0.83768656716417911</v>
      </c>
    </row>
    <row r="16" spans="1:9" ht="15.6">
      <c r="A16" s="33" t="s">
        <v>279</v>
      </c>
      <c r="B16" s="14">
        <v>4064</v>
      </c>
      <c r="C16" s="34">
        <v>0.8261841837771905</v>
      </c>
      <c r="D16" s="14">
        <v>3247</v>
      </c>
      <c r="E16" s="34">
        <v>0.7795918367346939</v>
      </c>
      <c r="F16" s="14">
        <v>43</v>
      </c>
      <c r="G16" s="34">
        <v>0.4777777777777778</v>
      </c>
      <c r="H16" s="14">
        <v>7354</v>
      </c>
      <c r="I16" s="35">
        <v>0.80161325485066492</v>
      </c>
    </row>
    <row r="17" spans="1:9" ht="15.6">
      <c r="A17" s="30" t="s">
        <v>280</v>
      </c>
      <c r="B17" s="11">
        <v>3175</v>
      </c>
      <c r="C17" s="31">
        <v>0.50285080772885649</v>
      </c>
      <c r="D17" s="11">
        <v>2980</v>
      </c>
      <c r="E17" s="31">
        <v>0.37263973990246341</v>
      </c>
      <c r="F17" s="11">
        <v>45</v>
      </c>
      <c r="G17" s="31">
        <v>0.1875</v>
      </c>
      <c r="H17" s="11">
        <v>6200</v>
      </c>
      <c r="I17" s="32">
        <v>0.42608755411999177</v>
      </c>
    </row>
    <row r="18" spans="1:9" ht="15.6">
      <c r="A18" s="33" t="s">
        <v>281</v>
      </c>
      <c r="B18" s="14">
        <v>275</v>
      </c>
      <c r="C18" s="34">
        <v>0.3862359550561798</v>
      </c>
      <c r="D18" s="14" t="s">
        <v>286</v>
      </c>
      <c r="E18" s="34" t="s">
        <v>259</v>
      </c>
      <c r="F18" s="14" t="s">
        <v>262</v>
      </c>
      <c r="G18" s="34" t="s">
        <v>259</v>
      </c>
      <c r="H18" s="14">
        <v>375</v>
      </c>
      <c r="I18" s="35">
        <v>0.37018756169792694</v>
      </c>
    </row>
    <row r="19" spans="1:9" ht="15.6">
      <c r="A19" s="30" t="s">
        <v>283</v>
      </c>
      <c r="B19" s="11">
        <v>2855</v>
      </c>
      <c r="C19" s="31">
        <v>0.57560483870967738</v>
      </c>
      <c r="D19" s="11">
        <v>2153</v>
      </c>
      <c r="E19" s="31">
        <v>0.42157822596436262</v>
      </c>
      <c r="F19" s="11">
        <v>47</v>
      </c>
      <c r="G19" s="31">
        <v>0.23618090452261306</v>
      </c>
      <c r="H19" s="11">
        <v>5055</v>
      </c>
      <c r="I19" s="32">
        <v>0.49240210403272938</v>
      </c>
    </row>
    <row r="20" spans="1:9" ht="15.6">
      <c r="A20" s="39" t="s">
        <v>219</v>
      </c>
      <c r="B20" s="40">
        <v>111099</v>
      </c>
      <c r="C20" s="41">
        <v>0.89567797225066315</v>
      </c>
      <c r="D20" s="40">
        <v>69864</v>
      </c>
      <c r="E20" s="41">
        <v>0.81136260698897877</v>
      </c>
      <c r="F20" s="40">
        <v>1711</v>
      </c>
      <c r="G20" s="41">
        <v>0.66914352757137274</v>
      </c>
      <c r="H20" s="40">
        <v>182674</v>
      </c>
      <c r="I20" s="42">
        <v>0.85882192540772817</v>
      </c>
    </row>
    <row r="21" spans="1:9" ht="15.6">
      <c r="A21" s="232" t="s">
        <v>29</v>
      </c>
    </row>
  </sheetData>
  <mergeCells count="1">
    <mergeCell ref="A1:I1"/>
  </mergeCells>
  <hyperlinks>
    <hyperlink ref="A21" location="'TableOfContents'!A1" display="Go to: Table of Contents" xr:uid="{0B1CD28E-4056-4670-B1FD-99FF06D3D4AD}"/>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DE4A-E751-4DBF-B128-B05A4CCEB2AE}">
  <sheetPr codeName="Sheet80"/>
  <dimension ref="A1:S13"/>
  <sheetViews>
    <sheetView showGridLines="0" zoomScaleNormal="100" workbookViewId="0">
      <selection sqref="A1:E1"/>
    </sheetView>
  </sheetViews>
  <sheetFormatPr defaultColWidth="0" defaultRowHeight="14.45" zeroHeight="1"/>
  <cols>
    <col min="1" max="1" width="25.42578125" bestFit="1" customWidth="1"/>
    <col min="2" max="2" width="23.42578125" customWidth="1"/>
    <col min="3" max="3" width="20.5703125" customWidth="1"/>
    <col min="4" max="4" width="23.42578125" customWidth="1"/>
    <col min="5" max="5" width="20.5703125" customWidth="1"/>
    <col min="6" max="19" width="20.5703125" hidden="1" customWidth="1"/>
    <col min="20" max="16384" width="8.7109375" hidden="1"/>
  </cols>
  <sheetData>
    <row r="1" spans="1:5" ht="48" customHeight="1">
      <c r="A1" s="246" t="s">
        <v>188</v>
      </c>
      <c r="B1" s="246"/>
      <c r="C1" s="246"/>
      <c r="D1" s="246"/>
      <c r="E1" s="246"/>
    </row>
    <row r="2" spans="1:5" ht="62.1">
      <c r="A2" s="20" t="s">
        <v>306</v>
      </c>
      <c r="B2" s="27" t="s">
        <v>789</v>
      </c>
      <c r="C2" s="27" t="s">
        <v>790</v>
      </c>
      <c r="D2" s="27" t="s">
        <v>791</v>
      </c>
      <c r="E2" s="38" t="s">
        <v>792</v>
      </c>
    </row>
    <row r="3" spans="1:5" ht="15.6">
      <c r="A3" s="74" t="s">
        <v>242</v>
      </c>
      <c r="B3" s="188">
        <v>16000</v>
      </c>
      <c r="C3" s="188">
        <v>26000</v>
      </c>
      <c r="D3" s="188">
        <v>16900</v>
      </c>
      <c r="E3" s="189">
        <v>27200</v>
      </c>
    </row>
    <row r="4" spans="1:5" ht="15.6">
      <c r="A4" s="75" t="s">
        <v>243</v>
      </c>
      <c r="B4" s="191">
        <v>20300</v>
      </c>
      <c r="C4" s="191">
        <v>31000</v>
      </c>
      <c r="D4" s="191">
        <v>20600</v>
      </c>
      <c r="E4" s="192">
        <v>30700</v>
      </c>
    </row>
    <row r="5" spans="1:5" ht="15.6">
      <c r="A5" s="74" t="s">
        <v>244</v>
      </c>
      <c r="B5" s="188">
        <v>30900</v>
      </c>
      <c r="C5" s="188">
        <v>47200</v>
      </c>
      <c r="D5" s="188">
        <v>29500</v>
      </c>
      <c r="E5" s="189">
        <v>46200</v>
      </c>
    </row>
    <row r="6" spans="1:5" ht="15.6">
      <c r="A6" s="75" t="s">
        <v>245</v>
      </c>
      <c r="B6" s="191">
        <v>57700</v>
      </c>
      <c r="C6" s="191">
        <v>85600</v>
      </c>
      <c r="D6" s="191">
        <v>55600</v>
      </c>
      <c r="E6" s="192">
        <v>83400</v>
      </c>
    </row>
    <row r="7" spans="1:5" ht="15.6">
      <c r="A7" s="74" t="s">
        <v>246</v>
      </c>
      <c r="B7" s="188">
        <v>76100</v>
      </c>
      <c r="C7" s="188">
        <v>104200</v>
      </c>
      <c r="D7" s="188">
        <v>75900</v>
      </c>
      <c r="E7" s="189">
        <v>101600</v>
      </c>
    </row>
    <row r="8" spans="1:5" ht="15.6">
      <c r="A8" s="75" t="s">
        <v>247</v>
      </c>
      <c r="B8" s="191">
        <v>85200</v>
      </c>
      <c r="C8" s="191">
        <v>117100</v>
      </c>
      <c r="D8" s="191">
        <v>83600</v>
      </c>
      <c r="E8" s="192">
        <v>109700</v>
      </c>
    </row>
    <row r="9" spans="1:5" ht="15.6">
      <c r="A9" s="74" t="s">
        <v>248</v>
      </c>
      <c r="B9" s="188">
        <v>87000</v>
      </c>
      <c r="C9" s="188">
        <v>118000</v>
      </c>
      <c r="D9" s="188">
        <v>89400</v>
      </c>
      <c r="E9" s="189">
        <v>121300</v>
      </c>
    </row>
    <row r="10" spans="1:5" ht="15.6">
      <c r="A10" s="75" t="s">
        <v>249</v>
      </c>
      <c r="B10" s="191">
        <v>90600</v>
      </c>
      <c r="C10" s="191">
        <v>130700</v>
      </c>
      <c r="D10" s="191">
        <v>93100</v>
      </c>
      <c r="E10" s="192">
        <v>129200</v>
      </c>
    </row>
    <row r="11" spans="1:5" ht="15.6">
      <c r="A11" s="74" t="s">
        <v>250</v>
      </c>
      <c r="B11" s="188">
        <v>97000</v>
      </c>
      <c r="C11" s="188">
        <v>132300</v>
      </c>
      <c r="D11" s="188">
        <v>102400</v>
      </c>
      <c r="E11" s="189">
        <v>136100</v>
      </c>
    </row>
    <row r="12" spans="1:5" ht="15.6">
      <c r="A12" s="84" t="s">
        <v>219</v>
      </c>
      <c r="B12" s="194">
        <v>43000</v>
      </c>
      <c r="C12" s="194">
        <v>62500</v>
      </c>
      <c r="D12" s="194">
        <v>52700</v>
      </c>
      <c r="E12" s="195">
        <v>73900</v>
      </c>
    </row>
    <row r="13" spans="1:5" ht="15.6">
      <c r="A13" s="232" t="s">
        <v>29</v>
      </c>
    </row>
  </sheetData>
  <mergeCells count="1">
    <mergeCell ref="A1:E1"/>
  </mergeCells>
  <hyperlinks>
    <hyperlink ref="A13" location="'TableOfContents'!A1" display="Go to: Table of Contents" xr:uid="{D786B59E-CFD1-447C-965C-41856994B723}"/>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9FF8-6C7B-4E72-9CB2-5686986432D6}">
  <sheetPr codeName="Sheet81"/>
  <dimension ref="A1:S21"/>
  <sheetViews>
    <sheetView showGridLines="0" zoomScaleNormal="100" workbookViewId="0">
      <selection sqref="A1:G1"/>
    </sheetView>
  </sheetViews>
  <sheetFormatPr defaultColWidth="0" defaultRowHeight="14.45" zeroHeight="1"/>
  <cols>
    <col min="1" max="1" width="28.5703125" bestFit="1" customWidth="1"/>
    <col min="2" max="2" width="22.85546875" customWidth="1"/>
    <col min="3" max="3" width="20.5703125" customWidth="1"/>
    <col min="4" max="4" width="22.5703125" customWidth="1"/>
    <col min="5" max="5" width="20.5703125" customWidth="1"/>
    <col min="6" max="6" width="22.85546875" customWidth="1"/>
    <col min="7" max="7" width="20.5703125" customWidth="1"/>
    <col min="8" max="19" width="20.5703125" hidden="1" customWidth="1"/>
    <col min="20" max="16384" width="8.7109375" hidden="1"/>
  </cols>
  <sheetData>
    <row r="1" spans="1:7" ht="48" customHeight="1">
      <c r="A1" s="246" t="s">
        <v>190</v>
      </c>
      <c r="B1" s="246"/>
      <c r="C1" s="246"/>
      <c r="D1" s="246"/>
      <c r="E1" s="246"/>
      <c r="F1" s="246"/>
      <c r="G1" s="246"/>
    </row>
    <row r="2" spans="1:7" ht="93">
      <c r="A2" s="20" t="s">
        <v>263</v>
      </c>
      <c r="B2" s="27" t="s">
        <v>783</v>
      </c>
      <c r="C2" s="27" t="s">
        <v>784</v>
      </c>
      <c r="D2" s="27" t="s">
        <v>785</v>
      </c>
      <c r="E2" s="27" t="s">
        <v>786</v>
      </c>
      <c r="F2" s="27" t="s">
        <v>787</v>
      </c>
      <c r="G2" s="38" t="s">
        <v>788</v>
      </c>
    </row>
    <row r="3" spans="1:7" ht="15.6">
      <c r="A3" s="187" t="s">
        <v>264</v>
      </c>
      <c r="B3" s="188">
        <v>174600</v>
      </c>
      <c r="C3" s="188">
        <v>218300</v>
      </c>
      <c r="D3" s="188">
        <v>469100</v>
      </c>
      <c r="E3" s="188">
        <v>526000</v>
      </c>
      <c r="F3" s="188">
        <v>115200</v>
      </c>
      <c r="G3" s="189">
        <v>157800</v>
      </c>
    </row>
    <row r="4" spans="1:7" ht="15.6">
      <c r="A4" s="190" t="s">
        <v>265</v>
      </c>
      <c r="B4" s="191">
        <v>33700</v>
      </c>
      <c r="C4" s="191">
        <v>47900</v>
      </c>
      <c r="D4" s="191">
        <v>498100</v>
      </c>
      <c r="E4" s="191">
        <v>542300</v>
      </c>
      <c r="F4" s="191">
        <v>26700</v>
      </c>
      <c r="G4" s="192">
        <v>41000</v>
      </c>
    </row>
    <row r="5" spans="1:7" ht="15.6">
      <c r="A5" s="187" t="s">
        <v>266</v>
      </c>
      <c r="B5" s="188">
        <v>170700</v>
      </c>
      <c r="C5" s="188">
        <v>206300</v>
      </c>
      <c r="D5" s="188">
        <v>507900</v>
      </c>
      <c r="E5" s="188">
        <v>563700</v>
      </c>
      <c r="F5" s="188">
        <v>116700</v>
      </c>
      <c r="G5" s="189">
        <v>149300</v>
      </c>
    </row>
    <row r="6" spans="1:7" ht="15.6">
      <c r="A6" s="190" t="s">
        <v>267</v>
      </c>
      <c r="B6" s="191">
        <v>11800</v>
      </c>
      <c r="C6" s="191">
        <v>21200</v>
      </c>
      <c r="D6" s="191">
        <v>0</v>
      </c>
      <c r="E6" s="191">
        <v>0</v>
      </c>
      <c r="F6" s="191">
        <v>11800</v>
      </c>
      <c r="G6" s="192">
        <v>21200</v>
      </c>
    </row>
    <row r="7" spans="1:7" ht="15.6">
      <c r="A7" s="187" t="s">
        <v>271</v>
      </c>
      <c r="B7" s="188">
        <v>18700</v>
      </c>
      <c r="C7" s="188">
        <v>28600</v>
      </c>
      <c r="D7" s="188">
        <v>0</v>
      </c>
      <c r="E7" s="188">
        <v>0</v>
      </c>
      <c r="F7" s="188">
        <v>18700</v>
      </c>
      <c r="G7" s="189">
        <v>28600</v>
      </c>
    </row>
    <row r="8" spans="1:7" ht="15.6">
      <c r="A8" s="190" t="s">
        <v>272</v>
      </c>
      <c r="B8" s="191">
        <v>9600</v>
      </c>
      <c r="C8" s="191">
        <v>19300</v>
      </c>
      <c r="D8" s="191" t="s">
        <v>259</v>
      </c>
      <c r="E8" s="191" t="s">
        <v>259</v>
      </c>
      <c r="F8" s="191">
        <v>9300</v>
      </c>
      <c r="G8" s="192">
        <v>19000</v>
      </c>
    </row>
    <row r="9" spans="1:7" ht="15.6">
      <c r="A9" s="187" t="s">
        <v>273</v>
      </c>
      <c r="B9" s="188">
        <v>116400</v>
      </c>
      <c r="C9" s="188">
        <v>143900</v>
      </c>
      <c r="D9" s="188">
        <v>393400</v>
      </c>
      <c r="E9" s="188">
        <v>439100</v>
      </c>
      <c r="F9" s="188">
        <v>70400</v>
      </c>
      <c r="G9" s="189">
        <v>96300</v>
      </c>
    </row>
    <row r="10" spans="1:7" ht="15.6">
      <c r="A10" s="190" t="s">
        <v>274</v>
      </c>
      <c r="B10" s="191">
        <v>109400</v>
      </c>
      <c r="C10" s="191">
        <v>144000</v>
      </c>
      <c r="D10" s="191">
        <v>526100</v>
      </c>
      <c r="E10" s="191">
        <v>560000</v>
      </c>
      <c r="F10" s="191">
        <v>90900</v>
      </c>
      <c r="G10" s="192">
        <v>127500</v>
      </c>
    </row>
    <row r="11" spans="1:7" ht="15.6">
      <c r="A11" s="187" t="s">
        <v>275</v>
      </c>
      <c r="B11" s="188">
        <v>96700</v>
      </c>
      <c r="C11" s="188">
        <v>127600</v>
      </c>
      <c r="D11" s="188">
        <v>393100</v>
      </c>
      <c r="E11" s="188">
        <v>455100</v>
      </c>
      <c r="F11" s="188">
        <v>77300</v>
      </c>
      <c r="G11" s="189">
        <v>105800</v>
      </c>
    </row>
    <row r="12" spans="1:7" ht="15.6">
      <c r="A12" s="190" t="s">
        <v>276</v>
      </c>
      <c r="B12" s="191">
        <v>169400</v>
      </c>
      <c r="C12" s="191">
        <v>226600</v>
      </c>
      <c r="D12" s="191">
        <v>607200</v>
      </c>
      <c r="E12" s="191">
        <v>725500</v>
      </c>
      <c r="F12" s="191">
        <v>149400</v>
      </c>
      <c r="G12" s="192">
        <v>205000</v>
      </c>
    </row>
    <row r="13" spans="1:7" ht="15.6">
      <c r="A13" s="187" t="s">
        <v>277</v>
      </c>
      <c r="B13" s="188">
        <v>164200</v>
      </c>
      <c r="C13" s="188">
        <v>213100</v>
      </c>
      <c r="D13" s="188">
        <v>491200</v>
      </c>
      <c r="E13" s="188">
        <v>555400</v>
      </c>
      <c r="F13" s="188">
        <v>117200</v>
      </c>
      <c r="G13" s="189">
        <v>166100</v>
      </c>
    </row>
    <row r="14" spans="1:7" ht="15.6">
      <c r="A14" s="190" t="s">
        <v>278</v>
      </c>
      <c r="B14" s="191">
        <v>49500</v>
      </c>
      <c r="C14" s="191">
        <v>68000</v>
      </c>
      <c r="D14" s="191">
        <v>345100</v>
      </c>
      <c r="E14" s="191">
        <v>389400</v>
      </c>
      <c r="F14" s="191">
        <v>45600</v>
      </c>
      <c r="G14" s="192">
        <v>63800</v>
      </c>
    </row>
    <row r="15" spans="1:7" ht="15.6">
      <c r="A15" s="187" t="s">
        <v>279</v>
      </c>
      <c r="B15" s="188">
        <v>175600</v>
      </c>
      <c r="C15" s="188">
        <v>223000</v>
      </c>
      <c r="D15" s="188">
        <v>527400</v>
      </c>
      <c r="E15" s="188">
        <v>575900</v>
      </c>
      <c r="F15" s="188">
        <v>127400</v>
      </c>
      <c r="G15" s="189">
        <v>176600</v>
      </c>
    </row>
    <row r="16" spans="1:7" ht="15.6">
      <c r="A16" s="190" t="s">
        <v>280</v>
      </c>
      <c r="B16" s="191">
        <v>79400</v>
      </c>
      <c r="C16" s="191">
        <v>115500</v>
      </c>
      <c r="D16" s="191">
        <v>477400</v>
      </c>
      <c r="E16" s="191">
        <v>542400</v>
      </c>
      <c r="F16" s="191">
        <v>71000</v>
      </c>
      <c r="G16" s="192">
        <v>106400</v>
      </c>
    </row>
    <row r="17" spans="1:7" ht="15.6">
      <c r="A17" s="187" t="s">
        <v>281</v>
      </c>
      <c r="B17" s="188">
        <v>19700</v>
      </c>
      <c r="C17" s="188">
        <v>31600</v>
      </c>
      <c r="D17" s="188" t="s">
        <v>259</v>
      </c>
      <c r="E17" s="188" t="s">
        <v>259</v>
      </c>
      <c r="F17" s="188">
        <v>17500</v>
      </c>
      <c r="G17" s="189">
        <v>28700</v>
      </c>
    </row>
    <row r="18" spans="1:7" ht="15.6">
      <c r="A18" s="190" t="s">
        <v>283</v>
      </c>
      <c r="B18" s="191">
        <v>103600</v>
      </c>
      <c r="C18" s="191">
        <v>139100</v>
      </c>
      <c r="D18" s="191">
        <v>483100</v>
      </c>
      <c r="E18" s="191">
        <v>521000</v>
      </c>
      <c r="F18" s="191">
        <v>76000</v>
      </c>
      <c r="G18" s="192">
        <v>113600</v>
      </c>
    </row>
    <row r="19" spans="1:7" ht="15.6">
      <c r="A19" s="187" t="s">
        <v>376</v>
      </c>
      <c r="B19" s="188">
        <v>138000</v>
      </c>
      <c r="C19" s="188">
        <v>165900</v>
      </c>
      <c r="D19" s="188">
        <v>365200</v>
      </c>
      <c r="E19" s="188">
        <v>406500</v>
      </c>
      <c r="F19" s="188">
        <v>84800</v>
      </c>
      <c r="G19" s="189">
        <v>110400</v>
      </c>
    </row>
    <row r="20" spans="1:7" ht="15.6">
      <c r="A20" s="193" t="s">
        <v>712</v>
      </c>
      <c r="B20" s="194">
        <v>65500</v>
      </c>
      <c r="C20" s="194">
        <v>86500</v>
      </c>
      <c r="D20" s="194">
        <v>442900</v>
      </c>
      <c r="E20" s="194">
        <v>493500</v>
      </c>
      <c r="F20" s="194">
        <v>46500</v>
      </c>
      <c r="G20" s="195">
        <v>66800</v>
      </c>
    </row>
    <row r="21" spans="1:7" ht="15.6">
      <c r="A21" s="232" t="s">
        <v>29</v>
      </c>
    </row>
  </sheetData>
  <mergeCells count="1">
    <mergeCell ref="A1:G1"/>
  </mergeCells>
  <hyperlinks>
    <hyperlink ref="A21" location="'TableOfContents'!A1" display="Go to: Table of Contents" xr:uid="{5581C348-00D6-4760-828A-65ADFDF52051}"/>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DCB5-8510-426E-9579-158830722CCA}">
  <sheetPr codeName="Sheet82"/>
  <dimension ref="A1:S21"/>
  <sheetViews>
    <sheetView showGridLines="0" zoomScaleNormal="100" workbookViewId="0">
      <selection sqref="A1:E1"/>
    </sheetView>
  </sheetViews>
  <sheetFormatPr defaultColWidth="0" defaultRowHeight="14.45" zeroHeight="1"/>
  <cols>
    <col min="1" max="1" width="28.5703125" bestFit="1" customWidth="1"/>
    <col min="2" max="2" width="22.7109375" customWidth="1"/>
    <col min="3" max="3" width="20.5703125" customWidth="1"/>
    <col min="4" max="4" width="22.5703125" customWidth="1"/>
    <col min="5" max="5" width="20.5703125" customWidth="1"/>
    <col min="6" max="19" width="20.5703125" hidden="1" customWidth="1"/>
    <col min="20" max="16384" width="8.7109375" hidden="1"/>
  </cols>
  <sheetData>
    <row r="1" spans="1:5" ht="48" customHeight="1">
      <c r="A1" s="246" t="s">
        <v>192</v>
      </c>
      <c r="B1" s="246"/>
      <c r="C1" s="246"/>
      <c r="D1" s="246"/>
      <c r="E1" s="246"/>
    </row>
    <row r="2" spans="1:5" ht="62.1">
      <c r="A2" s="20" t="s">
        <v>263</v>
      </c>
      <c r="B2" s="27" t="s">
        <v>789</v>
      </c>
      <c r="C2" s="27" t="s">
        <v>790</v>
      </c>
      <c r="D2" s="27" t="s">
        <v>791</v>
      </c>
      <c r="E2" s="38" t="s">
        <v>792</v>
      </c>
    </row>
    <row r="3" spans="1:5" ht="15.6">
      <c r="A3" s="74" t="s">
        <v>264</v>
      </c>
      <c r="B3" s="188">
        <v>173600</v>
      </c>
      <c r="C3" s="188">
        <v>215800</v>
      </c>
      <c r="D3" s="188">
        <v>178100</v>
      </c>
      <c r="E3" s="189">
        <v>224100</v>
      </c>
    </row>
    <row r="4" spans="1:5" ht="15.6">
      <c r="A4" s="75" t="s">
        <v>265</v>
      </c>
      <c r="B4" s="191">
        <v>35400</v>
      </c>
      <c r="C4" s="191">
        <v>49600</v>
      </c>
      <c r="D4" s="191">
        <v>30700</v>
      </c>
      <c r="E4" s="192">
        <v>44700</v>
      </c>
    </row>
    <row r="5" spans="1:5" ht="15.6">
      <c r="A5" s="74" t="s">
        <v>266</v>
      </c>
      <c r="B5" s="188">
        <v>168700</v>
      </c>
      <c r="C5" s="188">
        <v>204900</v>
      </c>
      <c r="D5" s="188">
        <v>174200</v>
      </c>
      <c r="E5" s="189">
        <v>208600</v>
      </c>
    </row>
    <row r="6" spans="1:5" ht="15.6">
      <c r="A6" s="75" t="s">
        <v>267</v>
      </c>
      <c r="B6" s="191">
        <v>11700</v>
      </c>
      <c r="C6" s="191">
        <v>21000</v>
      </c>
      <c r="D6" s="191">
        <v>12100</v>
      </c>
      <c r="E6" s="192">
        <v>21600</v>
      </c>
    </row>
    <row r="7" spans="1:5" ht="15.6">
      <c r="A7" s="74" t="s">
        <v>271</v>
      </c>
      <c r="B7" s="188">
        <v>18200</v>
      </c>
      <c r="C7" s="188">
        <v>27600</v>
      </c>
      <c r="D7" s="188">
        <v>20200</v>
      </c>
      <c r="E7" s="189">
        <v>30900</v>
      </c>
    </row>
    <row r="8" spans="1:5" ht="15.6">
      <c r="A8" s="75" t="s">
        <v>272</v>
      </c>
      <c r="B8" s="191">
        <v>9100</v>
      </c>
      <c r="C8" s="191">
        <v>18500</v>
      </c>
      <c r="D8" s="191">
        <v>10100</v>
      </c>
      <c r="E8" s="192">
        <v>20100</v>
      </c>
    </row>
    <row r="9" spans="1:5" ht="15.6">
      <c r="A9" s="74" t="s">
        <v>273</v>
      </c>
      <c r="B9" s="188">
        <v>114200</v>
      </c>
      <c r="C9" s="188">
        <v>141900</v>
      </c>
      <c r="D9" s="188">
        <v>119800</v>
      </c>
      <c r="E9" s="189">
        <v>146700</v>
      </c>
    </row>
    <row r="10" spans="1:5" ht="15.6">
      <c r="A10" s="75" t="s">
        <v>274</v>
      </c>
      <c r="B10" s="191">
        <v>128600</v>
      </c>
      <c r="C10" s="191">
        <v>156900</v>
      </c>
      <c r="D10" s="191">
        <v>104200</v>
      </c>
      <c r="E10" s="192">
        <v>140100</v>
      </c>
    </row>
    <row r="11" spans="1:5" ht="15.6">
      <c r="A11" s="74" t="s">
        <v>275</v>
      </c>
      <c r="B11" s="188">
        <v>95700</v>
      </c>
      <c r="C11" s="188">
        <v>128800</v>
      </c>
      <c r="D11" s="188">
        <v>98200</v>
      </c>
      <c r="E11" s="189">
        <v>126900</v>
      </c>
    </row>
    <row r="12" spans="1:5" ht="15.6">
      <c r="A12" s="75" t="s">
        <v>276</v>
      </c>
      <c r="B12" s="191">
        <v>170200</v>
      </c>
      <c r="C12" s="191">
        <v>223300</v>
      </c>
      <c r="D12" s="191">
        <v>167600</v>
      </c>
      <c r="E12" s="192">
        <v>234100</v>
      </c>
    </row>
    <row r="13" spans="1:5" ht="15.6">
      <c r="A13" s="74" t="s">
        <v>277</v>
      </c>
      <c r="B13" s="188">
        <v>165400</v>
      </c>
      <c r="C13" s="188">
        <v>214000</v>
      </c>
      <c r="D13" s="188">
        <v>161700</v>
      </c>
      <c r="E13" s="189">
        <v>211100</v>
      </c>
    </row>
    <row r="14" spans="1:5" ht="15.6">
      <c r="A14" s="75" t="s">
        <v>278</v>
      </c>
      <c r="B14" s="191">
        <v>47100</v>
      </c>
      <c r="C14" s="191">
        <v>63300</v>
      </c>
      <c r="D14" s="191">
        <v>52100</v>
      </c>
      <c r="E14" s="192">
        <v>73000</v>
      </c>
    </row>
    <row r="15" spans="1:5" ht="15.6">
      <c r="A15" s="74" t="s">
        <v>279</v>
      </c>
      <c r="B15" s="188">
        <v>169600</v>
      </c>
      <c r="C15" s="188">
        <v>220300</v>
      </c>
      <c r="D15" s="188">
        <v>183600</v>
      </c>
      <c r="E15" s="189">
        <v>226400</v>
      </c>
    </row>
    <row r="16" spans="1:5" ht="15.6">
      <c r="A16" s="75" t="s">
        <v>280</v>
      </c>
      <c r="B16" s="191">
        <v>68600</v>
      </c>
      <c r="C16" s="191">
        <v>104000</v>
      </c>
      <c r="D16" s="191">
        <v>90900</v>
      </c>
      <c r="E16" s="192">
        <v>127500</v>
      </c>
    </row>
    <row r="17" spans="1:5" ht="15.6">
      <c r="A17" s="74" t="s">
        <v>281</v>
      </c>
      <c r="B17" s="188">
        <v>16500</v>
      </c>
      <c r="C17" s="188">
        <v>25800</v>
      </c>
      <c r="D17" s="188">
        <v>27800</v>
      </c>
      <c r="E17" s="189">
        <v>45600</v>
      </c>
    </row>
    <row r="18" spans="1:5" ht="15.6">
      <c r="A18" s="75" t="s">
        <v>283</v>
      </c>
      <c r="B18" s="191">
        <v>91500</v>
      </c>
      <c r="C18" s="191">
        <v>123000</v>
      </c>
      <c r="D18" s="191">
        <v>120400</v>
      </c>
      <c r="E18" s="192">
        <v>161600</v>
      </c>
    </row>
    <row r="19" spans="1:5" ht="15.6">
      <c r="A19" s="74" t="s">
        <v>376</v>
      </c>
      <c r="B19" s="188">
        <v>141200</v>
      </c>
      <c r="C19" s="188">
        <v>168300</v>
      </c>
      <c r="D19" s="188">
        <v>134200</v>
      </c>
      <c r="E19" s="189">
        <v>162900</v>
      </c>
    </row>
    <row r="20" spans="1:5" ht="15.6">
      <c r="A20" s="84" t="s">
        <v>712</v>
      </c>
      <c r="B20" s="194">
        <v>61900</v>
      </c>
      <c r="C20" s="194">
        <v>82200</v>
      </c>
      <c r="D20" s="194">
        <v>72300</v>
      </c>
      <c r="E20" s="195">
        <v>93900</v>
      </c>
    </row>
    <row r="21" spans="1:5" ht="15.6">
      <c r="A21" s="232" t="s">
        <v>29</v>
      </c>
    </row>
  </sheetData>
  <mergeCells count="1">
    <mergeCell ref="A1:E1"/>
  </mergeCells>
  <hyperlinks>
    <hyperlink ref="A21" location="'TableOfContents'!A1" display="Go to: Table of Contents" xr:uid="{3465DE4B-6679-4136-818B-4C272B0A7C91}"/>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F077A-4FC2-46B9-A0F2-42332AEF2FFA}">
  <sheetPr codeName="Sheet83"/>
  <dimension ref="A1:S21"/>
  <sheetViews>
    <sheetView showGridLines="0" zoomScaleNormal="100" workbookViewId="0">
      <selection sqref="A1:E1"/>
    </sheetView>
  </sheetViews>
  <sheetFormatPr defaultColWidth="0" defaultRowHeight="14.45" zeroHeight="1"/>
  <cols>
    <col min="1" max="1" width="28.5703125" bestFit="1" customWidth="1"/>
    <col min="2" max="2" width="22.5703125" customWidth="1"/>
    <col min="3" max="3" width="20.5703125" customWidth="1"/>
    <col min="4" max="4" width="24" customWidth="1"/>
    <col min="5" max="5" width="20.5703125" customWidth="1"/>
    <col min="6" max="19" width="20.5703125" hidden="1" customWidth="1"/>
    <col min="20" max="16384" width="8.7109375" hidden="1"/>
  </cols>
  <sheetData>
    <row r="1" spans="1:5" ht="48" customHeight="1">
      <c r="A1" s="246" t="s">
        <v>194</v>
      </c>
      <c r="B1" s="246"/>
      <c r="C1" s="246"/>
      <c r="D1" s="246"/>
      <c r="E1" s="246"/>
    </row>
    <row r="2" spans="1:5" ht="62.1">
      <c r="A2" s="20" t="s">
        <v>263</v>
      </c>
      <c r="B2" s="27" t="s">
        <v>789</v>
      </c>
      <c r="C2" s="27" t="s">
        <v>790</v>
      </c>
      <c r="D2" s="27" t="s">
        <v>791</v>
      </c>
      <c r="E2" s="38" t="s">
        <v>792</v>
      </c>
    </row>
    <row r="3" spans="1:5" ht="15.6">
      <c r="A3" s="74" t="s">
        <v>264</v>
      </c>
      <c r="B3" s="188">
        <v>463100</v>
      </c>
      <c r="C3" s="188">
        <v>519500</v>
      </c>
      <c r="D3" s="188">
        <v>483300</v>
      </c>
      <c r="E3" s="189">
        <v>540700</v>
      </c>
    </row>
    <row r="4" spans="1:5" ht="15.6">
      <c r="A4" s="75" t="s">
        <v>265</v>
      </c>
      <c r="B4" s="191">
        <v>511400</v>
      </c>
      <c r="C4" s="191">
        <v>558300</v>
      </c>
      <c r="D4" s="191">
        <v>461900</v>
      </c>
      <c r="E4" s="192">
        <v>497800</v>
      </c>
    </row>
    <row r="5" spans="1:5" ht="15.6">
      <c r="A5" s="74" t="s">
        <v>266</v>
      </c>
      <c r="B5" s="188">
        <v>513600</v>
      </c>
      <c r="C5" s="188">
        <v>571200</v>
      </c>
      <c r="D5" s="188">
        <v>501100</v>
      </c>
      <c r="E5" s="189">
        <v>554800</v>
      </c>
    </row>
    <row r="6" spans="1:5" ht="15.6">
      <c r="A6" s="75" t="s">
        <v>267</v>
      </c>
      <c r="B6" s="191">
        <v>0</v>
      </c>
      <c r="C6" s="191">
        <v>0</v>
      </c>
      <c r="D6" s="191">
        <v>0</v>
      </c>
      <c r="E6" s="192">
        <v>0</v>
      </c>
    </row>
    <row r="7" spans="1:5" ht="15.6">
      <c r="A7" s="74" t="s">
        <v>271</v>
      </c>
      <c r="B7" s="188">
        <v>0</v>
      </c>
      <c r="C7" s="188">
        <v>0</v>
      </c>
      <c r="D7" s="188">
        <v>0</v>
      </c>
      <c r="E7" s="189">
        <v>0</v>
      </c>
    </row>
    <row r="8" spans="1:5" ht="15.6">
      <c r="A8" s="75" t="s">
        <v>272</v>
      </c>
      <c r="B8" s="191" t="s">
        <v>259</v>
      </c>
      <c r="C8" s="191" t="s">
        <v>259</v>
      </c>
      <c r="D8" s="191" t="s">
        <v>259</v>
      </c>
      <c r="E8" s="192" t="s">
        <v>259</v>
      </c>
    </row>
    <row r="9" spans="1:5" ht="15.6">
      <c r="A9" s="74" t="s">
        <v>273</v>
      </c>
      <c r="B9" s="188">
        <v>389100</v>
      </c>
      <c r="C9" s="188">
        <v>433400</v>
      </c>
      <c r="D9" s="188">
        <v>398900</v>
      </c>
      <c r="E9" s="189">
        <v>446100</v>
      </c>
    </row>
    <row r="10" spans="1:5" ht="15.6">
      <c r="A10" s="75" t="s">
        <v>274</v>
      </c>
      <c r="B10" s="191">
        <v>519300</v>
      </c>
      <c r="C10" s="191">
        <v>540400</v>
      </c>
      <c r="D10" s="191">
        <v>530100</v>
      </c>
      <c r="E10" s="192">
        <v>569700</v>
      </c>
    </row>
    <row r="11" spans="1:5" ht="15.6">
      <c r="A11" s="74" t="s">
        <v>275</v>
      </c>
      <c r="B11" s="188">
        <v>370500</v>
      </c>
      <c r="C11" s="188">
        <v>441300</v>
      </c>
      <c r="D11" s="188">
        <v>426200</v>
      </c>
      <c r="E11" s="189">
        <v>476000</v>
      </c>
    </row>
    <row r="12" spans="1:5" ht="15.6">
      <c r="A12" s="75" t="s">
        <v>276</v>
      </c>
      <c r="B12" s="191">
        <v>615200</v>
      </c>
      <c r="C12" s="191">
        <v>734000</v>
      </c>
      <c r="D12" s="191" t="s">
        <v>259</v>
      </c>
      <c r="E12" s="192" t="s">
        <v>259</v>
      </c>
    </row>
    <row r="13" spans="1:5" ht="15.6">
      <c r="A13" s="74" t="s">
        <v>277</v>
      </c>
      <c r="B13" s="188">
        <v>486400</v>
      </c>
      <c r="C13" s="188">
        <v>552300</v>
      </c>
      <c r="D13" s="188">
        <v>502800</v>
      </c>
      <c r="E13" s="189">
        <v>563500</v>
      </c>
    </row>
    <row r="14" spans="1:5" ht="15.6">
      <c r="A14" s="75" t="s">
        <v>278</v>
      </c>
      <c r="B14" s="191" t="s">
        <v>259</v>
      </c>
      <c r="C14" s="191" t="s">
        <v>259</v>
      </c>
      <c r="D14" s="191" t="s">
        <v>259</v>
      </c>
      <c r="E14" s="192" t="s">
        <v>259</v>
      </c>
    </row>
    <row r="15" spans="1:5" ht="15.6">
      <c r="A15" s="74" t="s">
        <v>279</v>
      </c>
      <c r="B15" s="188">
        <v>523900</v>
      </c>
      <c r="C15" s="188">
        <v>574700</v>
      </c>
      <c r="D15" s="188">
        <v>532000</v>
      </c>
      <c r="E15" s="189">
        <v>578100</v>
      </c>
    </row>
    <row r="16" spans="1:5" ht="15.6">
      <c r="A16" s="75" t="s">
        <v>280</v>
      </c>
      <c r="B16" s="191">
        <v>491500</v>
      </c>
      <c r="C16" s="191">
        <v>560800</v>
      </c>
      <c r="D16" s="191">
        <v>465000</v>
      </c>
      <c r="E16" s="192">
        <v>526700</v>
      </c>
    </row>
    <row r="17" spans="1:5" ht="15.6">
      <c r="A17" s="74" t="s">
        <v>281</v>
      </c>
      <c r="B17" s="188" t="s">
        <v>259</v>
      </c>
      <c r="C17" s="188" t="s">
        <v>259</v>
      </c>
      <c r="D17" s="188" t="s">
        <v>259</v>
      </c>
      <c r="E17" s="189" t="s">
        <v>259</v>
      </c>
    </row>
    <row r="18" spans="1:5" ht="15.6">
      <c r="A18" s="75" t="s">
        <v>283</v>
      </c>
      <c r="B18" s="191">
        <v>482600</v>
      </c>
      <c r="C18" s="191">
        <v>519600</v>
      </c>
      <c r="D18" s="191">
        <v>482300</v>
      </c>
      <c r="E18" s="192">
        <v>522800</v>
      </c>
    </row>
    <row r="19" spans="1:5" ht="15.6">
      <c r="A19" s="74" t="s">
        <v>376</v>
      </c>
      <c r="B19" s="188">
        <v>366400</v>
      </c>
      <c r="C19" s="188">
        <v>408400</v>
      </c>
      <c r="D19" s="188">
        <v>363100</v>
      </c>
      <c r="E19" s="189">
        <v>403900</v>
      </c>
    </row>
    <row r="20" spans="1:5" ht="15.6">
      <c r="A20" s="84" t="s">
        <v>712</v>
      </c>
      <c r="B20" s="194">
        <v>443200</v>
      </c>
      <c r="C20" s="194">
        <v>495400</v>
      </c>
      <c r="D20" s="194">
        <v>442800</v>
      </c>
      <c r="E20" s="195">
        <v>490800</v>
      </c>
    </row>
    <row r="21" spans="1:5" ht="15.6">
      <c r="A21" s="232" t="s">
        <v>29</v>
      </c>
    </row>
  </sheetData>
  <mergeCells count="1">
    <mergeCell ref="A1:E1"/>
  </mergeCells>
  <hyperlinks>
    <hyperlink ref="A21" location="'TableOfContents'!A1" display="Go to: Table of Contents" xr:uid="{D55E64C0-3B34-4D8A-8E51-9EB6BD0C54D7}"/>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F7360-D879-47C9-98BB-1C75E3967632}">
  <sheetPr codeName="Sheet84"/>
  <dimension ref="A1:S21"/>
  <sheetViews>
    <sheetView showGridLines="0" zoomScaleNormal="100" workbookViewId="0">
      <selection sqref="A1:E1"/>
    </sheetView>
  </sheetViews>
  <sheetFormatPr defaultColWidth="0" defaultRowHeight="14.45" zeroHeight="1"/>
  <cols>
    <col min="1" max="1" width="28.5703125" bestFit="1" customWidth="1"/>
    <col min="2" max="2" width="23.85546875" customWidth="1"/>
    <col min="3" max="3" width="20.5703125" customWidth="1"/>
    <col min="4" max="4" width="23.7109375" customWidth="1"/>
    <col min="5" max="5" width="20.5703125" customWidth="1"/>
    <col min="6" max="19" width="20.5703125" hidden="1" customWidth="1"/>
    <col min="20" max="16384" width="8.7109375" hidden="1"/>
  </cols>
  <sheetData>
    <row r="1" spans="1:5" ht="48" customHeight="1">
      <c r="A1" s="246" t="s">
        <v>196</v>
      </c>
      <c r="B1" s="246"/>
      <c r="C1" s="246"/>
      <c r="D1" s="246"/>
      <c r="E1" s="246"/>
    </row>
    <row r="2" spans="1:5" ht="62.1">
      <c r="A2" s="20" t="s">
        <v>263</v>
      </c>
      <c r="B2" s="27" t="s">
        <v>789</v>
      </c>
      <c r="C2" s="27" t="s">
        <v>790</v>
      </c>
      <c r="D2" s="27" t="s">
        <v>791</v>
      </c>
      <c r="E2" s="38" t="s">
        <v>792</v>
      </c>
    </row>
    <row r="3" spans="1:5" ht="15.6">
      <c r="A3" s="74" t="s">
        <v>264</v>
      </c>
      <c r="B3" s="188">
        <v>111400</v>
      </c>
      <c r="C3" s="188">
        <v>152200</v>
      </c>
      <c r="D3" s="188">
        <v>123000</v>
      </c>
      <c r="E3" s="189">
        <v>168700</v>
      </c>
    </row>
    <row r="4" spans="1:5" ht="15.6">
      <c r="A4" s="75" t="s">
        <v>265</v>
      </c>
      <c r="B4" s="191">
        <v>27300</v>
      </c>
      <c r="C4" s="191">
        <v>41600</v>
      </c>
      <c r="D4" s="191">
        <v>25600</v>
      </c>
      <c r="E4" s="192">
        <v>39800</v>
      </c>
    </row>
    <row r="5" spans="1:5" ht="15.6">
      <c r="A5" s="74" t="s">
        <v>266</v>
      </c>
      <c r="B5" s="188">
        <v>114500</v>
      </c>
      <c r="C5" s="188">
        <v>147600</v>
      </c>
      <c r="D5" s="188">
        <v>120100</v>
      </c>
      <c r="E5" s="189">
        <v>151700</v>
      </c>
    </row>
    <row r="6" spans="1:5" ht="15.6">
      <c r="A6" s="75" t="s">
        <v>267</v>
      </c>
      <c r="B6" s="191">
        <v>11700</v>
      </c>
      <c r="C6" s="191">
        <v>21000</v>
      </c>
      <c r="D6" s="191">
        <v>12100</v>
      </c>
      <c r="E6" s="192">
        <v>21600</v>
      </c>
    </row>
    <row r="7" spans="1:5" ht="15.6">
      <c r="A7" s="74" t="s">
        <v>271</v>
      </c>
      <c r="B7" s="188">
        <v>18200</v>
      </c>
      <c r="C7" s="188">
        <v>27600</v>
      </c>
      <c r="D7" s="188">
        <v>20200</v>
      </c>
      <c r="E7" s="189">
        <v>30900</v>
      </c>
    </row>
    <row r="8" spans="1:5" ht="15.6">
      <c r="A8" s="75" t="s">
        <v>272</v>
      </c>
      <c r="B8" s="191">
        <v>8900</v>
      </c>
      <c r="C8" s="191">
        <v>18300</v>
      </c>
      <c r="D8" s="191">
        <v>9600</v>
      </c>
      <c r="E8" s="192">
        <v>19600</v>
      </c>
    </row>
    <row r="9" spans="1:5" ht="15.6">
      <c r="A9" s="74" t="s">
        <v>273</v>
      </c>
      <c r="B9" s="188">
        <v>67400</v>
      </c>
      <c r="C9" s="188">
        <v>93800</v>
      </c>
      <c r="D9" s="188">
        <v>74400</v>
      </c>
      <c r="E9" s="189">
        <v>99700</v>
      </c>
    </row>
    <row r="10" spans="1:5" ht="15.6">
      <c r="A10" s="75" t="s">
        <v>274</v>
      </c>
      <c r="B10" s="191">
        <v>100700</v>
      </c>
      <c r="C10" s="191">
        <v>134900</v>
      </c>
      <c r="D10" s="191">
        <v>88600</v>
      </c>
      <c r="E10" s="192">
        <v>125300</v>
      </c>
    </row>
    <row r="11" spans="1:5" ht="15.6">
      <c r="A11" s="74" t="s">
        <v>275</v>
      </c>
      <c r="B11" s="188">
        <v>74200</v>
      </c>
      <c r="C11" s="188">
        <v>103800</v>
      </c>
      <c r="D11" s="188">
        <v>80600</v>
      </c>
      <c r="E11" s="189">
        <v>107900</v>
      </c>
    </row>
    <row r="12" spans="1:5" ht="15.6">
      <c r="A12" s="75" t="s">
        <v>276</v>
      </c>
      <c r="B12" s="191">
        <v>146900</v>
      </c>
      <c r="C12" s="191">
        <v>198700</v>
      </c>
      <c r="D12" s="191">
        <v>155700</v>
      </c>
      <c r="E12" s="192">
        <v>220700</v>
      </c>
    </row>
    <row r="13" spans="1:5" ht="15.6">
      <c r="A13" s="74" t="s">
        <v>277</v>
      </c>
      <c r="B13" s="188">
        <v>113500</v>
      </c>
      <c r="C13" s="188">
        <v>163300</v>
      </c>
      <c r="D13" s="188">
        <v>121800</v>
      </c>
      <c r="E13" s="189">
        <v>169100</v>
      </c>
    </row>
    <row r="14" spans="1:5" ht="15.6">
      <c r="A14" s="75" t="s">
        <v>278</v>
      </c>
      <c r="B14" s="191">
        <v>44200</v>
      </c>
      <c r="C14" s="191">
        <v>60400</v>
      </c>
      <c r="D14" s="191">
        <v>47100</v>
      </c>
      <c r="E14" s="192">
        <v>67600</v>
      </c>
    </row>
    <row r="15" spans="1:5" ht="15.6">
      <c r="A15" s="74" t="s">
        <v>279</v>
      </c>
      <c r="B15" s="188">
        <v>121600</v>
      </c>
      <c r="C15" s="188">
        <v>172600</v>
      </c>
      <c r="D15" s="188">
        <v>134800</v>
      </c>
      <c r="E15" s="189">
        <v>181200</v>
      </c>
    </row>
    <row r="16" spans="1:5" ht="15.6">
      <c r="A16" s="75" t="s">
        <v>280</v>
      </c>
      <c r="B16" s="191">
        <v>60300</v>
      </c>
      <c r="C16" s="191">
        <v>95100</v>
      </c>
      <c r="D16" s="191">
        <v>82200</v>
      </c>
      <c r="E16" s="192">
        <v>118000</v>
      </c>
    </row>
    <row r="17" spans="1:5" ht="15.6">
      <c r="A17" s="74" t="s">
        <v>281</v>
      </c>
      <c r="B17" s="188">
        <v>14900</v>
      </c>
      <c r="C17" s="188">
        <v>23400</v>
      </c>
      <c r="D17" s="188">
        <v>23900</v>
      </c>
      <c r="E17" s="189">
        <v>41600</v>
      </c>
    </row>
    <row r="18" spans="1:5" ht="15.6">
      <c r="A18" s="75" t="s">
        <v>283</v>
      </c>
      <c r="B18" s="191">
        <v>63900</v>
      </c>
      <c r="C18" s="191">
        <v>97800</v>
      </c>
      <c r="D18" s="191">
        <v>92700</v>
      </c>
      <c r="E18" s="192">
        <v>135600</v>
      </c>
    </row>
    <row r="19" spans="1:5" ht="15.6">
      <c r="A19" s="74" t="s">
        <v>376</v>
      </c>
      <c r="B19" s="188">
        <v>87500</v>
      </c>
      <c r="C19" s="188">
        <v>112200</v>
      </c>
      <c r="D19" s="188">
        <v>81800</v>
      </c>
      <c r="E19" s="189">
        <v>108500</v>
      </c>
    </row>
    <row r="20" spans="1:5" ht="15.6">
      <c r="A20" s="84" t="s">
        <v>712</v>
      </c>
      <c r="B20" s="194">
        <v>43000</v>
      </c>
      <c r="C20" s="194">
        <v>62500</v>
      </c>
      <c r="D20" s="194">
        <v>52700</v>
      </c>
      <c r="E20" s="195">
        <v>73900</v>
      </c>
    </row>
    <row r="21" spans="1:5" ht="15.6">
      <c r="A21" s="232" t="s">
        <v>29</v>
      </c>
    </row>
  </sheetData>
  <mergeCells count="1">
    <mergeCell ref="A1:E1"/>
  </mergeCells>
  <hyperlinks>
    <hyperlink ref="A21" location="'TableOfContents'!A1" display="Go to: Table of Contents" xr:uid="{8F85A9F5-D049-4FDF-8E4F-51792C3F0E71}"/>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22318-AD4F-4251-8830-EF48685ABC22}">
  <sheetPr codeName="Sheet85"/>
  <dimension ref="A1:S19"/>
  <sheetViews>
    <sheetView showGridLines="0" zoomScaleNormal="100" workbookViewId="0">
      <selection sqref="A1:G1"/>
    </sheetView>
  </sheetViews>
  <sheetFormatPr defaultColWidth="0" defaultRowHeight="14.45" zeroHeight="1"/>
  <cols>
    <col min="1" max="1" width="28.42578125" bestFit="1" customWidth="1"/>
    <col min="2" max="2" width="23" customWidth="1"/>
    <col min="3" max="3" width="20.5703125" customWidth="1"/>
    <col min="4" max="4" width="22.5703125" customWidth="1"/>
    <col min="5" max="5" width="20.5703125" customWidth="1"/>
    <col min="6" max="6" width="23.140625" customWidth="1"/>
    <col min="7" max="7" width="20.5703125" customWidth="1"/>
    <col min="8" max="19" width="20.5703125" hidden="1" customWidth="1"/>
    <col min="20" max="16384" width="8.7109375" hidden="1"/>
  </cols>
  <sheetData>
    <row r="1" spans="1:7" ht="48" customHeight="1">
      <c r="A1" s="246" t="s">
        <v>198</v>
      </c>
      <c r="B1" s="246"/>
      <c r="C1" s="246"/>
      <c r="D1" s="246"/>
      <c r="E1" s="246"/>
      <c r="F1" s="246"/>
      <c r="G1" s="246"/>
    </row>
    <row r="2" spans="1:7" ht="93">
      <c r="A2" s="20" t="s">
        <v>334</v>
      </c>
      <c r="B2" s="27" t="s">
        <v>783</v>
      </c>
      <c r="C2" s="27" t="s">
        <v>784</v>
      </c>
      <c r="D2" s="27" t="s">
        <v>785</v>
      </c>
      <c r="E2" s="27" t="s">
        <v>786</v>
      </c>
      <c r="F2" s="27" t="s">
        <v>787</v>
      </c>
      <c r="G2" s="38" t="s">
        <v>788</v>
      </c>
    </row>
    <row r="3" spans="1:7" ht="15.6">
      <c r="A3" s="196">
        <v>1</v>
      </c>
      <c r="B3" s="188">
        <v>12100</v>
      </c>
      <c r="C3" s="188">
        <v>21500</v>
      </c>
      <c r="D3" s="188" t="s">
        <v>259</v>
      </c>
      <c r="E3" s="188" t="s">
        <v>259</v>
      </c>
      <c r="F3" s="188">
        <v>12000</v>
      </c>
      <c r="G3" s="189">
        <v>21500</v>
      </c>
    </row>
    <row r="4" spans="1:7" ht="15.6">
      <c r="A4" s="197">
        <v>2</v>
      </c>
      <c r="B4" s="191">
        <v>21200</v>
      </c>
      <c r="C4" s="191">
        <v>38100</v>
      </c>
      <c r="D4" s="191">
        <v>0</v>
      </c>
      <c r="E4" s="191">
        <v>0</v>
      </c>
      <c r="F4" s="191">
        <v>21200</v>
      </c>
      <c r="G4" s="192">
        <v>38100</v>
      </c>
    </row>
    <row r="5" spans="1:7" ht="15.6">
      <c r="A5" s="196">
        <v>3</v>
      </c>
      <c r="B5" s="188">
        <v>21200</v>
      </c>
      <c r="C5" s="188">
        <v>34500</v>
      </c>
      <c r="D5" s="188">
        <v>367700</v>
      </c>
      <c r="E5" s="188">
        <v>424000</v>
      </c>
      <c r="F5" s="188">
        <v>18800</v>
      </c>
      <c r="G5" s="189">
        <v>31800</v>
      </c>
    </row>
    <row r="6" spans="1:7" ht="15.6">
      <c r="A6" s="197">
        <v>4</v>
      </c>
      <c r="B6" s="191">
        <v>19700</v>
      </c>
      <c r="C6" s="191">
        <v>33000</v>
      </c>
      <c r="D6" s="191">
        <v>437200</v>
      </c>
      <c r="E6" s="191">
        <v>472800</v>
      </c>
      <c r="F6" s="191">
        <v>17400</v>
      </c>
      <c r="G6" s="192">
        <v>30600</v>
      </c>
    </row>
    <row r="7" spans="1:7" ht="15.6">
      <c r="A7" s="196">
        <v>5</v>
      </c>
      <c r="B7" s="188">
        <v>34200</v>
      </c>
      <c r="C7" s="188">
        <v>48300</v>
      </c>
      <c r="D7" s="188">
        <v>409400</v>
      </c>
      <c r="E7" s="188">
        <v>458600</v>
      </c>
      <c r="F7" s="188">
        <v>28100</v>
      </c>
      <c r="G7" s="189">
        <v>42100</v>
      </c>
    </row>
    <row r="8" spans="1:7" ht="15.6">
      <c r="A8" s="197">
        <v>6</v>
      </c>
      <c r="B8" s="191">
        <v>24700</v>
      </c>
      <c r="C8" s="191">
        <v>40500</v>
      </c>
      <c r="D8" s="191">
        <v>356200</v>
      </c>
      <c r="E8" s="191">
        <v>420700</v>
      </c>
      <c r="F8" s="191">
        <v>22700</v>
      </c>
      <c r="G8" s="192">
        <v>38200</v>
      </c>
    </row>
    <row r="9" spans="1:7" ht="15.6">
      <c r="A9" s="196">
        <v>7</v>
      </c>
      <c r="B9" s="188">
        <v>52800</v>
      </c>
      <c r="C9" s="188">
        <v>72100</v>
      </c>
      <c r="D9" s="188">
        <v>392400</v>
      </c>
      <c r="E9" s="188">
        <v>444200</v>
      </c>
      <c r="F9" s="188">
        <v>37000</v>
      </c>
      <c r="G9" s="189">
        <v>55000</v>
      </c>
    </row>
    <row r="10" spans="1:7" ht="15.6">
      <c r="A10" s="197">
        <v>8</v>
      </c>
      <c r="B10" s="191">
        <v>71600</v>
      </c>
      <c r="C10" s="191">
        <v>100800</v>
      </c>
      <c r="D10" s="191">
        <v>364000</v>
      </c>
      <c r="E10" s="191">
        <v>417400</v>
      </c>
      <c r="F10" s="191">
        <v>57100</v>
      </c>
      <c r="G10" s="192">
        <v>84700</v>
      </c>
    </row>
    <row r="11" spans="1:7" ht="15.6">
      <c r="A11" s="196">
        <v>9</v>
      </c>
      <c r="B11" s="188">
        <v>90300</v>
      </c>
      <c r="C11" s="188">
        <v>132400</v>
      </c>
      <c r="D11" s="188">
        <v>369200</v>
      </c>
      <c r="E11" s="188">
        <v>469300</v>
      </c>
      <c r="F11" s="188">
        <v>80900</v>
      </c>
      <c r="G11" s="189">
        <v>121500</v>
      </c>
    </row>
    <row r="12" spans="1:7" ht="15.6">
      <c r="A12" s="197">
        <v>10</v>
      </c>
      <c r="B12" s="191">
        <v>118000</v>
      </c>
      <c r="C12" s="191">
        <v>156800</v>
      </c>
      <c r="D12" s="191">
        <v>364500</v>
      </c>
      <c r="E12" s="191">
        <v>413700</v>
      </c>
      <c r="F12" s="191">
        <v>90400</v>
      </c>
      <c r="G12" s="192">
        <v>128300</v>
      </c>
    </row>
    <row r="13" spans="1:7" ht="15.6">
      <c r="A13" s="196">
        <v>11</v>
      </c>
      <c r="B13" s="188">
        <v>101100</v>
      </c>
      <c r="C13" s="188">
        <v>128500</v>
      </c>
      <c r="D13" s="188">
        <v>421300</v>
      </c>
      <c r="E13" s="188">
        <v>462700</v>
      </c>
      <c r="F13" s="188">
        <v>70100</v>
      </c>
      <c r="G13" s="189">
        <v>96000</v>
      </c>
    </row>
    <row r="14" spans="1:7" ht="15.6">
      <c r="A14" s="197">
        <v>12</v>
      </c>
      <c r="B14" s="191">
        <v>215400</v>
      </c>
      <c r="C14" s="191">
        <v>258000</v>
      </c>
      <c r="D14" s="191">
        <v>461500</v>
      </c>
      <c r="E14" s="191">
        <v>509000</v>
      </c>
      <c r="F14" s="191">
        <v>150200</v>
      </c>
      <c r="G14" s="192">
        <v>194300</v>
      </c>
    </row>
    <row r="15" spans="1:7" ht="15.6">
      <c r="A15" s="196">
        <v>13</v>
      </c>
      <c r="B15" s="188">
        <v>118400</v>
      </c>
      <c r="C15" s="188">
        <v>143600</v>
      </c>
      <c r="D15" s="188">
        <v>572800</v>
      </c>
      <c r="E15" s="188">
        <v>618700</v>
      </c>
      <c r="F15" s="188">
        <v>84400</v>
      </c>
      <c r="G15" s="189">
        <v>108400</v>
      </c>
    </row>
    <row r="16" spans="1:7" ht="15.6">
      <c r="A16" s="197">
        <v>14</v>
      </c>
      <c r="B16" s="191">
        <v>337200</v>
      </c>
      <c r="C16" s="191">
        <v>398300</v>
      </c>
      <c r="D16" s="191">
        <v>533100</v>
      </c>
      <c r="E16" s="191">
        <v>593500</v>
      </c>
      <c r="F16" s="191">
        <v>251300</v>
      </c>
      <c r="G16" s="192">
        <v>311800</v>
      </c>
    </row>
    <row r="17" spans="1:7" ht="15.6">
      <c r="A17" s="196">
        <v>15</v>
      </c>
      <c r="B17" s="188">
        <v>486900</v>
      </c>
      <c r="C17" s="188">
        <v>515700</v>
      </c>
      <c r="D17" s="188" t="s">
        <v>259</v>
      </c>
      <c r="E17" s="188" t="s">
        <v>259</v>
      </c>
      <c r="F17" s="188">
        <v>430100</v>
      </c>
      <c r="G17" s="189">
        <v>465700</v>
      </c>
    </row>
    <row r="18" spans="1:7" ht="15.6">
      <c r="A18" s="193" t="s">
        <v>712</v>
      </c>
      <c r="B18" s="194">
        <v>65500</v>
      </c>
      <c r="C18" s="194">
        <v>86500</v>
      </c>
      <c r="D18" s="194">
        <v>442900</v>
      </c>
      <c r="E18" s="194">
        <v>493500</v>
      </c>
      <c r="F18" s="194">
        <v>46500</v>
      </c>
      <c r="G18" s="195">
        <v>66800</v>
      </c>
    </row>
    <row r="19" spans="1:7" ht="15.6">
      <c r="A19" s="232" t="s">
        <v>29</v>
      </c>
    </row>
  </sheetData>
  <mergeCells count="1">
    <mergeCell ref="A1:G1"/>
  </mergeCells>
  <hyperlinks>
    <hyperlink ref="A19" location="'TableOfContents'!A1" display="Go to: Table of Contents" xr:uid="{6355E9D0-0D4F-41DD-8C87-44AB23D27C1C}"/>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7F804-CD03-4FFE-9C1D-6ABF402033F3}">
  <sheetPr codeName="Sheet86"/>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6" t="s">
        <v>200</v>
      </c>
      <c r="B1" s="246"/>
      <c r="C1" s="246"/>
    </row>
    <row r="2" spans="1:3" ht="62.1">
      <c r="A2" s="20" t="s">
        <v>793</v>
      </c>
      <c r="B2" s="27" t="s">
        <v>794</v>
      </c>
      <c r="C2" s="38" t="s">
        <v>795</v>
      </c>
    </row>
    <row r="3" spans="1:3" ht="15.6">
      <c r="A3" s="74" t="s">
        <v>796</v>
      </c>
      <c r="B3" s="181">
        <v>2468191179.0453424</v>
      </c>
      <c r="C3" s="182">
        <v>2638545032.5870633</v>
      </c>
    </row>
    <row r="4" spans="1:3" ht="15.6">
      <c r="A4" s="75" t="s">
        <v>797</v>
      </c>
      <c r="B4" s="183">
        <v>23868345.649999991</v>
      </c>
      <c r="C4" s="184">
        <v>27193283.499810889</v>
      </c>
    </row>
    <row r="5" spans="1:3" ht="15.6">
      <c r="A5" s="74" t="s">
        <v>798</v>
      </c>
      <c r="B5" s="181">
        <v>490647343.57000011</v>
      </c>
      <c r="C5" s="182">
        <v>616399834.32130241</v>
      </c>
    </row>
    <row r="6" spans="1:3" ht="15.6">
      <c r="A6" s="75" t="s">
        <v>799</v>
      </c>
      <c r="B6" s="183">
        <v>11127392.742745394</v>
      </c>
      <c r="C6" s="184">
        <v>16760648.41215519</v>
      </c>
    </row>
    <row r="7" spans="1:3" ht="15.6">
      <c r="A7" s="74" t="s">
        <v>800</v>
      </c>
      <c r="B7" s="181">
        <v>8055997.750000326</v>
      </c>
      <c r="C7" s="182">
        <v>8504127.0361712147</v>
      </c>
    </row>
    <row r="8" spans="1:3" ht="15.6">
      <c r="A8" s="75" t="s">
        <v>801</v>
      </c>
      <c r="B8" s="183">
        <v>65591040.780000158</v>
      </c>
      <c r="C8" s="184">
        <v>99018341.059075058</v>
      </c>
    </row>
    <row r="9" spans="1:3" ht="15.6">
      <c r="A9" s="74" t="s">
        <v>802</v>
      </c>
      <c r="B9" s="181">
        <v>865818.88999999862</v>
      </c>
      <c r="C9" s="182">
        <v>3080380.7568553681</v>
      </c>
    </row>
    <row r="10" spans="1:3" ht="15.6">
      <c r="A10" s="75" t="s">
        <v>803</v>
      </c>
      <c r="B10" s="183">
        <v>395726.4499999999</v>
      </c>
      <c r="C10" s="184">
        <v>817410.22293089947</v>
      </c>
    </row>
    <row r="11" spans="1:3" ht="15.6">
      <c r="A11" s="74" t="s">
        <v>804</v>
      </c>
      <c r="B11" s="181">
        <v>1406.9999999999998</v>
      </c>
      <c r="C11" s="182">
        <v>1202.3780428832115</v>
      </c>
    </row>
    <row r="12" spans="1:3" ht="15.6">
      <c r="A12" s="75" t="s">
        <v>805</v>
      </c>
      <c r="B12" s="183">
        <v>3685.8099999999959</v>
      </c>
      <c r="C12" s="184">
        <v>3680.236015731874</v>
      </c>
    </row>
    <row r="13" spans="1:3" ht="15.6">
      <c r="A13" s="74" t="s">
        <v>806</v>
      </c>
      <c r="B13" s="181">
        <v>51705809.959999993</v>
      </c>
      <c r="C13" s="182">
        <v>78472721.287916884</v>
      </c>
    </row>
    <row r="14" spans="1:3" ht="15.6">
      <c r="A14" s="75" t="s">
        <v>807</v>
      </c>
      <c r="B14" s="183">
        <v>633467.22000000032</v>
      </c>
      <c r="C14" s="184">
        <v>960682.80403291294</v>
      </c>
    </row>
    <row r="15" spans="1:3" ht="15.6">
      <c r="A15" s="74" t="s">
        <v>808</v>
      </c>
      <c r="B15" s="181">
        <v>43943288.400000073</v>
      </c>
      <c r="C15" s="182">
        <v>52650507.086494669</v>
      </c>
    </row>
    <row r="16" spans="1:3" ht="15.6">
      <c r="A16" s="75" t="s">
        <v>809</v>
      </c>
      <c r="B16" s="183">
        <v>27590845.719999995</v>
      </c>
      <c r="C16" s="184">
        <v>47426434.656794704</v>
      </c>
    </row>
    <row r="17" spans="1:3" ht="15.6">
      <c r="A17" s="74" t="s">
        <v>810</v>
      </c>
      <c r="B17" s="181">
        <v>78538991.619999975</v>
      </c>
      <c r="C17" s="182">
        <v>92521013.474963367</v>
      </c>
    </row>
    <row r="18" spans="1:3" ht="15.6">
      <c r="A18" s="84" t="s">
        <v>712</v>
      </c>
      <c r="B18" s="198">
        <v>3271160340.608088</v>
      </c>
      <c r="C18" s="199">
        <v>3682355299.8196244</v>
      </c>
    </row>
    <row r="19" spans="1:3" ht="104.45" customHeight="1">
      <c r="A19" s="255" t="s">
        <v>811</v>
      </c>
      <c r="B19" s="255">
        <v>0</v>
      </c>
      <c r="C19" s="255">
        <v>0</v>
      </c>
    </row>
    <row r="20" spans="1:3" ht="15.6">
      <c r="A20" s="232" t="s">
        <v>29</v>
      </c>
    </row>
  </sheetData>
  <mergeCells count="2">
    <mergeCell ref="A1:C1"/>
    <mergeCell ref="A19:C19"/>
  </mergeCells>
  <hyperlinks>
    <hyperlink ref="A20" location="'TableOfContents'!A1" display="Go to: Table of Contents" xr:uid="{DA0D63CA-CDBF-4CC6-9E3F-D64DFF193BCF}"/>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7162-AF2C-4D0D-8197-F8B29CA21CD4}">
  <sheetPr codeName="Sheet87"/>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6" t="s">
        <v>202</v>
      </c>
      <c r="B1" s="246"/>
      <c r="C1" s="246"/>
    </row>
    <row r="2" spans="1:3" ht="62.1">
      <c r="A2" s="20" t="s">
        <v>793</v>
      </c>
      <c r="B2" s="27" t="s">
        <v>794</v>
      </c>
      <c r="C2" s="38" t="s">
        <v>795</v>
      </c>
    </row>
    <row r="3" spans="1:3" ht="15.6">
      <c r="A3" s="74" t="s">
        <v>796</v>
      </c>
      <c r="B3" s="181">
        <v>2799926363.6495404</v>
      </c>
      <c r="C3" s="182">
        <v>4287054241.8767419</v>
      </c>
    </row>
    <row r="4" spans="1:3" ht="15.6">
      <c r="A4" s="75" t="s">
        <v>797</v>
      </c>
      <c r="B4" s="183">
        <v>117185696.41000186</v>
      </c>
      <c r="C4" s="184">
        <v>208718723.08482677</v>
      </c>
    </row>
    <row r="5" spans="1:3" ht="15.6">
      <c r="A5" s="74" t="s">
        <v>798</v>
      </c>
      <c r="B5" s="181">
        <v>1977090618.8750005</v>
      </c>
      <c r="C5" s="182">
        <v>2297350816.0215883</v>
      </c>
    </row>
    <row r="6" spans="1:3" ht="15.6">
      <c r="A6" s="75" t="s">
        <v>799</v>
      </c>
      <c r="B6" s="183">
        <v>127875888.82289773</v>
      </c>
      <c r="C6" s="184">
        <v>92518260.16277127</v>
      </c>
    </row>
    <row r="7" spans="1:3" ht="15.6">
      <c r="A7" s="74" t="s">
        <v>800</v>
      </c>
      <c r="B7" s="181">
        <v>136223216.00009376</v>
      </c>
      <c r="C7" s="182">
        <v>159681863.38366163</v>
      </c>
    </row>
    <row r="8" spans="1:3" ht="15.6">
      <c r="A8" s="75" t="s">
        <v>801</v>
      </c>
      <c r="B8" s="183">
        <v>1097562524.9533823</v>
      </c>
      <c r="C8" s="184">
        <v>2058563792.2768147</v>
      </c>
    </row>
    <row r="9" spans="1:3" ht="15.6">
      <c r="A9" s="74" t="s">
        <v>802</v>
      </c>
      <c r="B9" s="181">
        <v>31967019.00999999</v>
      </c>
      <c r="C9" s="182">
        <v>112073839.62716706</v>
      </c>
    </row>
    <row r="10" spans="1:3" ht="15.6">
      <c r="A10" s="75" t="s">
        <v>803</v>
      </c>
      <c r="B10" s="183">
        <v>4533316.5016649971</v>
      </c>
      <c r="C10" s="184">
        <v>10599391.335163496</v>
      </c>
    </row>
    <row r="11" spans="1:3" ht="15.6">
      <c r="A11" s="74" t="s">
        <v>804</v>
      </c>
      <c r="B11" s="181">
        <v>146991.34000000003</v>
      </c>
      <c r="C11" s="182">
        <v>964597.72886547842</v>
      </c>
    </row>
    <row r="12" spans="1:3" ht="15.6">
      <c r="A12" s="75" t="s">
        <v>805</v>
      </c>
      <c r="B12" s="183">
        <v>29059.109999999997</v>
      </c>
      <c r="C12" s="184">
        <v>250699.30710420688</v>
      </c>
    </row>
    <row r="13" spans="1:3" ht="15.6">
      <c r="A13" s="74" t="s">
        <v>806</v>
      </c>
      <c r="B13" s="181">
        <v>92442268.120001152</v>
      </c>
      <c r="C13" s="182">
        <v>211825914.32362023</v>
      </c>
    </row>
    <row r="14" spans="1:3" ht="15.6">
      <c r="A14" s="75" t="s">
        <v>807</v>
      </c>
      <c r="B14" s="183">
        <v>38125145.710352995</v>
      </c>
      <c r="C14" s="184">
        <v>109850761.61023456</v>
      </c>
    </row>
    <row r="15" spans="1:3" ht="15.6">
      <c r="A15" s="74" t="s">
        <v>808</v>
      </c>
      <c r="B15" s="181">
        <v>198029269.79340756</v>
      </c>
      <c r="C15" s="182">
        <v>306430622.55650872</v>
      </c>
    </row>
    <row r="16" spans="1:3" ht="15.6">
      <c r="A16" s="75" t="s">
        <v>809</v>
      </c>
      <c r="B16" s="183">
        <v>150873707.7800003</v>
      </c>
      <c r="C16" s="184">
        <v>330359726.59061468</v>
      </c>
    </row>
    <row r="17" spans="1:3" ht="15.6">
      <c r="A17" s="74" t="s">
        <v>810</v>
      </c>
      <c r="B17" s="181">
        <v>65370588.459999986</v>
      </c>
      <c r="C17" s="182">
        <v>105248404.66367236</v>
      </c>
    </row>
    <row r="18" spans="1:3" ht="15.6">
      <c r="A18" s="84" t="s">
        <v>712</v>
      </c>
      <c r="B18" s="198">
        <v>6837381674.5363436</v>
      </c>
      <c r="C18" s="199">
        <v>10291491654.549353</v>
      </c>
    </row>
    <row r="19" spans="1:3" ht="99" customHeight="1">
      <c r="A19" s="255" t="s">
        <v>812</v>
      </c>
      <c r="B19" s="255">
        <v>0</v>
      </c>
      <c r="C19" s="255">
        <v>0</v>
      </c>
    </row>
    <row r="20" spans="1:3" ht="15.6">
      <c r="A20" s="232" t="s">
        <v>29</v>
      </c>
    </row>
  </sheetData>
  <mergeCells count="2">
    <mergeCell ref="A1:C1"/>
    <mergeCell ref="A19:C19"/>
  </mergeCells>
  <hyperlinks>
    <hyperlink ref="A20" location="'TableOfContents'!A1" display="Go to: Table of Contents" xr:uid="{4635A561-6606-49BC-8E53-3BD335A9C8DD}"/>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EEA8-5234-4E19-B120-02AF38AB7CB8}">
  <sheetPr codeName="Sheet88"/>
  <dimension ref="A1:S17"/>
  <sheetViews>
    <sheetView showGridLines="0" zoomScaleNormal="100" workbookViewId="0">
      <selection sqref="A1:D1"/>
    </sheetView>
  </sheetViews>
  <sheetFormatPr defaultColWidth="0" defaultRowHeight="14.45" zeroHeight="1"/>
  <cols>
    <col min="1" max="1" width="43.5703125" bestFit="1" customWidth="1"/>
    <col min="2" max="4" width="20.5703125" customWidth="1"/>
    <col min="5" max="19" width="20.5703125" hidden="1" customWidth="1"/>
    <col min="20" max="16384" width="8.7109375" hidden="1"/>
  </cols>
  <sheetData>
    <row r="1" spans="1:4" ht="32.1" customHeight="1">
      <c r="A1" s="246" t="s">
        <v>204</v>
      </c>
      <c r="B1" s="246"/>
      <c r="C1" s="246"/>
      <c r="D1" s="246"/>
    </row>
    <row r="2" spans="1:4" ht="30.95">
      <c r="A2" s="20" t="s">
        <v>813</v>
      </c>
      <c r="B2" s="27" t="s">
        <v>814</v>
      </c>
      <c r="C2" s="27" t="s">
        <v>815</v>
      </c>
      <c r="D2" s="38" t="s">
        <v>816</v>
      </c>
    </row>
    <row r="3" spans="1:4" ht="15.6">
      <c r="A3" s="200" t="s">
        <v>817</v>
      </c>
      <c r="B3" s="201">
        <v>1521995.3645254646</v>
      </c>
      <c r="C3" s="201">
        <v>742468.56460099982</v>
      </c>
      <c r="D3" s="166">
        <v>0.48782577260508964</v>
      </c>
    </row>
    <row r="4" spans="1:4" ht="15.6">
      <c r="A4" s="202" t="s">
        <v>818</v>
      </c>
      <c r="B4" s="203">
        <v>5046234.3918547053</v>
      </c>
      <c r="C4" s="203">
        <v>2616337.3451590012</v>
      </c>
      <c r="D4" s="162">
        <v>0.5184732103174039</v>
      </c>
    </row>
    <row r="5" spans="1:4" ht="15.6">
      <c r="A5" s="200" t="s">
        <v>819</v>
      </c>
      <c r="B5" s="201">
        <v>13833296.242072113</v>
      </c>
      <c r="C5" s="201">
        <v>6584697.1562679857</v>
      </c>
      <c r="D5" s="166">
        <v>0.47600348037378926</v>
      </c>
    </row>
    <row r="6" spans="1:4" ht="15.6">
      <c r="A6" s="202" t="s">
        <v>463</v>
      </c>
      <c r="B6" s="203">
        <v>233484695.19568348</v>
      </c>
      <c r="C6" s="203">
        <v>131705106.18678407</v>
      </c>
      <c r="D6" s="162">
        <v>0.56408453700317296</v>
      </c>
    </row>
    <row r="7" spans="1:4" ht="15.6">
      <c r="A7" s="200" t="s">
        <v>464</v>
      </c>
      <c r="B7" s="201">
        <v>875791242.6688199</v>
      </c>
      <c r="C7" s="201">
        <v>558270064.26884699</v>
      </c>
      <c r="D7" s="166">
        <v>0.63744650216827592</v>
      </c>
    </row>
    <row r="8" spans="1:4" ht="15.6">
      <c r="A8" s="202" t="s">
        <v>465</v>
      </c>
      <c r="B8" s="203">
        <v>2538278661.9024444</v>
      </c>
      <c r="C8" s="203">
        <v>1669803724.7049809</v>
      </c>
      <c r="D8" s="162">
        <v>0.65784886024037248</v>
      </c>
    </row>
    <row r="9" spans="1:4" ht="15.6">
      <c r="A9" s="200" t="s">
        <v>466</v>
      </c>
      <c r="B9" s="201">
        <v>5153014128.7183533</v>
      </c>
      <c r="C9" s="201">
        <v>3608389124.2663097</v>
      </c>
      <c r="D9" s="166">
        <v>0.70024824969066801</v>
      </c>
    </row>
    <row r="10" spans="1:4" ht="15.6">
      <c r="A10" s="202" t="s">
        <v>467</v>
      </c>
      <c r="B10" s="203">
        <v>6841557464.7860117</v>
      </c>
      <c r="C10" s="203">
        <v>5014584275.2696753</v>
      </c>
      <c r="D10" s="162">
        <v>0.7329594615085967</v>
      </c>
    </row>
    <row r="11" spans="1:4" ht="15.6">
      <c r="A11" s="200" t="s">
        <v>468</v>
      </c>
      <c r="B11" s="201">
        <v>7952165006.1144142</v>
      </c>
      <c r="C11" s="201">
        <v>6140957951.3701458</v>
      </c>
      <c r="D11" s="166">
        <v>0.77223723937422917</v>
      </c>
    </row>
    <row r="12" spans="1:4" ht="15.6">
      <c r="A12" s="202" t="s">
        <v>469</v>
      </c>
      <c r="B12" s="203">
        <v>9951275467.2587185</v>
      </c>
      <c r="C12" s="203">
        <v>7589324327.7663603</v>
      </c>
      <c r="D12" s="162">
        <v>0.7626484014774233</v>
      </c>
    </row>
    <row r="13" spans="1:4" ht="15.6">
      <c r="A13" s="200" t="s">
        <v>470</v>
      </c>
      <c r="B13" s="201">
        <v>11749993801.149414</v>
      </c>
      <c r="C13" s="201">
        <v>8976844598.4270592</v>
      </c>
      <c r="D13" s="166">
        <v>0.76398717738463162</v>
      </c>
    </row>
    <row r="14" spans="1:4" ht="15.6">
      <c r="A14" s="202" t="s">
        <v>471</v>
      </c>
      <c r="B14" s="203">
        <v>13202851501.399401</v>
      </c>
      <c r="C14" s="203">
        <v>9817871102.6784096</v>
      </c>
      <c r="D14" s="162">
        <v>0.74361747548533674</v>
      </c>
    </row>
    <row r="15" spans="1:4" ht="15.6">
      <c r="A15" s="204" t="s">
        <v>820</v>
      </c>
      <c r="B15" s="205">
        <v>3586290299.1891952</v>
      </c>
      <c r="C15" s="205">
        <v>2310327606.0954685</v>
      </c>
      <c r="D15" s="206">
        <v>0.64421098498852647</v>
      </c>
    </row>
    <row r="16" spans="1:4" ht="32.1" customHeight="1">
      <c r="A16" s="259" t="s">
        <v>821</v>
      </c>
      <c r="B16" s="259"/>
      <c r="C16" s="259"/>
      <c r="D16" s="259"/>
    </row>
    <row r="17" spans="1:1" ht="15.6">
      <c r="A17" s="232" t="s">
        <v>29</v>
      </c>
    </row>
  </sheetData>
  <mergeCells count="2">
    <mergeCell ref="A1:D1"/>
    <mergeCell ref="A16:D16"/>
  </mergeCells>
  <hyperlinks>
    <hyperlink ref="A17" location="'TableOfContents'!A1" display="Go to: Table of Contents" xr:uid="{6CF6A2D6-5A17-4BFC-A822-4B179525838B}"/>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D90B8-2F95-4AB2-AC05-45A89D73B575}">
  <sheetPr codeName="Sheet89"/>
  <dimension ref="A1:P16"/>
  <sheetViews>
    <sheetView showGridLines="0" zoomScaleNormal="100" workbookViewId="0">
      <selection sqref="A1:G1"/>
    </sheetView>
  </sheetViews>
  <sheetFormatPr defaultColWidth="0" defaultRowHeight="14.45" zeroHeight="1"/>
  <cols>
    <col min="1" max="1" width="43.5703125" bestFit="1" customWidth="1"/>
    <col min="2" max="7" width="20.5703125" customWidth="1"/>
    <col min="8" max="16" width="20.5703125" hidden="1" customWidth="1"/>
    <col min="17" max="16384" width="8.7109375" hidden="1"/>
  </cols>
  <sheetData>
    <row r="1" spans="1:7" ht="32.1" customHeight="1">
      <c r="A1" s="246" t="s">
        <v>206</v>
      </c>
      <c r="B1" s="246"/>
      <c r="C1" s="246"/>
      <c r="D1" s="246"/>
      <c r="E1" s="246"/>
      <c r="F1" s="246"/>
      <c r="G1" s="246"/>
    </row>
    <row r="2" spans="1:7" ht="46.5">
      <c r="A2" s="20" t="s">
        <v>813</v>
      </c>
      <c r="B2" s="27" t="s">
        <v>822</v>
      </c>
      <c r="C2" s="27" t="s">
        <v>823</v>
      </c>
      <c r="D2" s="27" t="s">
        <v>824</v>
      </c>
      <c r="E2" s="27" t="s">
        <v>825</v>
      </c>
      <c r="F2" s="27" t="s">
        <v>826</v>
      </c>
      <c r="G2" s="38" t="s">
        <v>827</v>
      </c>
    </row>
    <row r="3" spans="1:7" ht="15.6">
      <c r="A3" s="187" t="s">
        <v>817</v>
      </c>
      <c r="B3" s="181">
        <v>751755.74460099987</v>
      </c>
      <c r="C3" s="181">
        <v>742468.56460099982</v>
      </c>
      <c r="D3" s="181">
        <v>778027.89555296162</v>
      </c>
      <c r="E3" s="181">
        <v>779526.79992446478</v>
      </c>
      <c r="F3" s="85">
        <v>0.49141311546863004</v>
      </c>
      <c r="G3" s="86">
        <v>0.48782577260508964</v>
      </c>
    </row>
    <row r="4" spans="1:7" ht="15.6">
      <c r="A4" s="190" t="s">
        <v>818</v>
      </c>
      <c r="B4" s="183">
        <v>2607890.0183040011</v>
      </c>
      <c r="C4" s="183">
        <v>2616337.3451590012</v>
      </c>
      <c r="D4" s="183">
        <v>2432243.6833882141</v>
      </c>
      <c r="E4" s="183">
        <v>2429897.0466957041</v>
      </c>
      <c r="F4" s="87">
        <v>0.51742476939221016</v>
      </c>
      <c r="G4" s="88">
        <v>0.5184732103174039</v>
      </c>
    </row>
    <row r="5" spans="1:7" ht="15.6">
      <c r="A5" s="187" t="s">
        <v>819</v>
      </c>
      <c r="B5" s="181">
        <v>6554112.3013239866</v>
      </c>
      <c r="C5" s="181">
        <v>6584697.1562679857</v>
      </c>
      <c r="D5" s="181">
        <v>7247982.4831578033</v>
      </c>
      <c r="E5" s="181">
        <v>7248599.0858041272</v>
      </c>
      <c r="F5" s="85">
        <v>0.4748635916261798</v>
      </c>
      <c r="G5" s="86">
        <v>0.47600348037378926</v>
      </c>
    </row>
    <row r="6" spans="1:7" ht="15.6">
      <c r="A6" s="190" t="s">
        <v>463</v>
      </c>
      <c r="B6" s="183">
        <v>131735939.33328822</v>
      </c>
      <c r="C6" s="183">
        <v>131705106.18678407</v>
      </c>
      <c r="D6" s="183">
        <v>101543272.76495227</v>
      </c>
      <c r="E6" s="183">
        <v>101779589.00889941</v>
      </c>
      <c r="F6" s="87">
        <v>0.56471358141337724</v>
      </c>
      <c r="G6" s="88">
        <v>0.56408453700317296</v>
      </c>
    </row>
    <row r="7" spans="1:7" ht="15.6">
      <c r="A7" s="187" t="s">
        <v>464</v>
      </c>
      <c r="B7" s="181">
        <v>557621921.48273301</v>
      </c>
      <c r="C7" s="181">
        <v>558270064.26884699</v>
      </c>
      <c r="D7" s="181">
        <v>317147796.60519993</v>
      </c>
      <c r="E7" s="181">
        <v>317521178.39997292</v>
      </c>
      <c r="F7" s="85">
        <v>0.63744995963232476</v>
      </c>
      <c r="G7" s="86">
        <v>0.63744650216827592</v>
      </c>
    </row>
    <row r="8" spans="1:7" ht="15.6">
      <c r="A8" s="190" t="s">
        <v>465</v>
      </c>
      <c r="B8" s="183">
        <v>1668892925.2125716</v>
      </c>
      <c r="C8" s="183">
        <v>1669803724.7049809</v>
      </c>
      <c r="D8" s="183">
        <v>867994395.74639463</v>
      </c>
      <c r="E8" s="183">
        <v>868474937.19746351</v>
      </c>
      <c r="F8" s="87">
        <v>0.65785063113552678</v>
      </c>
      <c r="G8" s="88">
        <v>0.65784886024037248</v>
      </c>
    </row>
    <row r="9" spans="1:7" ht="15.6">
      <c r="A9" s="187" t="s">
        <v>466</v>
      </c>
      <c r="B9" s="181">
        <v>3607228148.0485735</v>
      </c>
      <c r="C9" s="181">
        <v>3608389124.2663097</v>
      </c>
      <c r="D9" s="181">
        <v>1544056006.1764412</v>
      </c>
      <c r="E9" s="181">
        <v>1544625004.4520435</v>
      </c>
      <c r="F9" s="85">
        <v>0.70025804052955865</v>
      </c>
      <c r="G9" s="86">
        <v>0.70024824969066801</v>
      </c>
    </row>
    <row r="10" spans="1:7" ht="15.6">
      <c r="A10" s="190" t="s">
        <v>467</v>
      </c>
      <c r="B10" s="183">
        <v>5013123383.7488365</v>
      </c>
      <c r="C10" s="183">
        <v>5014584275.2696753</v>
      </c>
      <c r="D10" s="183">
        <v>1824287518.5538359</v>
      </c>
      <c r="E10" s="183">
        <v>1826973189.5163364</v>
      </c>
      <c r="F10" s="87">
        <v>0.7331903048360805</v>
      </c>
      <c r="G10" s="88">
        <v>0.7329594615085967</v>
      </c>
    </row>
    <row r="11" spans="1:7" ht="15.6">
      <c r="A11" s="187" t="s">
        <v>468</v>
      </c>
      <c r="B11" s="181">
        <v>6139824417.979619</v>
      </c>
      <c r="C11" s="181">
        <v>6140957951.3701458</v>
      </c>
      <c r="D11" s="181">
        <v>1807307482.937418</v>
      </c>
      <c r="E11" s="181">
        <v>1811207054.7442684</v>
      </c>
      <c r="F11" s="85">
        <v>0.77258368107255537</v>
      </c>
      <c r="G11" s="86">
        <v>0.77223723937422917</v>
      </c>
    </row>
    <row r="12" spans="1:7" ht="15.6">
      <c r="A12" s="190" t="s">
        <v>469</v>
      </c>
      <c r="B12" s="183">
        <v>7588490887.5472383</v>
      </c>
      <c r="C12" s="183">
        <v>7589324327.7663603</v>
      </c>
      <c r="D12" s="183">
        <v>2349721339.7508936</v>
      </c>
      <c r="E12" s="183">
        <v>2361951139.4923582</v>
      </c>
      <c r="F12" s="87">
        <v>0.7635669991734817</v>
      </c>
      <c r="G12" s="88">
        <v>0.7626484014774233</v>
      </c>
    </row>
    <row r="13" spans="1:7" ht="15.6">
      <c r="A13" s="187" t="s">
        <v>470</v>
      </c>
      <c r="B13" s="181">
        <v>8974521619.1966324</v>
      </c>
      <c r="C13" s="181">
        <v>8976844598.4270592</v>
      </c>
      <c r="D13" s="181">
        <v>2739891124.086359</v>
      </c>
      <c r="E13" s="181">
        <v>2773149202.7223549</v>
      </c>
      <c r="F13" s="85">
        <v>0.7661093915563626</v>
      </c>
      <c r="G13" s="86">
        <v>0.76398717738463162</v>
      </c>
    </row>
    <row r="14" spans="1:7" ht="15.6">
      <c r="A14" s="190" t="s">
        <v>471</v>
      </c>
      <c r="B14" s="183">
        <v>9427179613.1221809</v>
      </c>
      <c r="C14" s="183">
        <v>9817871102.6784096</v>
      </c>
      <c r="D14" s="183">
        <v>3618062111.5388412</v>
      </c>
      <c r="E14" s="183">
        <v>3384980398.7209911</v>
      </c>
      <c r="F14" s="87">
        <v>0.72265273515789485</v>
      </c>
      <c r="G14" s="88">
        <v>0.74361747548533674</v>
      </c>
    </row>
    <row r="15" spans="1:7" ht="15.6">
      <c r="A15" s="207" t="s">
        <v>820</v>
      </c>
      <c r="B15" s="208" t="s">
        <v>259</v>
      </c>
      <c r="C15" s="209">
        <v>2310327606.0954685</v>
      </c>
      <c r="D15" s="210" t="s">
        <v>259</v>
      </c>
      <c r="E15" s="209">
        <v>1275962693.0937266</v>
      </c>
      <c r="F15" s="211" t="s">
        <v>259</v>
      </c>
      <c r="G15" s="212">
        <v>0.64421098498852647</v>
      </c>
    </row>
    <row r="16" spans="1:7" ht="15.6">
      <c r="A16" s="232" t="s">
        <v>29</v>
      </c>
    </row>
  </sheetData>
  <mergeCells count="1">
    <mergeCell ref="A1:G1"/>
  </mergeCells>
  <hyperlinks>
    <hyperlink ref="A16" location="'TableOfContents'!A1" display="Go to: Table of Contents" xr:uid="{19B1DDE9-7179-428A-92F2-71AA6C7CBEE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0C33D-2C17-4223-B297-338154F670B2}">
  <sheetPr codeName="Sheet9"/>
  <dimension ref="A1:S7"/>
  <sheetViews>
    <sheetView showGridLines="0" zoomScaleNormal="100" workbookViewId="0">
      <selection sqref="A1:G1"/>
    </sheetView>
  </sheetViews>
  <sheetFormatPr defaultColWidth="0" defaultRowHeight="14.45" zeroHeight="1"/>
  <cols>
    <col min="1" max="1" width="30.5703125" bestFit="1" customWidth="1"/>
    <col min="2" max="3" width="20.5703125" customWidth="1"/>
    <col min="4" max="4" width="22.85546875" customWidth="1"/>
    <col min="5" max="5" width="21.7109375" customWidth="1"/>
    <col min="6" max="7" width="20.5703125" customWidth="1"/>
    <col min="8" max="19" width="20.5703125" hidden="1" customWidth="1"/>
    <col min="20" max="16384" width="8.7109375" hidden="1"/>
  </cols>
  <sheetData>
    <row r="1" spans="1:7" ht="32.1" customHeight="1">
      <c r="A1" s="246" t="s">
        <v>46</v>
      </c>
      <c r="B1" s="246"/>
      <c r="C1" s="246"/>
      <c r="D1" s="246"/>
      <c r="E1" s="248"/>
      <c r="F1" s="248"/>
      <c r="G1" s="248"/>
    </row>
    <row r="2" spans="1:7" ht="30.95">
      <c r="A2" s="20" t="s">
        <v>287</v>
      </c>
      <c r="B2" s="27" t="s">
        <v>288</v>
      </c>
      <c r="C2" s="27" t="s">
        <v>289</v>
      </c>
      <c r="D2" s="27" t="s">
        <v>290</v>
      </c>
      <c r="E2" s="27" t="s">
        <v>291</v>
      </c>
      <c r="F2" s="27" t="s">
        <v>292</v>
      </c>
      <c r="G2" s="38" t="s">
        <v>293</v>
      </c>
    </row>
    <row r="3" spans="1:7" ht="15.6">
      <c r="A3" s="30" t="s">
        <v>294</v>
      </c>
      <c r="B3" s="11">
        <v>17019</v>
      </c>
      <c r="C3" s="31">
        <v>0.10835503320239133</v>
      </c>
      <c r="D3" s="11">
        <v>628</v>
      </c>
      <c r="E3" s="31">
        <v>0.13930789707187222</v>
      </c>
      <c r="F3" s="11">
        <v>17647</v>
      </c>
      <c r="G3" s="32">
        <v>0.10921862911960389</v>
      </c>
    </row>
    <row r="4" spans="1:7" ht="15.6">
      <c r="A4" s="33" t="s">
        <v>295</v>
      </c>
      <c r="B4" s="14">
        <v>124672</v>
      </c>
      <c r="C4" s="34">
        <v>0.79375043771129516</v>
      </c>
      <c r="D4" s="14">
        <v>3498</v>
      </c>
      <c r="E4" s="34">
        <v>0.77595385980479148</v>
      </c>
      <c r="F4" s="14">
        <v>128170</v>
      </c>
      <c r="G4" s="35">
        <v>0.793253906854402</v>
      </c>
    </row>
    <row r="5" spans="1:7" ht="15.6">
      <c r="A5" s="30" t="s">
        <v>296</v>
      </c>
      <c r="B5" s="11">
        <v>15376</v>
      </c>
      <c r="C5" s="31">
        <v>9.7894529086313478E-2</v>
      </c>
      <c r="D5" s="11">
        <v>382</v>
      </c>
      <c r="E5" s="31">
        <v>8.473824312333629E-2</v>
      </c>
      <c r="F5" s="11">
        <v>15758</v>
      </c>
      <c r="G5" s="32">
        <v>9.7527464025994118E-2</v>
      </c>
    </row>
    <row r="6" spans="1:7" ht="15.6">
      <c r="A6" s="39" t="s">
        <v>219</v>
      </c>
      <c r="B6" s="40">
        <v>157067</v>
      </c>
      <c r="C6" s="41">
        <v>1</v>
      </c>
      <c r="D6" s="40">
        <v>4508</v>
      </c>
      <c r="E6" s="41">
        <v>1</v>
      </c>
      <c r="F6" s="40">
        <v>161575</v>
      </c>
      <c r="G6" s="42">
        <v>1</v>
      </c>
    </row>
    <row r="7" spans="1:7" ht="15.6">
      <c r="A7" s="232" t="s">
        <v>29</v>
      </c>
    </row>
  </sheetData>
  <mergeCells count="1">
    <mergeCell ref="A1:G1"/>
  </mergeCells>
  <hyperlinks>
    <hyperlink ref="A7" location="'TableOfContents'!A1" display="Go to: Table of Contents" xr:uid="{EC84EC83-88DD-4CB2-B064-830CA8864E8A}"/>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C3D8C-CC8A-434B-9016-E960CB8A9C07}">
  <sheetPr codeName="Sheet90"/>
  <dimension ref="A1:S10"/>
  <sheetViews>
    <sheetView showGridLines="0" zoomScaleNormal="100" workbookViewId="0">
      <selection sqref="A1:C1"/>
    </sheetView>
  </sheetViews>
  <sheetFormatPr defaultColWidth="0" defaultRowHeight="14.45" zeroHeight="1"/>
  <cols>
    <col min="1" max="1" width="74.140625" bestFit="1" customWidth="1"/>
    <col min="2" max="3" width="20.5703125" customWidth="1"/>
    <col min="4" max="19" width="20.5703125" hidden="1" customWidth="1"/>
    <col min="20" max="16384" width="8.7109375" hidden="1"/>
  </cols>
  <sheetData>
    <row r="1" spans="1:3" ht="32.1" customHeight="1">
      <c r="A1" s="246" t="s">
        <v>208</v>
      </c>
      <c r="B1" s="246"/>
      <c r="C1" s="246"/>
    </row>
    <row r="2" spans="1:3" ht="46.5">
      <c r="A2" s="20" t="s">
        <v>828</v>
      </c>
      <c r="B2" s="27" t="s">
        <v>829</v>
      </c>
      <c r="C2" s="213" t="s">
        <v>830</v>
      </c>
    </row>
    <row r="3" spans="1:3" ht="15.6">
      <c r="A3" s="214" t="s">
        <v>831</v>
      </c>
      <c r="B3" s="215" t="s">
        <v>712</v>
      </c>
      <c r="C3" s="216">
        <v>0.73643751308079286</v>
      </c>
    </row>
    <row r="4" spans="1:3" ht="15.6">
      <c r="A4" s="190" t="s">
        <v>832</v>
      </c>
      <c r="B4" s="217">
        <v>1</v>
      </c>
      <c r="C4" s="218">
        <v>0.55561074444885894</v>
      </c>
    </row>
    <row r="5" spans="1:3" ht="15.6">
      <c r="A5" s="187" t="s">
        <v>832</v>
      </c>
      <c r="B5" s="219">
        <v>2</v>
      </c>
      <c r="C5" s="220">
        <v>0.62953662250211462</v>
      </c>
    </row>
    <row r="6" spans="1:3" ht="15.6">
      <c r="A6" s="190" t="s">
        <v>832</v>
      </c>
      <c r="B6" s="217">
        <v>3</v>
      </c>
      <c r="C6" s="218">
        <v>0.66238557220379879</v>
      </c>
    </row>
    <row r="7" spans="1:3" ht="15.6">
      <c r="A7" s="187" t="s">
        <v>832</v>
      </c>
      <c r="B7" s="219">
        <v>4</v>
      </c>
      <c r="C7" s="220">
        <v>0.70710870477479582</v>
      </c>
    </row>
    <row r="8" spans="1:3" ht="15.6">
      <c r="A8" s="221" t="s">
        <v>832</v>
      </c>
      <c r="B8" s="222" t="s">
        <v>833</v>
      </c>
      <c r="C8" s="223">
        <v>0.80275103121676095</v>
      </c>
    </row>
    <row r="9" spans="1:3" ht="48" customHeight="1">
      <c r="A9" s="255" t="s">
        <v>834</v>
      </c>
      <c r="B9" s="255"/>
      <c r="C9" s="255"/>
    </row>
    <row r="10" spans="1:3" ht="15.6">
      <c r="A10" s="232" t="s">
        <v>29</v>
      </c>
    </row>
  </sheetData>
  <mergeCells count="2">
    <mergeCell ref="A1:C1"/>
    <mergeCell ref="A9:C9"/>
  </mergeCells>
  <hyperlinks>
    <hyperlink ref="A10" location="'TableOfContents'!A1" display="Go to: Table of Contents" xr:uid="{0CE05E73-90F8-452D-BDF2-33042D703E7C}"/>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DAA3D-420E-4BE8-B75C-EF9A3311072A}">
  <sheetPr codeName="Sheet91"/>
  <dimension ref="A1:S8"/>
  <sheetViews>
    <sheetView showGridLines="0" zoomScaleNormal="100" workbookViewId="0">
      <selection sqref="A1:B1"/>
    </sheetView>
  </sheetViews>
  <sheetFormatPr defaultColWidth="0" defaultRowHeight="14.45" zeroHeight="1"/>
  <cols>
    <col min="1" max="1" width="25.42578125" bestFit="1" customWidth="1"/>
    <col min="2" max="2" width="30.5703125" customWidth="1"/>
    <col min="3" max="19" width="30.5703125" hidden="1" customWidth="1"/>
    <col min="20" max="16384" width="8.7109375" hidden="1"/>
  </cols>
  <sheetData>
    <row r="1" spans="1:2" ht="45.95" customHeight="1">
      <c r="A1" s="246" t="s">
        <v>210</v>
      </c>
      <c r="B1" s="246"/>
    </row>
    <row r="2" spans="1:2" ht="30.95">
      <c r="A2" s="20" t="s">
        <v>835</v>
      </c>
      <c r="B2" s="213" t="s">
        <v>830</v>
      </c>
    </row>
    <row r="3" spans="1:2" ht="15.6">
      <c r="A3" s="224" t="s">
        <v>219</v>
      </c>
      <c r="B3" s="216">
        <v>0.73643751308075789</v>
      </c>
    </row>
    <row r="4" spans="1:2" ht="15.6">
      <c r="A4" s="190" t="s">
        <v>836</v>
      </c>
      <c r="B4" s="218">
        <v>0.78526317218642949</v>
      </c>
    </row>
    <row r="5" spans="1:2" ht="15.6">
      <c r="A5" s="187" t="s">
        <v>677</v>
      </c>
      <c r="B5" s="220">
        <v>0.57361372934959998</v>
      </c>
    </row>
    <row r="6" spans="1:2" ht="15.6">
      <c r="A6" s="221" t="s">
        <v>837</v>
      </c>
      <c r="B6" s="223">
        <v>0.75532758715703074</v>
      </c>
    </row>
    <row r="7" spans="1:2" ht="66.599999999999994" customHeight="1">
      <c r="A7" s="255" t="s">
        <v>838</v>
      </c>
      <c r="B7" s="255"/>
    </row>
    <row r="8" spans="1:2" ht="15.6">
      <c r="A8" s="232" t="s">
        <v>29</v>
      </c>
    </row>
  </sheetData>
  <mergeCells count="2">
    <mergeCell ref="A1:B1"/>
    <mergeCell ref="A7:B7"/>
  </mergeCells>
  <hyperlinks>
    <hyperlink ref="A8" location="'TableOfContents'!A1" display="Go to: Table of Contents" xr:uid="{269DF467-602F-48AA-8AFC-991B74DE7837}"/>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FC8D-9E82-4E06-9A32-1CC21DAA3BA5}">
  <sheetPr codeName="Sheet92"/>
  <dimension ref="A1:S12"/>
  <sheetViews>
    <sheetView showGridLines="0" zoomScaleNormal="100" workbookViewId="0">
      <selection sqref="A1:B1"/>
    </sheetView>
  </sheetViews>
  <sheetFormatPr defaultColWidth="0" defaultRowHeight="14.45" zeroHeight="1"/>
  <cols>
    <col min="1" max="1" width="39.7109375" bestFit="1" customWidth="1"/>
    <col min="2" max="2" width="27.5703125" customWidth="1"/>
    <col min="3" max="19" width="27.5703125" hidden="1" customWidth="1"/>
    <col min="20" max="16384" width="8.7109375" hidden="1"/>
  </cols>
  <sheetData>
    <row r="1" spans="1:2" ht="32.1" customHeight="1">
      <c r="A1" s="246" t="s">
        <v>212</v>
      </c>
      <c r="B1" s="246"/>
    </row>
    <row r="2" spans="1:2" ht="30.95">
      <c r="A2" s="20" t="s">
        <v>839</v>
      </c>
      <c r="B2" s="213" t="s">
        <v>830</v>
      </c>
    </row>
    <row r="3" spans="1:2" ht="15.6">
      <c r="A3" s="224" t="s">
        <v>840</v>
      </c>
      <c r="B3" s="216">
        <v>0.7364375130807661</v>
      </c>
    </row>
    <row r="4" spans="1:2" ht="15.6">
      <c r="A4" s="190" t="s">
        <v>841</v>
      </c>
      <c r="B4" s="218">
        <v>0.74968932304779456</v>
      </c>
    </row>
    <row r="5" spans="1:2" ht="15.6">
      <c r="A5" s="187" t="s">
        <v>315</v>
      </c>
      <c r="B5" s="220">
        <v>0.74112463054279809</v>
      </c>
    </row>
    <row r="6" spans="1:2" ht="15.6">
      <c r="A6" s="190" t="s">
        <v>316</v>
      </c>
      <c r="B6" s="218">
        <v>0.70826946201000673</v>
      </c>
    </row>
    <row r="7" spans="1:2" ht="15.6">
      <c r="A7" s="187" t="s">
        <v>317</v>
      </c>
      <c r="B7" s="220">
        <v>0.72097544495796573</v>
      </c>
    </row>
    <row r="8" spans="1:2" ht="15.6">
      <c r="A8" s="190" t="s">
        <v>318</v>
      </c>
      <c r="B8" s="218">
        <v>0.6592228219111218</v>
      </c>
    </row>
    <row r="9" spans="1:2" ht="15.6">
      <c r="A9" s="187" t="s">
        <v>319</v>
      </c>
      <c r="B9" s="220">
        <v>0.62779235839528524</v>
      </c>
    </row>
    <row r="10" spans="1:2" ht="15.6">
      <c r="A10" s="221" t="s">
        <v>320</v>
      </c>
      <c r="B10" s="223">
        <v>0.54843412506940381</v>
      </c>
    </row>
    <row r="11" spans="1:2" ht="66.599999999999994" customHeight="1">
      <c r="A11" s="255" t="s">
        <v>838</v>
      </c>
      <c r="B11" s="255"/>
    </row>
    <row r="12" spans="1:2" ht="15.6">
      <c r="A12" s="232" t="s">
        <v>29</v>
      </c>
    </row>
  </sheetData>
  <mergeCells count="2">
    <mergeCell ref="A1:B1"/>
    <mergeCell ref="A11:B11"/>
  </mergeCells>
  <hyperlinks>
    <hyperlink ref="A12" location="'TableOfContents'!A1" display="Go to: Table of Contents" xr:uid="{120CEFEB-BB67-4D1F-987C-21ADA679B338}"/>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3DD4C-9515-4853-972B-91E2F3A3CC37}">
  <sheetPr codeName="Sheet93"/>
  <dimension ref="A1:P7"/>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6" t="s">
        <v>214</v>
      </c>
      <c r="B1" s="246"/>
      <c r="C1" s="246"/>
      <c r="D1" s="246"/>
      <c r="E1" s="246"/>
      <c r="F1" s="246"/>
      <c r="G1" s="246"/>
      <c r="H1" s="246"/>
      <c r="I1" s="246"/>
      <c r="J1" s="246"/>
    </row>
    <row r="2" spans="1:10" ht="15.6">
      <c r="A2" s="20" t="s">
        <v>842</v>
      </c>
      <c r="B2" s="140" t="s">
        <v>843</v>
      </c>
      <c r="C2" s="140" t="s">
        <v>844</v>
      </c>
      <c r="D2" s="140" t="s">
        <v>845</v>
      </c>
      <c r="E2" s="140" t="s">
        <v>846</v>
      </c>
      <c r="F2" s="140" t="s">
        <v>847</v>
      </c>
      <c r="G2" s="140" t="s">
        <v>848</v>
      </c>
      <c r="H2" s="140" t="s">
        <v>849</v>
      </c>
      <c r="I2" s="140" t="s">
        <v>850</v>
      </c>
      <c r="J2" s="142" t="s">
        <v>851</v>
      </c>
    </row>
    <row r="3" spans="1:10" ht="15.6">
      <c r="A3" s="187" t="s">
        <v>852</v>
      </c>
      <c r="B3" s="225">
        <v>0.10137754797098085</v>
      </c>
      <c r="C3" s="225">
        <v>6.7585928716355007E-2</v>
      </c>
      <c r="D3" s="225">
        <v>5.7225103990464835E-2</v>
      </c>
      <c r="E3" s="225">
        <v>7.0791010784574615E-2</v>
      </c>
      <c r="F3" s="225">
        <v>8.108007618263384E-2</v>
      </c>
      <c r="G3" s="225">
        <v>6.6483664502959033E-2</v>
      </c>
      <c r="H3" s="225">
        <v>5.1441025823804186E-2</v>
      </c>
      <c r="I3" s="225">
        <v>4.8647902756291293E-2</v>
      </c>
      <c r="J3" s="226">
        <v>5.6159235770973759E-2</v>
      </c>
    </row>
    <row r="4" spans="1:10" ht="15.6">
      <c r="A4" s="190" t="s">
        <v>853</v>
      </c>
      <c r="B4" s="227">
        <v>6.2334133145719756E-2</v>
      </c>
      <c r="C4" s="227">
        <v>7.2458796386927718E-2</v>
      </c>
      <c r="D4" s="227">
        <v>2.4777481963990256E-2</v>
      </c>
      <c r="E4" s="227">
        <v>3.5725032709184958E-2</v>
      </c>
      <c r="F4" s="227">
        <v>5.3131285455610501E-2</v>
      </c>
      <c r="G4" s="227">
        <v>5.9484550976541734E-2</v>
      </c>
      <c r="H4" s="227">
        <v>6.0000473385595311E-2</v>
      </c>
      <c r="I4" s="227">
        <v>5.2201505127507195E-2</v>
      </c>
      <c r="J4" s="228">
        <v>5.0940477986709379E-2</v>
      </c>
    </row>
    <row r="5" spans="1:10" ht="15.6">
      <c r="A5" s="229" t="s">
        <v>854</v>
      </c>
      <c r="B5" s="230">
        <v>0.16371168111670059</v>
      </c>
      <c r="C5" s="230">
        <v>0.14004472510328272</v>
      </c>
      <c r="D5" s="230">
        <v>8.2002585954455087E-2</v>
      </c>
      <c r="E5" s="230">
        <v>0.10651604349375957</v>
      </c>
      <c r="F5" s="230">
        <v>0.13421136163824435</v>
      </c>
      <c r="G5" s="230">
        <v>0.12596821547950077</v>
      </c>
      <c r="H5" s="230">
        <v>0.1114414992093995</v>
      </c>
      <c r="I5" s="230">
        <v>0.10084940788379848</v>
      </c>
      <c r="J5" s="231">
        <v>0.10709971375768314</v>
      </c>
    </row>
    <row r="6" spans="1:10" ht="48" customHeight="1">
      <c r="A6" s="254" t="s">
        <v>855</v>
      </c>
      <c r="B6" s="254"/>
      <c r="C6" s="254"/>
      <c r="D6" s="254"/>
      <c r="E6" s="254"/>
      <c r="F6" s="254"/>
      <c r="G6" s="254"/>
      <c r="H6" s="254"/>
      <c r="I6" s="254"/>
      <c r="J6" s="254"/>
    </row>
    <row r="7" spans="1:10" ht="15.6">
      <c r="A7" s="232" t="s">
        <v>29</v>
      </c>
    </row>
  </sheetData>
  <mergeCells count="2">
    <mergeCell ref="A1:J1"/>
    <mergeCell ref="A6:J6"/>
  </mergeCells>
  <hyperlinks>
    <hyperlink ref="A7" location="'TableOfContents'!A1" display="Go to: Table of Contents" xr:uid="{BE0635B1-9963-4B8F-8978-B968E97E2CE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0ba14c2fbf11af3b0497f64aa2c4dc14">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fc18672385f05c173f9c7f2a92df31b0"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B9962F-DE39-49C3-99FD-2C7E07D1EA65}"/>
</file>

<file path=customXml/itemProps2.xml><?xml version="1.0" encoding="utf-8"?>
<ds:datastoreItem xmlns:ds="http://schemas.openxmlformats.org/officeDocument/2006/customXml" ds:itemID="{FEA1D316-1DA1-4F9B-8FA4-C45DEF5B9886}"/>
</file>

<file path=customXml/itemProps3.xml><?xml version="1.0" encoding="utf-8"?>
<ds:datastoreItem xmlns:ds="http://schemas.openxmlformats.org/officeDocument/2006/customXml" ds:itemID="{E0D9123F-6262-4AD6-8D6F-0E4A7C099F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Jason</cp:lastModifiedBy>
  <cp:revision/>
  <dcterms:created xsi:type="dcterms:W3CDTF">2025-10-23T22:39:08Z</dcterms:created>
  <dcterms:modified xsi:type="dcterms:W3CDTF">2025-11-07T03:03:10Z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2025-10-23T22:41:09Z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488b8480-c9b6-4cf7-a445-8b9e8052f1ca</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