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filterPrivacy="1" codeName="ThisWorkbook"/>
  <xr:revisionPtr revIDLastSave="3" documentId="13_ncr:1_{33137521-6BD1-4ED8-B7CF-A079E97F734A}" xr6:coauthVersionLast="47" xr6:coauthVersionMax="47" xr10:uidLastSave="{7887EADF-4116-433D-BCEB-D31A84247D52}"/>
  <bookViews>
    <workbookView xWindow="38290" yWindow="-110" windowWidth="38620" windowHeight="21100" xr2:uid="{136424A2-B344-40FD-AB39-7B75E3456AC5}"/>
  </bookViews>
  <sheets>
    <sheet name="Intro" sheetId="127" r:id="rId1"/>
    <sheet name="TableOfContents" sheetId="128" r:id="rId2"/>
    <sheet name="Table E.1" sheetId="3" r:id="rId3"/>
    <sheet name="Table E.2" sheetId="4" r:id="rId4"/>
    <sheet name="Table E.3" sheetId="5" r:id="rId5"/>
    <sheet name="Table E.4" sheetId="6" r:id="rId6"/>
    <sheet name="Table E.5" sheetId="7" r:id="rId7"/>
    <sheet name="Table E.6" sheetId="8" r:id="rId8"/>
    <sheet name="Table E.7" sheetId="9" r:id="rId9"/>
    <sheet name="Table E.8" sheetId="10" r:id="rId10"/>
    <sheet name="Table E.9" sheetId="11" r:id="rId11"/>
    <sheet name="Table E.10" sheetId="12" r:id="rId12"/>
    <sheet name="Table E.11" sheetId="13" r:id="rId13"/>
    <sheet name="Table E.12" sheetId="14" r:id="rId14"/>
    <sheet name="Table E.13" sheetId="15" r:id="rId15"/>
    <sheet name="Table E.14" sheetId="16" r:id="rId16"/>
    <sheet name="Table E.15" sheetId="17" r:id="rId17"/>
    <sheet name="Table E.16" sheetId="18" r:id="rId18"/>
    <sheet name="Table E.17" sheetId="19" r:id="rId19"/>
    <sheet name="Table E.18" sheetId="20" r:id="rId20"/>
    <sheet name="Table E.19" sheetId="21" r:id="rId21"/>
    <sheet name="Table E.20" sheetId="22" r:id="rId22"/>
    <sheet name="Table E.21" sheetId="23" r:id="rId23"/>
    <sheet name="Table E.22" sheetId="24" r:id="rId24"/>
    <sheet name="Table E.23" sheetId="25" r:id="rId25"/>
    <sheet name="Table E.24" sheetId="26" r:id="rId26"/>
    <sheet name="Table E.25" sheetId="27" r:id="rId27"/>
    <sheet name="Table E.26" sheetId="28" r:id="rId28"/>
    <sheet name="Table E.27" sheetId="29" r:id="rId29"/>
    <sheet name="Table E.28" sheetId="30" r:id="rId30"/>
    <sheet name="Table E.29" sheetId="31" r:id="rId31"/>
    <sheet name="Table E.30" sheetId="32" r:id="rId32"/>
    <sheet name="Table E.31" sheetId="33" r:id="rId33"/>
    <sheet name="Table E.32" sheetId="34" r:id="rId34"/>
    <sheet name="Table E.33" sheetId="35" r:id="rId35"/>
    <sheet name="Table E.34" sheetId="36" r:id="rId36"/>
    <sheet name="Table E.35" sheetId="37" r:id="rId37"/>
    <sheet name="Table E.36" sheetId="38" r:id="rId38"/>
    <sheet name="Table E.37" sheetId="39" r:id="rId39"/>
    <sheet name="Table E.38" sheetId="40" r:id="rId40"/>
    <sheet name="Table E.39" sheetId="41" r:id="rId41"/>
    <sheet name="Table E.40" sheetId="42" r:id="rId42"/>
    <sheet name="Table E.41" sheetId="43" r:id="rId43"/>
    <sheet name="Table E.42" sheetId="44" r:id="rId44"/>
    <sheet name="Table E.43" sheetId="45" r:id="rId45"/>
    <sheet name="Table E.44" sheetId="46" r:id="rId46"/>
    <sheet name="Table E.45" sheetId="47" r:id="rId47"/>
    <sheet name="Table E.46" sheetId="48" r:id="rId48"/>
    <sheet name="Table E.47" sheetId="49" r:id="rId49"/>
    <sheet name="Table E.48" sheetId="50" r:id="rId50"/>
    <sheet name="Table E.49" sheetId="51" r:id="rId51"/>
    <sheet name="Table E.50" sheetId="52" r:id="rId52"/>
    <sheet name="Table E.51" sheetId="53" r:id="rId53"/>
    <sheet name="Table E.52" sheetId="54" r:id="rId54"/>
    <sheet name="Table E.53" sheetId="55" r:id="rId55"/>
    <sheet name="Table E.54" sheetId="56" r:id="rId56"/>
    <sheet name="Table E.55" sheetId="57" r:id="rId57"/>
    <sheet name="Table E.56" sheetId="58" r:id="rId58"/>
    <sheet name="Table E.57" sheetId="59" r:id="rId59"/>
    <sheet name="Table E.58" sheetId="60" r:id="rId60"/>
    <sheet name="Table E.59" sheetId="61" r:id="rId61"/>
    <sheet name="Table E.60" sheetId="62" r:id="rId62"/>
    <sheet name="Table E.61" sheetId="63" r:id="rId63"/>
    <sheet name="Table E.62" sheetId="64" r:id="rId64"/>
    <sheet name="Table E.63" sheetId="65" r:id="rId65"/>
    <sheet name="Table E.64" sheetId="66" r:id="rId66"/>
    <sheet name="Table E.65" sheetId="67" r:id="rId67"/>
    <sheet name="Table E.66" sheetId="68" r:id="rId68"/>
    <sheet name="Table E.67" sheetId="69" r:id="rId69"/>
    <sheet name="Table E.68" sheetId="70" r:id="rId70"/>
    <sheet name="Table E.69" sheetId="71" r:id="rId71"/>
    <sheet name="Table E.70" sheetId="72" r:id="rId72"/>
    <sheet name="Table E.71" sheetId="73" r:id="rId73"/>
    <sheet name="Table E.72" sheetId="74" r:id="rId74"/>
    <sheet name="Table E.73" sheetId="75" r:id="rId75"/>
    <sheet name="Table E.74" sheetId="76" r:id="rId76"/>
    <sheet name="Table E.75" sheetId="77" r:id="rId77"/>
    <sheet name="Table E.76" sheetId="78" r:id="rId78"/>
    <sheet name="Table E.77" sheetId="79" r:id="rId79"/>
    <sheet name="Table E.78" sheetId="80" r:id="rId80"/>
    <sheet name="Table E.79" sheetId="81" r:id="rId81"/>
    <sheet name="Table E.80" sheetId="82" r:id="rId82"/>
    <sheet name="Table E.81" sheetId="83" r:id="rId83"/>
    <sheet name="Table E.82" sheetId="84" r:id="rId84"/>
    <sheet name="Table E.83" sheetId="85" r:id="rId85"/>
    <sheet name="Table E.84" sheetId="86" r:id="rId86"/>
    <sheet name="Table E.85" sheetId="87" r:id="rId87"/>
    <sheet name="Table E.86" sheetId="88" r:id="rId88"/>
    <sheet name="Table E.87" sheetId="89" r:id="rId89"/>
    <sheet name="Table E.88" sheetId="90" r:id="rId90"/>
    <sheet name="Table E.89" sheetId="91" r:id="rId91"/>
    <sheet name="Table E.90" sheetId="92" r:id="rId92"/>
    <sheet name="Table E.91" sheetId="93" r:id="rId93"/>
    <sheet name="Table E.92" sheetId="94" r:id="rId94"/>
    <sheet name="Table E.93" sheetId="95" r:id="rId95"/>
    <sheet name="Table E.94" sheetId="96" r:id="rId96"/>
    <sheet name="Table E.95" sheetId="97" r:id="rId97"/>
    <sheet name="Table E.96" sheetId="98" r:id="rId98"/>
    <sheet name="Table E.97" sheetId="99" r:id="rId99"/>
    <sheet name="Table E.98" sheetId="100" r:id="rId100"/>
    <sheet name="Table E.99" sheetId="101" r:id="rId101"/>
    <sheet name="Table E.100" sheetId="102" r:id="rId102"/>
    <sheet name="Table E.101" sheetId="103" r:id="rId103"/>
    <sheet name="Table E.102" sheetId="104" r:id="rId104"/>
    <sheet name="Table E.103" sheetId="105" r:id="rId105"/>
    <sheet name="Table E.104" sheetId="106" r:id="rId106"/>
    <sheet name="Table E.105" sheetId="107" r:id="rId107"/>
    <sheet name="Table E.106" sheetId="108" r:id="rId108"/>
    <sheet name="Table E.107" sheetId="109" r:id="rId109"/>
    <sheet name="Table E.108" sheetId="110" r:id="rId110"/>
    <sheet name="Table E.109" sheetId="111" r:id="rId111"/>
    <sheet name="Table E.110" sheetId="112" r:id="rId112"/>
    <sheet name="Table E.111" sheetId="113" r:id="rId113"/>
    <sheet name="Table E.112" sheetId="114" r:id="rId114"/>
    <sheet name="Table E.113" sheetId="115" r:id="rId115"/>
    <sheet name="Table E.114" sheetId="116" r:id="rId116"/>
    <sheet name="Table E.115" sheetId="117" r:id="rId117"/>
    <sheet name="Table E.116" sheetId="118" r:id="rId118"/>
    <sheet name="Table E.117" sheetId="119" r:id="rId119"/>
    <sheet name="Table E.118" sheetId="120" r:id="rId120"/>
    <sheet name="Table E.119" sheetId="121" r:id="rId121"/>
    <sheet name="Table E.120" sheetId="122" r:id="rId122"/>
    <sheet name="Table E.121" sheetId="123" r:id="rId123"/>
    <sheet name="Table E.122" sheetId="124" r:id="rId124"/>
    <sheet name="Table E.123" sheetId="125" r:id="rId125"/>
    <sheet name="Table E.124" sheetId="126" r:id="rId126"/>
    <sheet name="Sheet1" sheetId="129" state="hidden" r:id="rId127"/>
  </sheets>
  <externalReferences>
    <externalReference r:id="rId128"/>
    <externalReference r:id="rId129"/>
  </externalReferences>
  <definedNames>
    <definedName name="\">#REF!</definedName>
    <definedName name="\\">#REF!</definedName>
    <definedName name="_3A.p">'[1]3A. Monthly trends (entry $)'!#REF!</definedName>
    <definedName name="_3Ap">'[1]3A. Monthly trends (entry $)'!#REF!</definedName>
    <definedName name="_3Bp">'[1]3B. Monthly trends (entry #)'!#REF!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[2]Input!$C$16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#REF!</definedName>
    <definedName name="e_n010">#REF!</definedName>
    <definedName name="e_n011">#REF!</definedName>
    <definedName name="e_n101">#REF!</definedName>
    <definedName name="e_n201">#REF!</definedName>
    <definedName name="e_n202">#REF!</definedName>
    <definedName name="e_n203">#REF!</definedName>
    <definedName name="e_n204">#REF!</definedName>
    <definedName name="e_n205">#REF!</definedName>
    <definedName name="e_n206">#REF!</definedName>
    <definedName name="e_n207">#REF!</definedName>
    <definedName name="e_n301">#REF!</definedName>
    <definedName name="e_n302">#REF!</definedName>
    <definedName name="e_n303">#REF!</definedName>
    <definedName name="e_n304">#REF!</definedName>
    <definedName name="e_n305">#REF!</definedName>
    <definedName name="e_n306">#REF!</definedName>
    <definedName name="e_n401">#REF!</definedName>
    <definedName name="e_n501">#REF!</definedName>
    <definedName name="e_p000">#REF!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#REF!</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#REF!</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#REF!</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#REF!</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#REF!</definedName>
    <definedName name="Target_C">#REF!</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<sst xmlns="http://schemas.openxmlformats.org/spreadsheetml/2006/main" count="4280" uniqueCount="1168">
  <si>
    <t>Supplement E: National</t>
  </si>
  <si>
    <t>Adapting to the new computer system and processes has impacted some data detailed in this supplement.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</si>
  <si>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</si>
  <si>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</si>
  <si>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</si>
  <si>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</si>
  <si>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</si>
  <si>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</si>
  <si>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</si>
  <si>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E.14 to E.15 and E.122).</t>
  </si>
  <si>
    <t>Part Two: Participant and family/carer outcomes</t>
  </si>
  <si>
    <t>Results are drawn from participants’ responses to Short Form (SF) questionnaires. Responses are collected at entry to the NDIS (baseline) and at subsequent SF questionnaire reassessment or check-in. Responses are collected at entry to the NDIS (baseline) for 98% of participants who had their first plan approved since 1 July 2016 and have had a second Short Form (SF) questionnaire reassessment to date.</t>
  </si>
  <si>
    <t>Targets are not provided for ‘family and carer employment rate’ and ‘participant choice and control’, as the NDIA corporate plan no longer lists these as performance measures (Tables E.48 to E.52).</t>
  </si>
  <si>
    <t>Information on goals has been impacted by adaptation to the new computer system processes and has been masked (Tables E.53 to E.58).</t>
  </si>
  <si>
    <t>Part Three: Participant experience</t>
  </si>
  <si>
    <t>For quarters June 2025 and earlier, performance is measured from available data on processes and dates in the new computer system. data. For the September 2025 quarter, performance is being measured from milestones built into the new computer system for most measures. For PSGs 11, 14 and 18, performance is measured from available data on processes and dates in the new computer system.</t>
  </si>
  <si>
    <t>Reporting for PSG measures 5 and 15 are not yet available and these will not be reported at this stage.</t>
  </si>
  <si>
    <t>The tables in Part Three, summarise complaints submitted from 1 July 2016 until the end of quarter 1, 2025-26. Table E.80 shows the number of complaints in quarter 1, 2025-26 compared with previous quarters by the source of complaint, by the complaint subject, and Participant Critical Incidents (PCIs) in quarter 1, 2025-26 compared with previous quarters. The list of complaint subjects reflects the combination of all options.</t>
  </si>
  <si>
    <t>Tables E.84 to E.87 show the number of complaints by type as well as by source and subject of complaint based on records. These results include all complaints submitted from 1 July 2016 and complaints made during that quarter.</t>
  </si>
  <si>
    <t>Figures reported for participant critical incidents (PCIs) exclude counts of ‘withdrawn’ or ‘miscategorised’ PCIs (Tables E.79, E.80, E.82 and E.86).</t>
  </si>
  <si>
    <t>Part Four: Providers and the growing market</t>
  </si>
  <si>
    <t xml:space="preserve">Part Four has been updated to focus on active provider counts and payments made to these providers across varying registration status and funds management types. </t>
  </si>
  <si>
    <t>‘Active providers’ refers to those who have received payment in the quarter for supporting NDIS participants (Tables E.94 to E.10). 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</si>
  <si>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E.94 to E.95 and Tables E.97 to E.99).</t>
  </si>
  <si>
    <t>From 14 October 2024, it is mandatory for participants with self-managed funding payments to include the Australian Business Number (ABN) of the associated provider or provide a reason why it isn’t available. Prior to this date, providing the Australian Business Number (ABN) was voluntary; therefore, the count of providers for self-managed participants before this date should only be used as a reference (Tables E.94 to E.95 and Tables E.97 to E.99).</t>
  </si>
  <si>
    <t>Providers can offer support in multiple support categories. Therefore, the total number of unique active providers (Tables E.95, E.96, E.99 and E.10) will be lower than the sum of active providers across all support categories.</t>
  </si>
  <si>
    <t>Total active provider payments are on a cash and in-kind basis. In-kind payments are included in the total NDIA-managed payments to registered providers (Tables E.98 to E.10).</t>
  </si>
  <si>
    <t>Part Five: Financial sustainability</t>
  </si>
  <si>
    <t xml:space="preserve">Average annualised committed supports (Tables E.105 to E.115) are derived from the total annualised committed supports in the current plans of active participants as at 30 September 2025. Average payments (Tables E.107 to E.115) are calculated as the sum of the payments in the 12-month period to 30 September 2025,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</si>
  <si>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30 September 2025. ‘Total payments’ refers to those paid over the 12 months to 30 September 2025 (Tables E.116 to E.118).</t>
  </si>
  <si>
    <t>The utilisation rate for the current financial year will likely increase due to a lag between when support is provided and when it is paid for (Tables E.119 to E.122).</t>
  </si>
  <si>
    <t>Go to: Table of Contents</t>
  </si>
  <si>
    <t>Table of Contents</t>
  </si>
  <si>
    <t>Heading</t>
  </si>
  <si>
    <t>Link</t>
  </si>
  <si>
    <t>Go to: Intro</t>
  </si>
  <si>
    <t>Table E.1 Active participants by quarter of entry, by service previously received and entry type - National</t>
  </si>
  <si>
    <t>Go to: Table E.1</t>
  </si>
  <si>
    <t>Table E.2 People who have left the Scheme since 1 July 2013 as at 30 September 2025 - National</t>
  </si>
  <si>
    <t>Go to: Table E.2</t>
  </si>
  <si>
    <t>Table E.3 Assessment of access per quarter by age group at access decision - National</t>
  </si>
  <si>
    <t>Go to: Table E.3</t>
  </si>
  <si>
    <t>Table E.4 Assessment of access by age group at access decision and gender - National</t>
  </si>
  <si>
    <t>Go to: Table E.4</t>
  </si>
  <si>
    <t>Table E.5 Assessment of access per quarter by primary disability group - National</t>
  </si>
  <si>
    <t>Go to: Table E.5</t>
  </si>
  <si>
    <t>Table E.6 Assessment of access by primary disability group and gender - National</t>
  </si>
  <si>
    <t>Go to: Table E.6</t>
  </si>
  <si>
    <t>Table E.7 Participant profile per quarter by participants identifying as First Nations Peoples - National</t>
  </si>
  <si>
    <t>Go to: Table E.7</t>
  </si>
  <si>
    <t>Table E.8 Incremental and cumulative number and percentage of First Nations participants over time - National</t>
  </si>
  <si>
    <t>Go to: Table E.8</t>
  </si>
  <si>
    <t>Table E.9 Participant profile per quarter by culturally and linguistically diverse (CALD) status - National</t>
  </si>
  <si>
    <t>Go to: Table E.9</t>
  </si>
  <si>
    <t>Table E.10 Incremental and cumulative number and percentage of culturally and linguistically diverse participants over time - National</t>
  </si>
  <si>
    <t>Go to: Table E.10</t>
  </si>
  <si>
    <t>Table E.11 Number of active participants with an approved plan who are identified as Younger People in Residential Aged Care (YPIRAC) as at 30 September 2025 - National</t>
  </si>
  <si>
    <t>Go to: Table E.11</t>
  </si>
  <si>
    <t>Table E.12 Number of active participants under 65 in residential aged care with an approved plan over time incrementally and cumulatively - National</t>
  </si>
  <si>
    <t>Go to: Table E.12</t>
  </si>
  <si>
    <t>Table E.13 Participants aged under 65 who have left residential aged care with housing support, by housing support type - National</t>
  </si>
  <si>
    <t>Go to: Table E.13</t>
  </si>
  <si>
    <t>Table E.14 Participant profile per quarter by remoteness - National</t>
  </si>
  <si>
    <t>Go to: Table E.14</t>
  </si>
  <si>
    <t>Table E.15 Incremental and cumulative number and percentage of remote/very remote participants over time - National</t>
  </si>
  <si>
    <t>Go to: Table E.15</t>
  </si>
  <si>
    <t>Table E.16 Participant profile per quarter by primary disability group - National</t>
  </si>
  <si>
    <t>Go to: Table E.16</t>
  </si>
  <si>
    <t>Table E.17 Participant profile per quarter by primary disability group and Supported Independent Living (SIL) status - National</t>
  </si>
  <si>
    <t>Go to: Table E.17</t>
  </si>
  <si>
    <t>Table E.18 Participant profile by primary disability group over time, incrementally - National</t>
  </si>
  <si>
    <t>Go to: Table E.18</t>
  </si>
  <si>
    <t>Table E.19 Participant profile by primary disability group over time, cumulatively - National</t>
  </si>
  <si>
    <t>Go to: Table E.19</t>
  </si>
  <si>
    <t>Table E.20 Participant profile per quarter by reported level of function - National</t>
  </si>
  <si>
    <t>Go to: Table E.20</t>
  </si>
  <si>
    <t>Table E.21 Proportion of participant profile by reported level of function over time, incrementally - National</t>
  </si>
  <si>
    <t>Go to: Table E.21</t>
  </si>
  <si>
    <t>Table E.22 Proportion of participant profile by reported level of function over time, cumulatively - National</t>
  </si>
  <si>
    <t>Go to: Table E.22</t>
  </si>
  <si>
    <t>Table E.23 Participant profile per quarter by age group - National</t>
  </si>
  <si>
    <t>Go to: Table E.23</t>
  </si>
  <si>
    <t>Table E.24  Participant profile per quarter by age group and Supported Independent Living (SIL) status - National</t>
  </si>
  <si>
    <t>Go to: Table E.24</t>
  </si>
  <si>
    <t>Table E.25 Proportion of participant profile by age group over time, incrementally - National</t>
  </si>
  <si>
    <t>Go to: Table E.25</t>
  </si>
  <si>
    <t>Table E.26 Proportion of participant profile by age group over time, cumulatively - National</t>
  </si>
  <si>
    <t>Go to: Table E.26</t>
  </si>
  <si>
    <t>Table E.27 Participant profile per quarter by gender - National</t>
  </si>
  <si>
    <t>Go to: Table E.27</t>
  </si>
  <si>
    <t>Table E.28 Participant profile per quarter by gender and Supported Independent Living (SIL) status - National</t>
  </si>
  <si>
    <t>Go to: Table E.28</t>
  </si>
  <si>
    <t>Table E.29 Proportion of participant profile by gender over time, incrementally - National</t>
  </si>
  <si>
    <t>Go to: Table E.29</t>
  </si>
  <si>
    <t>Table E.30 Proportion of participant profile by gender over time, cumulatively - National</t>
  </si>
  <si>
    <t>Go to: Table E.30</t>
  </si>
  <si>
    <t>Table E.31 Number and proportion of active participants by gender and age group as at 30 September 2025 - National</t>
  </si>
  <si>
    <t>Go to: Table E.31</t>
  </si>
  <si>
    <t>Table E.32 Number and proportion of active participants by gender and primary disability group as at 30 September 2025 - National</t>
  </si>
  <si>
    <t>Go to: Table E.32</t>
  </si>
  <si>
    <t>Table E.33 Participation rates by age group and gender as at 30 September 2025 - National</t>
  </si>
  <si>
    <t>Go to: Table E.33</t>
  </si>
  <si>
    <t>Table E.34 Plan reassessments conducted per quarter - National</t>
  </si>
  <si>
    <t>Go to: Table E.34</t>
  </si>
  <si>
    <t>Table E.35 Number of plan reassessments over time incrementally - National</t>
  </si>
  <si>
    <t>Go to: Table E.35</t>
  </si>
  <si>
    <t>Table E.36 Distribution of active participants by funds management type and age group as at 30 September 2025 - National</t>
  </si>
  <si>
    <t>Go to: Table E.36</t>
  </si>
  <si>
    <t>Table E.37 Distribution of active participants by funds management type and primary disability group as at 30 September 2025 - National</t>
  </si>
  <si>
    <t>Go to: Table E.37</t>
  </si>
  <si>
    <t>Table E.38 Distribution of active participants by funds management type and quarter of plan approval - National</t>
  </si>
  <si>
    <t>Go to: Table E.38</t>
  </si>
  <si>
    <t>Table E.39 Distribution of active participants by funds management type over time incrementally and cumulatively - National</t>
  </si>
  <si>
    <t>Go to: Table E.39</t>
  </si>
  <si>
    <t>Table E.40 Distribution of plan budgets by funds management type and quarter of plan approval - National</t>
  </si>
  <si>
    <t>Go to: Table E.40</t>
  </si>
  <si>
    <t>Table E.41 Distribution of plan budgets by funds management type over time incrementally and cumulatively - National</t>
  </si>
  <si>
    <t>Go to: Table E.41</t>
  </si>
  <si>
    <t>Table E.42 Proportion of active participants with support coordination, by quarter of plan approval - National</t>
  </si>
  <si>
    <t>Go to: Table E.42</t>
  </si>
  <si>
    <t>Table E.43 Duration to plan activation by quarter of initial plan approval for active participants - National</t>
  </si>
  <si>
    <t>Go to: Table E.43</t>
  </si>
  <si>
    <t>Table E.44 Proportion of participants who have had their plan activated within 12 months as at 30 September 2025 - National</t>
  </si>
  <si>
    <t>Go to: Table E.44</t>
  </si>
  <si>
    <t>Table E.45 Distribution of plans by utilisation - National</t>
  </si>
  <si>
    <t>Go to: Table E.45</t>
  </si>
  <si>
    <t>Table E.46 Proportion of active participants with approved plans accessing mainstream supports - National</t>
  </si>
  <si>
    <t>Go to: Table E.46</t>
  </si>
  <si>
    <t>Table E.47 Number of baseline Short Form (SF) questionnaires completed by version, over time based on the first plan approval date - National</t>
  </si>
  <si>
    <t>Go to: Table E.47</t>
  </si>
  <si>
    <t>Table E.48 NDIA Metrics Progress: Participants, Families and Carers at entry, first (R1) and second (R2) Short Form (SF) questionnaires reassessment - National</t>
  </si>
  <si>
    <t>Go to: Table E.48</t>
  </si>
  <si>
    <t>Table E.49 NDIA Metrics Progress: Participants, Families and Carers at entry, first (R1), second (R2) and third (R3) Short Form (SF) questionnaires reassessment - National</t>
  </si>
  <si>
    <t>Go to: Table E.49</t>
  </si>
  <si>
    <t>Table E.50 NDIA Metrics Progress: Participants, Families and Carers at entry, first (R1), second (R2), third (R3) and fourth (R4) Short Form (SF) questionnaires reassessment - National</t>
  </si>
  <si>
    <t>Go to: Table E.50</t>
  </si>
  <si>
    <t>Table E.51 NDIA Metrics Progress: Participants, Families and Carers at entry, first (R1), second (R2), third (R3), fourth (R4) and fifth (R5) Short Form (SF) questionnaires reassessment - National</t>
  </si>
  <si>
    <t>Go to: Table E.51</t>
  </si>
  <si>
    <t>Table E.52 NDIA Metrics Progress: Participants, Families and Carers at entry, first (R1), second (R2), third (R3), fourth (R4), fifth (R5) and latest (R6+) Short Form (SF) questionnaires reassessment - National</t>
  </si>
  <si>
    <t>Go to: Table E.52</t>
  </si>
  <si>
    <t>Table E.53 Number of active plans by goal type and primary disability group - National</t>
  </si>
  <si>
    <t>Go to: Table E.53</t>
  </si>
  <si>
    <t>Table E.54 Percentage of active plans by goal type and primary disability group - National</t>
  </si>
  <si>
    <t>Go to: Table E.54</t>
  </si>
  <si>
    <t>Table E.55 Number of goals in active plans by goal type and primary disability group - National</t>
  </si>
  <si>
    <t>Go to: Table E.55</t>
  </si>
  <si>
    <t>Table E.56 Number of active plans by goal type and age group - National</t>
  </si>
  <si>
    <t>Go to: Table E.56</t>
  </si>
  <si>
    <t>Table E.57 Percentage of active plans by goal type and age group - National</t>
  </si>
  <si>
    <t>Go to: Table E.57</t>
  </si>
  <si>
    <t>Table E.58 Number of goals in active plans by goal type and age group - National</t>
  </si>
  <si>
    <t>Go to: Table E.58</t>
  </si>
  <si>
    <t>Table E.59 PSG 1: Explain a previous decision within 28 days after a request for explanation is received - National</t>
  </si>
  <si>
    <t>Go to: Table E.59</t>
  </si>
  <si>
    <t>Table E.60 PSG 2: Make an access decision, or request for more information within 21 days after an access request has been received by quarter - National</t>
  </si>
  <si>
    <t>Go to: Table E.60</t>
  </si>
  <si>
    <t>Table E.61 PSG 3: Allow sufficient time (90 days) for prospective participants to provide information, after NDIA has requested further information - National</t>
  </si>
  <si>
    <t>Go to: Table E.61</t>
  </si>
  <si>
    <t>Table E.62 PSG 4: Make an access decision within 14 days after more information has been provided by quarter - National</t>
  </si>
  <si>
    <t>Go to: Table E.62</t>
  </si>
  <si>
    <t>Table E.63 PSG 6: Approve a participant's plan within 56 days after an access decision has been made (excludes those ECA that have received initial supports) by quarter - National</t>
  </si>
  <si>
    <t>Go to: Table E.63</t>
  </si>
  <si>
    <t>Table E.64 PSG 7: Approve a plan for ECA participants, after an access decision has been made by quarter - National</t>
  </si>
  <si>
    <t>Go to: Table E.64</t>
  </si>
  <si>
    <t>Table E.65 PSG 8: Offer to hold a plan implementation meeting, after the plan is approved and proportion achieved within 7 days timeframe by quarter - National</t>
  </si>
  <si>
    <t>Go to: Table E.65</t>
  </si>
  <si>
    <t>Table E.66 PSG 9: If the participant accepts the offer, hold a plan implementation meeting within 28 days - National</t>
  </si>
  <si>
    <t>Go to: Table E.66</t>
  </si>
  <si>
    <t>Table E.67 PSG 10 and 16: Provide a copy of the plan to a participant within 7 days after the plan is approved (PSG 10) or amended (PSG 16) - National</t>
  </si>
  <si>
    <t>Go to: Table E.67</t>
  </si>
  <si>
    <t>Table E.68 PSG 11: Commence facilitating a scheduled plan reassessment at least 56 days prior to the scheduled reassessment date by quarter - National</t>
  </si>
  <si>
    <t>Go to: Table E.68</t>
  </si>
  <si>
    <t>Table E.69 PSG 12: Decide whether to undertake a Participant Requested Plan Reassessment within 21 days after the request is received by quarter - National</t>
  </si>
  <si>
    <t>Go to: Table E.69</t>
  </si>
  <si>
    <t>Table E.70 PSG 13: Complete a reassessment within 28 days after the decision to accept the request was made by quarter - National</t>
  </si>
  <si>
    <t>Go to: Table E.70</t>
  </si>
  <si>
    <t>Table E.71 PSG 14: Amend a plan within 28 days after the receipt of information that triggers the plan amendment process by quarter - National</t>
  </si>
  <si>
    <t>Go to: Table E.71</t>
  </si>
  <si>
    <t>Table E.72 PSG 17a: Complete an Internal Review of a Reviewable Decision within 60 days after a request is received by quarter - National</t>
  </si>
  <si>
    <t>Go to: Table E.72</t>
  </si>
  <si>
    <t>Table E.73 PSG 17b: Enact outcome of a reviewable decision within 28 days once decision has been made - National</t>
  </si>
  <si>
    <t>Go to: Table E.73</t>
  </si>
  <si>
    <t>Table E.74 PSG 18: Implement an Administrative Review Tribunal decision to amend a plan within 28 days after the Administrative Review Tribunal decision is made - National</t>
  </si>
  <si>
    <t>Go to: Table E.74</t>
  </si>
  <si>
    <t>Table E.75 PSG 19: Cancel participant requested nominee within 14 days - National</t>
  </si>
  <si>
    <t>Go to: Table E.75</t>
  </si>
  <si>
    <t>Table E.76 PSG 20: Cancel CEO initiated nominee within 14 days - National</t>
  </si>
  <si>
    <t>Go to: Table E.76</t>
  </si>
  <si>
    <t>Table E.77 National - Proportion of respondents who responded positively to questions about ‘Early Supports’ (n = 847 in Prior Quarters, n = 114 in quarter 1, 2025-26), 'Community Connections' (n = 8,468 in Prior Quarters, n = 1,646 in quarter 1, 2025-26), 'Apply for NDIS (overall)' (n = 8,144 in Prior Quarters, n = 1,375 in quarter 1, 2025-26), 'Plan Approval' (n = 21,246 in Prior Quarters, n = 3,011 in quarter 1, 2025-26), 'Plan Implementation' (n = 18,230 in Prior Quarters, n = 2,134 in quarter 1, 2025-26) and 'Plan Reassessment' (n = 49,956 in Prior Quarters, n = 8,504 in quarter 1, 2025-26)</t>
  </si>
  <si>
    <t>Go to: Table E.77</t>
  </si>
  <si>
    <t>Table E.78 Open and closed complaints over time - National</t>
  </si>
  <si>
    <t>Go to: Table E.78</t>
  </si>
  <si>
    <t>Table E.79 Closed and open Participant Critical Incident (PCIs) cases over time - National</t>
  </si>
  <si>
    <t>Go to: Table E.79</t>
  </si>
  <si>
    <t>Table E.80 Complaints and Participant Critical Incidents (PCIs) by quarter - National</t>
  </si>
  <si>
    <t>Go to: Table E.80</t>
  </si>
  <si>
    <t>Table E.81 Number and proportion of participant complaints over time, incrementally and cumulatively - National</t>
  </si>
  <si>
    <t>Go to: Table E.81</t>
  </si>
  <si>
    <t>Table E.82 Number and proportion of Participant Critical Incidents (PCIs) over time, incrementally and cumulatively - National</t>
  </si>
  <si>
    <t>Go to: Table E.82</t>
  </si>
  <si>
    <t>Table E.83 Number and proportion of provider complaints over time, incrementally and cumulatively - National</t>
  </si>
  <si>
    <t>Go to: Table E.83</t>
  </si>
  <si>
    <t>Table E.84 Participant complaints by type. Complaints with a related party who has submitted an access request - National</t>
  </si>
  <si>
    <t>Go to: Table E.84</t>
  </si>
  <si>
    <t>Table E.85 Provider complaints by type. Complaints with a related party who has submitted a provider registration request - National</t>
  </si>
  <si>
    <t>Go to: Table E.85</t>
  </si>
  <si>
    <t>Table E.86 Other complaints and Participant Critical Incidents (PCIs) by type - National</t>
  </si>
  <si>
    <t>Go to: Table E.86</t>
  </si>
  <si>
    <t>Table E.87 Unique complaints by type - National</t>
  </si>
  <si>
    <t>Go to: Table E.87</t>
  </si>
  <si>
    <t>Table E.88 Actual outcomes for complaints - National</t>
  </si>
  <si>
    <t>Go to: Table E.88</t>
  </si>
  <si>
    <t>Table E.89 Administrative Review Tribunal (ART) Cases by category as at 30 September 2025 - National</t>
  </si>
  <si>
    <t>Go to: Table E.89</t>
  </si>
  <si>
    <t>Table E.90 Number and proportion of Administrative Review Tribunal (ART) cases over time, incrementally and cumulatively - National</t>
  </si>
  <si>
    <t>Go to: Table E.90</t>
  </si>
  <si>
    <t>Table E.91 Administrative Review Tribunal (ART) cases by open/closed and decision - National</t>
  </si>
  <si>
    <t>Go to: Table E.91</t>
  </si>
  <si>
    <t>Table E.92 Administrative Review Tribunal (ART) Supports in dispute - National</t>
  </si>
  <si>
    <t>Go to: Table E.92</t>
  </si>
  <si>
    <t>Table E.93 Closed Administrative Review Tribunal (ART) cases by outcome - National</t>
  </si>
  <si>
    <t>Go to: Table E.93</t>
  </si>
  <si>
    <t>Table E.94 Number of active providers in quarter 1, 2025-26 by registration status and funds management type - National</t>
  </si>
  <si>
    <t>Go to: Table E.94</t>
  </si>
  <si>
    <t>Table E.95 Number of active providers in quarter 1, 2025-26 by support category and funds management type - National</t>
  </si>
  <si>
    <t>Go to: Table E.95</t>
  </si>
  <si>
    <t>Table E.96 Number of active providers in quarter 1, 2025-26 by support category and registration status - National</t>
  </si>
  <si>
    <t>Go to: Table E.96</t>
  </si>
  <si>
    <t>Table E.97 Number of active providers in quarter 1, 2025-26 by payment band, funds management type and registration status - National</t>
  </si>
  <si>
    <t>Go to: Table E.97</t>
  </si>
  <si>
    <t>Table E.98 Total active provider payments in quarter 1, 2025-26 by registration status and funds management type ($m) - National</t>
  </si>
  <si>
    <t>Go to: Table E.98</t>
  </si>
  <si>
    <t>Table E.99 Total active provider payments in quarter 1, 2025-26 by support category and funds management type ($m) - National</t>
  </si>
  <si>
    <t>Go to: Table E.99</t>
  </si>
  <si>
    <t>Table E.100 Total active provider payments in quarter 1, 2025-26 by support category and registration status ($m) - National</t>
  </si>
  <si>
    <t>Go to: Table E.100</t>
  </si>
  <si>
    <t>Table E.101 Ten largest Agency providers by total NDIA-managed payments in quarter 1, 2025-26 - National</t>
  </si>
  <si>
    <t>Go to: Table E.101</t>
  </si>
  <si>
    <t>Table E.102 Ten largest plan managers by registration status and funds management type in quarter 1, 2025-26 - National</t>
  </si>
  <si>
    <t>Go to: Table E.102</t>
  </si>
  <si>
    <t>Table E.103 Ten largest providers by core daily acitivities payments (participants in Supported Independent Living (SIL)) in the quarter ending 30 September 2025 - National</t>
  </si>
  <si>
    <t>Go to: Table E.103</t>
  </si>
  <si>
    <t>Table E.104 Ten largest providers by Specialist Disability Accommodation (SDA) payments for SDA support item claiming (participants in SDA) in the quarter ending 30 September 2025 - National</t>
  </si>
  <si>
    <t>Go to: Table E.104</t>
  </si>
  <si>
    <t>Table E.105 Distribution of participants by average annualised committed support band (active participants by initial plan approval quarter) - National</t>
  </si>
  <si>
    <t>Go to: Table E.105</t>
  </si>
  <si>
    <t>Table E.106 Distribution of participants by average annualised committed support band (active participants by initial plan approval quarter, excluding participants with Supported Independent Living (SIL) supports) - National</t>
  </si>
  <si>
    <t>Go to: Table E.106</t>
  </si>
  <si>
    <t>Table E.107 Average annualised committed supports as at 30 September 2025 and average payments for the year ending 30 September 2025 by age group and participants' Supported Independent Living (SIL) status as at 30 September 2025 - National</t>
  </si>
  <si>
    <t>Go to: Table E.107</t>
  </si>
  <si>
    <t>Table E.108 Average annualised committed supports as at 30 September 2025 and average payments for the year ending 30 September 2025 by gender and age group - National</t>
  </si>
  <si>
    <t>Go to: Table E.108</t>
  </si>
  <si>
    <t>Table E.109 Average annualised committed supports as at 30 September 2025 and average payments for the year ending 30 September 2025 (participants in Supported Independent Living (SIL)) by gender and age group - National</t>
  </si>
  <si>
    <t>Go to: Table E.109</t>
  </si>
  <si>
    <t>Table E.110 Average annualised committed supports as at 30 September 2025 and average payments for the year ending 30 September 2025 (participants not in Supported Independent Living (SIL)) by gender and age group as at - National</t>
  </si>
  <si>
    <t>Go to: Table E.110</t>
  </si>
  <si>
    <t>Table E.111 Average annualised committed supports as at 30 September 2025 and average payments for the year ending 30 September 2025 by primary disability group and participants' Supported Independent Living (SIL) status - National</t>
  </si>
  <si>
    <t>Go to: Table E.111</t>
  </si>
  <si>
    <t>Table E.112 Average annualised committed supports as at 30 September 2025 and average payments for the year ending 30 September 2025 by gender and primary disability group - National</t>
  </si>
  <si>
    <t>Go to: Table E.112</t>
  </si>
  <si>
    <t>Table E.113 Average annualised committed supports as at 30 September 2025 and average payments for the year ending 30 September 2025 (participants in Supported Independent Living (SIL)) by gender and primary disability group - National</t>
  </si>
  <si>
    <t>Go to: Table E.113</t>
  </si>
  <si>
    <t>Table E.114 Average annualised committed supports as at 30 September 2025 and average payments for the year ending 30 September 2025 (participants not in Supported Independent Living (SIL)) by gender and primary disability group - National</t>
  </si>
  <si>
    <t>Go to: Table E.114</t>
  </si>
  <si>
    <t>Table E.115 Average annualised committed supports as at 30 September 2025 and average payments for the year ending 30 September 2025 by reported level of function and participants' Supported Independent Living (SIL) status - National</t>
  </si>
  <si>
    <t>Go to: Table E.115</t>
  </si>
  <si>
    <t>Table E.116 Total annualised committed supports and total payments (participants in Supported Independent Living (SIL)) by support category as at 30 September 2025 ($m) - National</t>
  </si>
  <si>
    <t>Go to: Table E.116</t>
  </si>
  <si>
    <t>Table E.117 Total annualised committed supports and total payments (participants not in Supported Independent Living (SIL)) by support category as at 30 September 2025 ($m) - National</t>
  </si>
  <si>
    <t>Go to: Table E.117</t>
  </si>
  <si>
    <t>Table E.118 Payments by financial year in which support was provided, compared to committed supports - National</t>
  </si>
  <si>
    <t>Go to: Table E.118</t>
  </si>
  <si>
    <t>Table E.119 Utilisation of committed supports as at 30 June 2025 and 30 September 2025 - National</t>
  </si>
  <si>
    <t>Go to: Table E.119</t>
  </si>
  <si>
    <t>Table E.120 Utilisation of committed supports by plan number from 1 January 2025 to 30 June 2025 - National</t>
  </si>
  <si>
    <t>Go to: Table E.120</t>
  </si>
  <si>
    <t>Table E.121 Utilisation of committed supports by support class from 1 January 2025 to 30 June 2025 - National</t>
  </si>
  <si>
    <t>Go to: Table E.121</t>
  </si>
  <si>
    <t>Table E.122 Utilisation of committed supports by remoteness from 1 January 2025 to 30 June 2025 - National</t>
  </si>
  <si>
    <t>Go to: Table E.122</t>
  </si>
  <si>
    <t>Table E.123 Percentage change in plan budgets for active participants per quarter - National</t>
  </si>
  <si>
    <t>Go to: Table E.123</t>
  </si>
  <si>
    <t>Table E.124 Percentage change in plan budgets for plans reassessed - 1 July 2025 to 30 September 2025 by participants in Supported Independent Living (SIL) and not in SIL - National</t>
  </si>
  <si>
    <t>Go to: Table E.124</t>
  </si>
  <si>
    <t>Participant breakdown</t>
  </si>
  <si>
    <t>Prior Quarters</t>
  </si>
  <si>
    <t>Quarter 1, 2025-26</t>
  </si>
  <si>
    <t>Total</t>
  </si>
  <si>
    <t>Access decisions</t>
  </si>
  <si>
    <t>Currently Eligible - Total</t>
  </si>
  <si>
    <t>Currently Eligible - New</t>
  </si>
  <si>
    <t>Currently Eligible - State</t>
  </si>
  <si>
    <t>Currently Eligible - Commonwealth</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</si>
  <si>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</si>
  <si>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</si>
  <si>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</si>
  <si>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</si>
  <si>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</si>
  <si>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</si>
  <si>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</si>
  <si>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</si>
  <si>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</si>
  <si>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</si>
  <si>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</si>
  <si>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</si>
  <si>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</si>
  <si>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Quarter 1, 2025-26</t>
  </si>
  <si>
    <t>Percentage of access met - Quarter 1, 2025-26</t>
  </si>
  <si>
    <t>Number of access met - Total</t>
  </si>
  <si>
    <t>Percentage of access met - Total</t>
  </si>
  <si>
    <t>0 to 8</t>
  </si>
  <si>
    <t>9 to 14</t>
  </si>
  <si>
    <t>15 to 18</t>
  </si>
  <si>
    <t>19 to 24</t>
  </si>
  <si>
    <t>25 to 34</t>
  </si>
  <si>
    <t>35 to 44</t>
  </si>
  <si>
    <t>45 to 54</t>
  </si>
  <si>
    <t>55 to 64</t>
  </si>
  <si>
    <t>65+</t>
  </si>
  <si>
    <t>&lt;4,500</t>
  </si>
  <si>
    <t>n/a</t>
  </si>
  <si>
    <t>&lt;4,590</t>
  </si>
  <si>
    <t>Missing</t>
  </si>
  <si>
    <t>&lt;11</t>
  </si>
  <si>
    <t>Number of access met - Male</t>
  </si>
  <si>
    <t>Percentage of access met - Male</t>
  </si>
  <si>
    <t>Number of access met - Female</t>
  </si>
  <si>
    <t>Percentage of access met - Female</t>
  </si>
  <si>
    <t>Number of access met - Other</t>
  </si>
  <si>
    <t>Percentage of access met - Other</t>
  </si>
  <si>
    <t>&lt;2,380</t>
  </si>
  <si>
    <t>&lt;2,180</t>
  </si>
  <si>
    <t>&lt;40</t>
  </si>
  <si>
    <t>&lt;10</t>
  </si>
  <si>
    <t>Primary disability group</t>
  </si>
  <si>
    <t>Acquired brain injury</t>
  </si>
  <si>
    <t>Autism</t>
  </si>
  <si>
    <t>Cerebral palsy</t>
  </si>
  <si>
    <t>Developmental delay</t>
  </si>
  <si>
    <t>Down syndrome</t>
  </si>
  <si>
    <t>&lt;12,860</t>
  </si>
  <si>
    <t>&lt;80</t>
  </si>
  <si>
    <t>Global developmental delay</t>
  </si>
  <si>
    <t>Hearing impairment</t>
  </si>
  <si>
    <t>Intellectual disability</t>
  </si>
  <si>
    <t>Multiple sclerosis</t>
  </si>
  <si>
    <t>Psychosocial disability</t>
  </si>
  <si>
    <t>Spinal cord injury</t>
  </si>
  <si>
    <t>Stroke</t>
  </si>
  <si>
    <t>Visual impairment</t>
  </si>
  <si>
    <t>Other neurological</t>
  </si>
  <si>
    <t>Other physical</t>
  </si>
  <si>
    <t>Other sensory/speech</t>
  </si>
  <si>
    <t>&lt;3,630</t>
  </si>
  <si>
    <t>Other</t>
  </si>
  <si>
    <t>Participant profile</t>
  </si>
  <si>
    <t>Prior Quarters - Count</t>
  </si>
  <si>
    <t>Prior Quarters - Percentage</t>
  </si>
  <si>
    <t>Quarter 1, 2025-26 - Count</t>
  </si>
  <si>
    <t>Quarter 1, 2025-26 -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</si>
  <si>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</si>
  <si>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</si>
  <si>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</si>
  <si>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</si>
  <si>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</si>
  <si>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</si>
  <si>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</si>
  <si>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</si>
  <si>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</si>
  <si>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</si>
  <si>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</si>
  <si>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</si>
  <si>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Not culturally and linguistically diverse</t>
  </si>
  <si>
    <t>Not stated</t>
  </si>
  <si>
    <t>Age group</t>
  </si>
  <si>
    <t>Total number of active participants</t>
  </si>
  <si>
    <t>Under 45</t>
  </si>
  <si>
    <t>Total YPIRAC (under 65)</t>
  </si>
  <si>
    <t>There are a further 1,519 active participants aged 65 years or over who are currently in residential aged care.</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</si>
  <si>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</si>
  <si>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</si>
  <si>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</si>
  <si>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Housing support type</t>
  </si>
  <si>
    <t>Last 12 months</t>
  </si>
  <si>
    <t>Aboriginal or Torres Strait Community Residence</t>
  </si>
  <si>
    <t>Hospital/Rehab</t>
  </si>
  <si>
    <t>Independent Living Options</t>
  </si>
  <si>
    <t>Medium Term Accommodation</t>
  </si>
  <si>
    <t>Own/Family Home (rented and owned)</t>
  </si>
  <si>
    <t>&lt;170</t>
  </si>
  <si>
    <t>Specialist Disability Accommodation (SDA)</t>
  </si>
  <si>
    <t>Other group residential setting</t>
  </si>
  <si>
    <t>&lt;30</t>
  </si>
  <si>
    <t>The number of participants who have left residential aged care do not include participants who are deceased or have left the NDIS.</t>
  </si>
  <si>
    <t>Other includes participants with housing support data that is unavailable.</t>
  </si>
  <si>
    <t>Major cities</t>
  </si>
  <si>
    <t>Population &gt; 50,000</t>
  </si>
  <si>
    <t>Population between 15,000 and 50,000</t>
  </si>
  <si>
    <t>Population between 5,000 and 15,000</t>
  </si>
  <si>
    <t>Population less than 5,000</t>
  </si>
  <si>
    <t>Remote</t>
  </si>
  <si>
    <t>Very Remote</t>
  </si>
  <si>
    <t>&lt;4,350</t>
  </si>
  <si>
    <t>&lt;160</t>
  </si>
  <si>
    <t>&lt;60</t>
  </si>
  <si>
    <t>&lt;11,700</t>
  </si>
  <si>
    <t>Spinal cord Injury</t>
  </si>
  <si>
    <t>&lt;1,860</t>
  </si>
  <si>
    <t>All participants - Count</t>
  </si>
  <si>
    <t>All participants - Percentage</t>
  </si>
  <si>
    <t>Participants in SIL - Count</t>
  </si>
  <si>
    <t>Participants in SIL - Percentage</t>
  </si>
  <si>
    <t>Participants not in SIL - Count</t>
  </si>
  <si>
    <t>Participants not in SIL - Percentage</t>
  </si>
  <si>
    <t>&lt;20</t>
  </si>
  <si>
    <t>&lt;29,590</t>
  </si>
  <si>
    <t>Reported level of function</t>
  </si>
  <si>
    <t>1 (High Function)</t>
  </si>
  <si>
    <t>2 (High Function)</t>
  </si>
  <si>
    <t>3 (High Function)</t>
  </si>
  <si>
    <t>4 (High Function)</t>
  </si>
  <si>
    <t>5 (High Function)</t>
  </si>
  <si>
    <t>6 (Moderate Function)</t>
  </si>
  <si>
    <t>7 (Moderate Function)</t>
  </si>
  <si>
    <t>8 (Moderate Function)</t>
  </si>
  <si>
    <t>9 (Moderate Function)</t>
  </si>
  <si>
    <t>10 (Moderate Function)</t>
  </si>
  <si>
    <t>11 (Low Function)</t>
  </si>
  <si>
    <t>12 (Low Function)</t>
  </si>
  <si>
    <t>13 (Low Function)</t>
  </si>
  <si>
    <t>14 (Low Function)</t>
  </si>
  <si>
    <t>15 (Low Function)</t>
  </si>
  <si>
    <t>High</t>
  </si>
  <si>
    <t>Medium</t>
  </si>
  <si>
    <t>Low</t>
  </si>
  <si>
    <t>Age Group</t>
  </si>
  <si>
    <t>&lt;170,790</t>
  </si>
  <si>
    <t>&lt;148,840</t>
  </si>
  <si>
    <t>Gender</t>
  </si>
  <si>
    <t>Male</t>
  </si>
  <si>
    <t>Female</t>
  </si>
  <si>
    <t>Male - Count</t>
  </si>
  <si>
    <t>Male - Percentage</t>
  </si>
  <si>
    <t>Female - Count</t>
  </si>
  <si>
    <t>Female - Percentage</t>
  </si>
  <si>
    <t>Other - Count</t>
  </si>
  <si>
    <t>Other - Percentage</t>
  </si>
  <si>
    <t>Male to Female ratio</t>
  </si>
  <si>
    <t>Male -
Count</t>
  </si>
  <si>
    <t>Male -
Percentage</t>
  </si>
  <si>
    <t>Female -
Count</t>
  </si>
  <si>
    <t>Female -
Percentage</t>
  </si>
  <si>
    <t>Other -
Count</t>
  </si>
  <si>
    <t>Other -
Percentage</t>
  </si>
  <si>
    <t>Total -
Count</t>
  </si>
  <si>
    <t>Total -
Percentage</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</si>
  <si>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</si>
  <si>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</si>
  <si>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</si>
  <si>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</si>
  <si>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</si>
  <si>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</si>
  <si>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</si>
  <si>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</si>
  <si>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</si>
  <si>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2025-26 to date</t>
  </si>
  <si>
    <t>Early Intervention (s25)</t>
  </si>
  <si>
    <t>Permanent Disability (s24)</t>
  </si>
  <si>
    <t>Both Early Intervention and Permanent Disability (s25 and s24)</t>
  </si>
  <si>
    <t>Total plan reassessments</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</si>
  <si>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</si>
  <si>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</si>
  <si>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</si>
  <si>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</si>
  <si>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</si>
  <si>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</si>
  <si>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</si>
  <si>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</si>
  <si>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</si>
  <si>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</si>
  <si>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</si>
  <si>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</si>
  <si>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</si>
  <si>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</si>
  <si>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E.16</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</si>
  <si>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</si>
  <si>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</si>
  <si>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</si>
  <si>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</si>
  <si>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</si>
  <si>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</si>
  <si>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</si>
  <si>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</si>
  <si>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</si>
  <si>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</si>
  <si>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</si>
  <si>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</si>
  <si>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</si>
  <si>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</si>
  <si>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</si>
  <si>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Quarter 3, 2024-25 - Count</t>
  </si>
  <si>
    <t>Quarter 3, 2024-25 -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</si>
  <si>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</si>
  <si>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</si>
  <si>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</si>
  <si>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</si>
  <si>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</si>
  <si>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</si>
  <si>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</si>
  <si>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</si>
  <si>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</si>
  <si>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</si>
  <si>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In this table, references to 2024-25 Q3 include data of the number of participants as at 2 April due to a reporting platform incident at Services Australia.</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</si>
  <si>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</si>
  <si>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</si>
  <si>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</si>
  <si>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</si>
  <si>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</si>
  <si>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</si>
  <si>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</si>
  <si>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</si>
  <si>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</si>
  <si>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</si>
  <si>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</si>
  <si>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</si>
  <si>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</si>
  <si>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</si>
  <si>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</si>
  <si>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</si>
  <si>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</si>
  <si>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</si>
  <si>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</si>
  <si>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</si>
  <si>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</si>
  <si>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</si>
  <si>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</si>
  <si>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</si>
  <si>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</si>
  <si>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</si>
  <si>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</si>
  <si>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</si>
  <si>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</si>
  <si>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</si>
  <si>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</si>
  <si>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</si>
  <si>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</si>
  <si>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</si>
  <si>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31 March 2025, and includes committed supports and payments for supports provided up to 30 June 2025.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</si>
  <si>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</si>
  <si>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</si>
  <si>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</si>
  <si>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</si>
  <si>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</si>
  <si>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</si>
  <si>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</si>
  <si>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</si>
  <si>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</si>
  <si>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</si>
  <si>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</si>
  <si>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Version</t>
  </si>
  <si>
    <t>2016-17</t>
  </si>
  <si>
    <t>2017-18</t>
  </si>
  <si>
    <t>2018-19</t>
  </si>
  <si>
    <t>2019-20</t>
  </si>
  <si>
    <t>2020-21</t>
  </si>
  <si>
    <t>2021-22</t>
  </si>
  <si>
    <t>2022-23</t>
  </si>
  <si>
    <t>2023-24</t>
  </si>
  <si>
    <t>2024-25</t>
  </si>
  <si>
    <t>Participant 0 to school</t>
  </si>
  <si>
    <t>Participant school to 14</t>
  </si>
  <si>
    <t>Participant 15 to 24</t>
  </si>
  <si>
    <t>Participant 25 and over</t>
  </si>
  <si>
    <t>Total Participant</t>
  </si>
  <si>
    <t>Family 0 to 14</t>
  </si>
  <si>
    <t>Family 15 to 24</t>
  </si>
  <si>
    <t>Family 25 and over</t>
  </si>
  <si>
    <t>Total Family</t>
  </si>
  <si>
    <t>Metric by age group</t>
  </si>
  <si>
    <t>Baseline</t>
  </si>
  <si>
    <t>R1</t>
  </si>
  <si>
    <t>R2</t>
  </si>
  <si>
    <t>2025-26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</si>
  <si>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</si>
  <si>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</si>
  <si>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</si>
  <si>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</si>
  <si>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</si>
  <si>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</si>
  <si>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</si>
  <si>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</si>
  <si>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</si>
  <si>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</si>
  <si>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</si>
  <si>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</si>
  <si>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</si>
  <si>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</si>
  <si>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</si>
  <si>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</si>
  <si>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</si>
  <si>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</si>
  <si>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</si>
  <si>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</si>
  <si>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</si>
  <si>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</si>
  <si>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Denominators for each metric are: ‘participant employment rate’ (n=46,388), ‘participant social and community engagement rate’ (n=46,535), family and carer employment rate' (n=51,428) and 'participant choice and control' (n=22,220). Participants who had their first plan approved since 1 July 2016 and have had a second SF survey reassessment to date.</t>
  </si>
  <si>
    <t>R3</t>
  </si>
  <si>
    <t>Denominators for each metric are: ‘participant employment rate’ (n=42,219), ‘participant social and community engagement rate’ (n=42,421), family and carer employment rate' (n=36,808) and 'participant choice and control' (n=27,186). Participants who had their first plan approved since 1 July 2016 and have had a third SF survey reassessment to date.</t>
  </si>
  <si>
    <t>R4</t>
  </si>
  <si>
    <t>Denominators for each metric are: ‘participant employment rate’ (n=34,450), ‘participant social and community engagement rate’ (n=34,665), family and carer employment rate' (n=25,156) and 'participant choice and control' (n=24,900). Participants who had their first plan approved since 1 July 2016 and have had a fourth SF survey reassessment to date.</t>
  </si>
  <si>
    <t>R5</t>
  </si>
  <si>
    <t>Denominators for each metric are: ‘participant employment rate’ (n=28,328), ‘participant social and community engagement rate’ (n=28,581), family and carer employment rate' (n=18,351) and 'participant choice and control' (n=22,477). Participants who had their first plan approved since 1 July 2016 and have had a fifth SF survey reassessment to date.</t>
  </si>
  <si>
    <t>R6+</t>
  </si>
  <si>
    <t>Denominators for each metric are: ‘participant employment rate’ (n=40,396), ‘participant social and community engagement rate’ (n=40,823), family and carer employment rate' (n=22,741) and 'participant choice and control' (n=35,161). Participants who had their first plan approved since 1 July 2016 and have had at least a sixth SF survey reassessment to date.</t>
  </si>
  <si>
    <t>Total number of active plans</t>
  </si>
  <si>
    <t>Total number of goals in active plans</t>
  </si>
  <si>
    <t>PSG 1</t>
  </si>
  <si>
    <t>Sep-25</t>
  </si>
  <si>
    <t>Number of tasks</t>
  </si>
  <si>
    <t>Within timeframe</t>
  </si>
  <si>
    <t>Percentage within timeframe</t>
  </si>
  <si>
    <t>PSG 2</t>
  </si>
  <si>
    <t>Mar-24</t>
  </si>
  <si>
    <t>Jun-24</t>
  </si>
  <si>
    <t>Sep-24</t>
  </si>
  <si>
    <t>Dec-24</t>
  </si>
  <si>
    <t>Mar-25</t>
  </si>
  <si>
    <t>Jun-25</t>
  </si>
  <si>
    <t>PSG 3</t>
  </si>
  <si>
    <t>PSG 4</t>
  </si>
  <si>
    <t>PSG 6</t>
  </si>
  <si>
    <t>ECA stands for early childhood approach.</t>
  </si>
  <si>
    <t>PSG 7</t>
  </si>
  <si>
    <t>From the September 2024 quarter, the PSG timeframe (Service Agreement) to approve a plan for early childhood approach (ECA) participants after an access decision has been made was altered to 56 days (previously 90 days).</t>
  </si>
  <si>
    <t>PSG 8</t>
  </si>
  <si>
    <t>PSG 9</t>
  </si>
  <si>
    <t>PSG 10</t>
  </si>
  <si>
    <t>PSG 11</t>
  </si>
  <si>
    <t>Note that plans are extended automatically if they have not been reassessed before expiry so participants have continuity of support.</t>
  </si>
  <si>
    <t>PSG 12</t>
  </si>
  <si>
    <t>PSG 13</t>
  </si>
  <si>
    <t>PSG 14</t>
  </si>
  <si>
    <t>PSG 17</t>
  </si>
  <si>
    <t>PSG 18</t>
  </si>
  <si>
    <t>PSG 19</t>
  </si>
  <si>
    <t>PSG 20</t>
  </si>
  <si>
    <t>NDIA planning process</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</si>
  <si>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</si>
  <si>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</si>
  <si>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</si>
  <si>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</si>
  <si>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</si>
  <si>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</si>
  <si>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</si>
  <si>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</si>
  <si>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</si>
  <si>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</si>
  <si>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</si>
  <si>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</si>
  <si>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</si>
  <si>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</si>
  <si>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</si>
  <si>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</si>
  <si>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</si>
  <si>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</si>
  <si>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</si>
  <si>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</si>
  <si>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</si>
  <si>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</si>
  <si>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</si>
  <si>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</si>
  <si>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</si>
  <si>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</si>
  <si>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</si>
  <si>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</si>
  <si>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</si>
  <si>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</si>
  <si>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</si>
  <si>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</si>
  <si>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</si>
  <si>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</si>
  <si>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</si>
  <si>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</si>
  <si>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</si>
  <si>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</si>
  <si>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Open complaints</t>
  </si>
  <si>
    <t>Percentage open more than 21 days</t>
  </si>
  <si>
    <t>Closed complaints</t>
  </si>
  <si>
    <t>Percentage closed within 21 days</t>
  </si>
  <si>
    <t>Closed PCIs</t>
  </si>
  <si>
    <t>Open PCIs</t>
  </si>
  <si>
    <t>Complaints made by or on behalf of:</t>
  </si>
  <si>
    <t>Number of unique complainants</t>
  </si>
  <si>
    <t>Participants: Complaints about Early Connections Partner</t>
  </si>
  <si>
    <t>Participants: Complaints about Local Area Coordination (LAC) Partner</t>
  </si>
  <si>
    <t>Participants: Complaints about service providers</t>
  </si>
  <si>
    <t>Participants: Complaints about the Agency</t>
  </si>
  <si>
    <t>Participants: Unclassified</t>
  </si>
  <si>
    <t>Participants: Total</t>
  </si>
  <si>
    <t>Percentage of the number of active participants</t>
  </si>
  <si>
    <t>Providers: Complaints about Early Connections Partner</t>
  </si>
  <si>
    <t>Providers: Complaints about Local Area Coordination (LAC) Partner</t>
  </si>
  <si>
    <t>&lt;180</t>
  </si>
  <si>
    <t>Providers: Complaints about service providers</t>
  </si>
  <si>
    <t>Providers: Complaints about the Agency</t>
  </si>
  <si>
    <t>Providers: Unclassified</t>
  </si>
  <si>
    <t>Providers:Total</t>
  </si>
  <si>
    <t>Percentage of all registration requests</t>
  </si>
  <si>
    <t>Other: Complaints about Early Connections Partner</t>
  </si>
  <si>
    <t>Other: Complaints about Local Area Coordination (LAC) Partner</t>
  </si>
  <si>
    <t>&lt;120</t>
  </si>
  <si>
    <t>Other: Complaints about service providers</t>
  </si>
  <si>
    <t>Other: Complaints about the Agency</t>
  </si>
  <si>
    <t>Other: Unclassified</t>
  </si>
  <si>
    <t>Other: Total</t>
  </si>
  <si>
    <t>Total Complaints</t>
  </si>
  <si>
    <t>New Participant Critical Incidents (PCIs)</t>
  </si>
  <si>
    <t>Note that 65% of all complainants made only one complaint, 17% made two complaints, and 18% made three or more complaints.</t>
  </si>
  <si>
    <t>It is possible to record multiple related parties as the source of a complaint. In some cases, different complainant types (participants, providers or other parties) are linked to a single complaint. As a result, the sum of participant complaints, provider complaints and other complaints is higher than the total number of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</si>
  <si>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</si>
  <si>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Percent of all registration requests is calculated as the number of complaints made by registered providers divided by the number of registered providers. The number of registered providers used in the calculation considers the length of time since the providers have submitted a registration request for the Scheme.</t>
  </si>
  <si>
    <t>Complaints made by or on behalf of Providers refer to those submitted by registered providers. Complaints made by or on behalf of unregistered providers are not included.</t>
  </si>
  <si>
    <t>Incremental as a percentage of active participants</t>
  </si>
  <si>
    <t>Cumulative as a percentage of active participants</t>
  </si>
  <si>
    <t>Incremental as a percentage of active providers</t>
  </si>
  <si>
    <t>Cumulative as a percentage of active providers</t>
  </si>
  <si>
    <t>Complaints by source, subject and type</t>
  </si>
  <si>
    <t>Complaints about the Agency - Individual needs</t>
  </si>
  <si>
    <t>2%</t>
  </si>
  <si>
    <t>0%</t>
  </si>
  <si>
    <t>Complaints about the Agency - Information unclear</t>
  </si>
  <si>
    <t>1%</t>
  </si>
  <si>
    <t>Complaints about the Agency - NDIA Access</t>
  </si>
  <si>
    <t>3%</t>
  </si>
  <si>
    <t>Complaints about the Agency - NDIA Engagement</t>
  </si>
  <si>
    <t>Complaints about the Agency - NDIA Finance</t>
  </si>
  <si>
    <t>6%</t>
  </si>
  <si>
    <t>Complaints about the Agency - NDIA Fraud and Compliance</t>
  </si>
  <si>
    <t>Complaints about the Agency - NDIA Plan</t>
  </si>
  <si>
    <t>22%</t>
  </si>
  <si>
    <t>30%</t>
  </si>
  <si>
    <t>Complaints about the Agency - NDIA Process</t>
  </si>
  <si>
    <t>10%</t>
  </si>
  <si>
    <t>15%</t>
  </si>
  <si>
    <t>Complaints about the Agency - NDIA Resources</t>
  </si>
  <si>
    <t>Complaints about the Agency - NDIA Staff</t>
  </si>
  <si>
    <t>11%</t>
  </si>
  <si>
    <t>7%</t>
  </si>
  <si>
    <t>Complaints about the Agency - NDIA Timeliness</t>
  </si>
  <si>
    <t>31%</t>
  </si>
  <si>
    <t>32%</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</si>
  <si>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</si>
  <si>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</si>
  <si>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</si>
  <si>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</si>
  <si>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</si>
  <si>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</si>
  <si>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</si>
  <si>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Complaints about the Agency - Other</t>
  </si>
  <si>
    <t>&lt;13,410</t>
  </si>
  <si>
    <t>5%</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</si>
  <si>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</si>
  <si>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</si>
  <si>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</si>
  <si>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</si>
  <si>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</si>
  <si>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&lt;110</t>
  </si>
  <si>
    <t>Complaints about Early Connections Partner - Early Connections Process</t>
  </si>
  <si>
    <t>12%</t>
  </si>
  <si>
    <t>14%</t>
  </si>
  <si>
    <t>Complaints about Early Connections Partner - Early Connections Resources</t>
  </si>
  <si>
    <t>Complaints about Early Connections Partner - Early Connections Staff</t>
  </si>
  <si>
    <t>49%</t>
  </si>
  <si>
    <t>53%</t>
  </si>
  <si>
    <t>Complaints about Early Connections Partner - Early Connections Timeliness</t>
  </si>
  <si>
    <t>27%</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</si>
  <si>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</si>
  <si>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</si>
  <si>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</si>
  <si>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</si>
  <si>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</si>
  <si>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Complaints about Local Area Coordination (LAC) Partner - LAC Process</t>
  </si>
  <si>
    <t>13%</t>
  </si>
  <si>
    <t>Complaints about Local Area Coordination (LAC) Partner - LAC Resources</t>
  </si>
  <si>
    <t>Complaints about Local Area Coordination (LAC) Partner - LAC Staff</t>
  </si>
  <si>
    <t>64%</t>
  </si>
  <si>
    <t>71%</t>
  </si>
  <si>
    <t>65%</t>
  </si>
  <si>
    <t>Complaints about Local Area Coordination (LAC) Partner - LAC Timeliness</t>
  </si>
  <si>
    <t>9%</t>
  </si>
  <si>
    <t>Complaints about Local Area Coordination (LAC) Partner - Other</t>
  </si>
  <si>
    <t>Complaints about Local Area Coordination (LAC) Partner - Total</t>
  </si>
  <si>
    <t>Complaints about service providers - Provider Costs</t>
  </si>
  <si>
    <t>Complaints about service providers - Provider Finance</t>
  </si>
  <si>
    <t>&lt;1,040</t>
  </si>
  <si>
    <t>&lt;100</t>
  </si>
  <si>
    <t>Complaints about service providers - Provider Fraud and Compliance</t>
  </si>
  <si>
    <t>20%</t>
  </si>
  <si>
    <t>Complaints about service providers - Provider Process</t>
  </si>
  <si>
    <t>Complaints about service providers - Provider Service</t>
  </si>
  <si>
    <t>36%</t>
  </si>
  <si>
    <t>37%</t>
  </si>
  <si>
    <t>Complaints about service providers - Provider Staff</t>
  </si>
  <si>
    <t>34%</t>
  </si>
  <si>
    <t>23%</t>
  </si>
  <si>
    <t>Complaints about service providers - Service Delivery</t>
  </si>
  <si>
    <t>4%</t>
  </si>
  <si>
    <t>Complaints about service providers - Staff Conduct</t>
  </si>
  <si>
    <t>Complaints about service providers - Supports being provided</t>
  </si>
  <si>
    <t>Complaints about service providers - Other</t>
  </si>
  <si>
    <t>&lt;1,110</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</si>
  <si>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</si>
  <si>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</si>
  <si>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</si>
  <si>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</si>
  <si>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24%</t>
  </si>
  <si>
    <t>26%</t>
  </si>
  <si>
    <t>25%</t>
  </si>
  <si>
    <t>8%</t>
  </si>
  <si>
    <t>18%</t>
  </si>
  <si>
    <t>66%</t>
  </si>
  <si>
    <t>Complaints about service providers - Provider costs</t>
  </si>
  <si>
    <t>19%</t>
  </si>
  <si>
    <t>38%</t>
  </si>
  <si>
    <t>Providers total</t>
  </si>
  <si>
    <t>&lt;260</t>
  </si>
  <si>
    <t>&lt;70</t>
  </si>
  <si>
    <t>&lt;240</t>
  </si>
  <si>
    <t>16%</t>
  </si>
  <si>
    <t>&lt;130</t>
  </si>
  <si>
    <t>43%</t>
  </si>
  <si>
    <t>&lt;90</t>
  </si>
  <si>
    <t>73%</t>
  </si>
  <si>
    <t>17%</t>
  </si>
  <si>
    <t>33%</t>
  </si>
  <si>
    <t>40%</t>
  </si>
  <si>
    <t>28%</t>
  </si>
  <si>
    <t>Other complaints total</t>
  </si>
  <si>
    <t>New Reportable PCIs were NOT Withdrawn or miscategorised</t>
  </si>
  <si>
    <t>New Non-reportable PCIs were NOT Withdrawn or miscategorised</t>
  </si>
  <si>
    <t>New PCIs - Total</t>
  </si>
  <si>
    <t>&lt;450</t>
  </si>
  <si>
    <t>21%</t>
  </si>
  <si>
    <t>29%</t>
  </si>
  <si>
    <t>&lt;14,960</t>
  </si>
  <si>
    <t>54%</t>
  </si>
  <si>
    <t>&lt;50</t>
  </si>
  <si>
    <t>&lt;1,210</t>
  </si>
  <si>
    <t>35%</t>
  </si>
  <si>
    <t>&lt;1,310</t>
  </si>
  <si>
    <t>Unique complaints total</t>
  </si>
  <si>
    <t>Complaints linked to multiple related parties have been treated as one complaint in order to show the total number of unique complaints. This total will not be equal to the sum of participant, provider and other complaints.</t>
  </si>
  <si>
    <t>Actual Outcome</t>
  </si>
  <si>
    <t>Complaint</t>
  </si>
  <si>
    <t>&lt;8,500</t>
  </si>
  <si>
    <t>Compliment</t>
  </si>
  <si>
    <t>Deleted - Duplicate</t>
  </si>
  <si>
    <t>Desired Action Completed</t>
  </si>
  <si>
    <t>Determined to not be a Complaint</t>
  </si>
  <si>
    <t>&lt;1,190</t>
  </si>
  <si>
    <t>Formal Reply Endorsed and Issued</t>
  </si>
  <si>
    <t>General</t>
  </si>
  <si>
    <t>Referred to NDIS Quality &amp; Safeguards Commission</t>
  </si>
  <si>
    <t>Referred to State/Territory Authority</t>
  </si>
  <si>
    <t>Reassessment Completed</t>
  </si>
  <si>
    <t>Reassessment Requested</t>
  </si>
  <si>
    <t>Unable to contact - Record Closed</t>
  </si>
  <si>
    <t>&lt;1,680</t>
  </si>
  <si>
    <t>Withdrawn by Participant/Representative</t>
  </si>
  <si>
    <t>Category</t>
  </si>
  <si>
    <t>Access</t>
  </si>
  <si>
    <t>Planning</t>
  </si>
  <si>
    <t>Compensation</t>
  </si>
  <si>
    <t>Jurisdiction</t>
  </si>
  <si>
    <t>Extension of Time</t>
  </si>
  <si>
    <t>&lt;290</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</si>
  <si>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</si>
  <si>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</si>
  <si>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</si>
  <si>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</si>
  <si>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</si>
  <si>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</si>
  <si>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</si>
  <si>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</si>
  <si>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</si>
  <si>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</si>
  <si>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</si>
  <si>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</si>
  <si>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</si>
  <si>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</si>
  <si>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</si>
  <si>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</si>
  <si>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</si>
  <si>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</si>
  <si>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&lt;400</t>
  </si>
  <si>
    <t>&lt;420</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</si>
  <si>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</si>
  <si>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</si>
  <si>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</si>
  <si>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</si>
  <si>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</si>
  <si>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</si>
  <si>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</si>
  <si>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</si>
  <si>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</si>
  <si>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</si>
  <si>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</si>
  <si>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</si>
  <si>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</si>
  <si>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&lt;210</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</si>
  <si>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</si>
  <si>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</si>
  <si>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</si>
  <si>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</si>
  <si>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</si>
  <si>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</si>
  <si>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</si>
  <si>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</si>
  <si>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Registered</t>
  </si>
  <si>
    <t>Unregistered</t>
  </si>
  <si>
    <t>Total providers</t>
  </si>
  <si>
    <t>All funds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</si>
  <si>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</si>
  <si>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</si>
  <si>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</si>
  <si>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 providers</t>
  </si>
  <si>
    <t>Core support - Daily activities</t>
  </si>
  <si>
    <t xml:space="preserve">Core support - Social &amp; community participation </t>
  </si>
  <si>
    <t xml:space="preserve">Core support - Consumables </t>
  </si>
  <si>
    <t xml:space="preserve">Core support - Transport </t>
  </si>
  <si>
    <t>Capacity building: Total providers</t>
  </si>
  <si>
    <t xml:space="preserve">Capacity building - Daily activities </t>
  </si>
  <si>
    <t xml:space="preserve">Capacity building - Support coordination </t>
  </si>
  <si>
    <t>Capacity building - Choice Control</t>
  </si>
  <si>
    <t>Capacity building - Employment</t>
  </si>
  <si>
    <t>Capacity building - Health and Wellbeing</t>
  </si>
  <si>
    <t>Capacity building - Home Living</t>
  </si>
  <si>
    <t>Capacity building - Lifelong Learning</t>
  </si>
  <si>
    <t>&lt;5</t>
  </si>
  <si>
    <t>Capacity building - Relationships</t>
  </si>
  <si>
    <t>Capacity building - Social and Civic</t>
  </si>
  <si>
    <t>Capital: Total providers</t>
  </si>
  <si>
    <t xml:space="preserve">Capital - Assistive technology </t>
  </si>
  <si>
    <t xml:space="preserve">Capital - Home modifications </t>
  </si>
  <si>
    <t xml:space="preserve">Unregistered </t>
  </si>
  <si>
    <t>Amount paid in quarter 1, 2025-26</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</si>
  <si>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</si>
  <si>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</si>
  <si>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</si>
  <si>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</si>
  <si>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</si>
  <si>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</si>
  <si>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</si>
  <si>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</si>
  <si>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</si>
  <si>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</si>
  <si>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</si>
  <si>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</si>
  <si>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</si>
  <si>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</si>
  <si>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</si>
  <si>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</si>
  <si>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</si>
  <si>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</si>
  <si>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</si>
  <si>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</si>
  <si>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</si>
  <si>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</si>
  <si>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</si>
  <si>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&lt;540</t>
  </si>
  <si>
    <t>Self-managed - More than $1m</t>
  </si>
  <si>
    <t>Bands are based on only cash payments.</t>
  </si>
  <si>
    <t>All registration statuses</t>
  </si>
  <si>
    <t>Registration status is determined as at the posting date of payment.</t>
  </si>
  <si>
    <t>A small number of providers have a missing Australian Business Number (ABN). Payments associated with these providers are not shown separately but are included in the "All registration statuses".</t>
  </si>
  <si>
    <t>All payments</t>
  </si>
  <si>
    <t>Core: Total payments</t>
  </si>
  <si>
    <t>Capacity building: Total payments</t>
  </si>
  <si>
    <t xml:space="preserve">Capacity building  - Daily activities </t>
  </si>
  <si>
    <t>Capital: Total payments</t>
  </si>
  <si>
    <t>A small number of providers have a missing Australian Business Number (ABN). Payments associated with these providers are not shown separately but are included in the "All funds management types".</t>
  </si>
  <si>
    <t>Provider Australian Business Number (ABN)</t>
  </si>
  <si>
    <t>Provider name</t>
  </si>
  <si>
    <t>Total payments received for NDIA-managed supports in the quarter, ($m)</t>
  </si>
  <si>
    <t>Total Payments received from plan managers for Plan-managed supports, ($m)</t>
  </si>
  <si>
    <t>Total payments: NDIA-managed participants and participants with a plan manager, ($m)</t>
  </si>
  <si>
    <t>Home@Scope Pty Ltd / Scope (Aust) Ltd / Disability Services Australia Limited</t>
  </si>
  <si>
    <t>Aruma Services, Aruma Services Victoria, Aruma Foundation</t>
  </si>
  <si>
    <t>Life Without Barriers</t>
  </si>
  <si>
    <t>Cerebral Palsy Alliance</t>
  </si>
  <si>
    <t>Endeavour Foundation Limited</t>
  </si>
  <si>
    <t>The Northcott Society</t>
  </si>
  <si>
    <t>Karingal St Laurence Limited</t>
  </si>
  <si>
    <t>Department Of Human Services</t>
  </si>
  <si>
    <t>Department Of Families, Seniors, Disability Services And Child Safety</t>
  </si>
  <si>
    <t>The Disability Trust</t>
  </si>
  <si>
    <t xml:space="preserve">In addition to 73628264460, the following additional ABNs for this provider are also included in this analysis – 63004280871 and 35002507655. </t>
  </si>
  <si>
    <t>In addition to 31001813403, the following additional ABNs for this provider are also included in this analysis – 59032986751 and 86628265387.</t>
  </si>
  <si>
    <t>Payments to registered providers</t>
  </si>
  <si>
    <t>Payments to unregistered providers</t>
  </si>
  <si>
    <t>Payments to providers with unknown registration</t>
  </si>
  <si>
    <t>Payments to plan managers</t>
  </si>
  <si>
    <t>Total Payment Amount, ($m)</t>
  </si>
  <si>
    <t>52617963676</t>
  </si>
  <si>
    <t>My Plan Manager.Com.Au Pty Ltd</t>
  </si>
  <si>
    <t>54609868993</t>
  </si>
  <si>
    <t>Plan Management Partners Pty Ltd</t>
  </si>
  <si>
    <t>69624874219</t>
  </si>
  <si>
    <t>Nib Thrive Pty Ltd</t>
  </si>
  <si>
    <t>24619787692</t>
  </si>
  <si>
    <t>National Disability Support Partners Pty Limited</t>
  </si>
  <si>
    <t>62149233634</t>
  </si>
  <si>
    <t>Integrated Care Pty Ltd</t>
  </si>
  <si>
    <t>96627164194</t>
  </si>
  <si>
    <t>Provider Choice Plan Management Pty Ltd</t>
  </si>
  <si>
    <t>69615948019</t>
  </si>
  <si>
    <t>Plan Tracker Pty Ltd</t>
  </si>
  <si>
    <t>92622499898</t>
  </si>
  <si>
    <t>Leap In! Australia Ltd</t>
  </si>
  <si>
    <t>18620281209</t>
  </si>
  <si>
    <t>Instacare Pty Ltd</t>
  </si>
  <si>
    <t>22729829472</t>
  </si>
  <si>
    <t>Moira Limited</t>
  </si>
  <si>
    <t>Payments, ($m)</t>
  </si>
  <si>
    <t>73628264460</t>
  </si>
  <si>
    <t>Home@Scope Pty Ltd || Scope (Aust) Ltd || Disability Services Australia Limited</t>
  </si>
  <si>
    <t>31001813403</t>
  </si>
  <si>
    <t>Aruma Services Limited || Aruma Foundation Limited || Aruma Services Victoria Limited</t>
  </si>
  <si>
    <t>15101252171</t>
  </si>
  <si>
    <t>45000062288</t>
  </si>
  <si>
    <t>87302064152</t>
  </si>
  <si>
    <t>11525031744</t>
  </si>
  <si>
    <t>74614366031</t>
  </si>
  <si>
    <t>80009670704</t>
  </si>
  <si>
    <t>75563721098</t>
  </si>
  <si>
    <t>29001260153</t>
  </si>
  <si>
    <t>This analysis does not include in-kind payments.</t>
  </si>
  <si>
    <t>Although these large providers have been identified based on an individual ABN, where it is known that they form part of a related group of entities, the statistics have been modified to include the entirety of those entities.</t>
  </si>
  <si>
    <t>In addition to 73628264460, the following additional ABNs for this provider are also included in this analysis – 63004280871 and 35002507655.</t>
  </si>
  <si>
    <t>64617052383</t>
  </si>
  <si>
    <t>Home4Life Limited || Home In Place (Australia) Limited</t>
  </si>
  <si>
    <t>97824335975</t>
  </si>
  <si>
    <t>The Trustee For Summer Housing Sda Trust || The Trustee For Summer Housing Pavilions Sda Trust || The Trustee For Summer Housing Impact Sda Trust || The Trustee For Summer Housing Impact Sda Trust</t>
  </si>
  <si>
    <t>70630278527</t>
  </si>
  <si>
    <t>Enliven Housing Pty Ltd</t>
  </si>
  <si>
    <t>55631060029</t>
  </si>
  <si>
    <t>Vera Living Pty Ltd</t>
  </si>
  <si>
    <t>12642435578</t>
  </si>
  <si>
    <t>Everhomes Pty Ltd</t>
  </si>
  <si>
    <t>49616736059</t>
  </si>
  <si>
    <t>Disability Housing Solutions Pty. Ltd.</t>
  </si>
  <si>
    <t>51100165302</t>
  </si>
  <si>
    <t>Szabo Pty Ltd</t>
  </si>
  <si>
    <t>26616783325</t>
  </si>
  <si>
    <t>Adapt Housing Pty Ltd</t>
  </si>
  <si>
    <t>55634596160</t>
  </si>
  <si>
    <t>Platinum Supported Accommodation Pty Ltd</t>
  </si>
  <si>
    <t>44653472345</t>
  </si>
  <si>
    <t>Just Sda Management Pty Ltd</t>
  </si>
  <si>
    <t>The analysis does not include in-kind payments.</t>
  </si>
  <si>
    <t xml:space="preserve">The analysis excludes government owned providers. </t>
  </si>
  <si>
    <t>In addition to 97824335975, the following additional ABNs for this provider are also included in this analysis – 21684858548, 75699253279 and 61617404789.</t>
  </si>
  <si>
    <t>In addition to 64617052383, the following additional ABN for this provider is also included in this analysis – 84002862213.</t>
  </si>
  <si>
    <t>Average annualised committed support band</t>
  </si>
  <si>
    <t>As at quarter 4, 2024-25 distribution of participants</t>
  </si>
  <si>
    <t>As at quarter 1, 2025-26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</si>
  <si>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</si>
  <si>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</si>
  <si>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</si>
  <si>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</si>
  <si>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</si>
  <si>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</si>
  <si>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</si>
  <si>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</si>
  <si>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</si>
  <si>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</si>
  <si>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</si>
  <si>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</si>
  <si>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 All participants</t>
  </si>
  <si>
    <t>Average annualised committed supports - All participants</t>
  </si>
  <si>
    <t>Average payments - participants in SIL</t>
  </si>
  <si>
    <t>Average annualised committed supports - participants in SIL</t>
  </si>
  <si>
    <t>Average payments - participants not in SIL</t>
  </si>
  <si>
    <t>Average annualised committed supports - participants not in SIL</t>
  </si>
  <si>
    <t>Average payments - Male</t>
  </si>
  <si>
    <t>Average annualised committed supports - Male</t>
  </si>
  <si>
    <t>Average payments - Female</t>
  </si>
  <si>
    <t>Average annualised committed supports - Female</t>
  </si>
  <si>
    <t>Support Category</t>
  </si>
  <si>
    <t>Total payments for the year ending 30 September 2025</t>
  </si>
  <si>
    <t>Total annualised committed supports at 30 September 2025</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</si>
  <si>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</si>
  <si>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</si>
  <si>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</si>
  <si>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</si>
  <si>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</si>
  <si>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</si>
  <si>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</si>
  <si>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</si>
  <si>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</si>
  <si>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</si>
  <si>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</si>
  <si>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</si>
  <si>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</si>
  <si>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</si>
  <si>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</si>
  <si>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Total payments for home modifications were $358.4 million. Of which, $356.0 million (99.3%) has been paid for specialised disability accommodation (SDA) supports, and $2.4 million (0.7%) has been paid for non-SDA supports. Total annualised committed supports for home modifications were $435.7 million. Of which, $431.1 million (99%) has been allocated for specialised disability accommodation (SDA) supports, and $4.6 million (1%) has been allocated for non-SDA supports.</t>
  </si>
  <si>
    <t>There were $2.0 million in total payments for the year ending 30 September 2025, with support category information missing. These payments are not shown separately but are included in the total payments for all support categories.</t>
  </si>
  <si>
    <t>Total payments for home modifications were $239.4 million. Of which, $125.2 million (52.3%) has been paid for specialised disability accommodation (SDA) supports, and $114.2 million (47.7%) has been paid for non-SDA supports. Total annualised committed supports for home modifications were $404.1 million. Of which, $160.5 million (40%) has been allocated for specialised disability accommodation (SDA) supports, and $243.6 million (60%) has been allocated for non-SDA supports.</t>
  </si>
  <si>
    <t>There were $3.2 million in total payments for the year ending 30 September 2025, with support category information missing. These payments are not shown separately but are included in the total payments for all support categories.</t>
  </si>
  <si>
    <t>Financial year</t>
  </si>
  <si>
    <t>Total Committed ($m)</t>
  </si>
  <si>
    <t>Total Paid ($m)</t>
  </si>
  <si>
    <t>Percentage utilised to date</t>
  </si>
  <si>
    <t>2013-14</t>
  </si>
  <si>
    <t>2014-15</t>
  </si>
  <si>
    <t>2015-16</t>
  </si>
  <si>
    <t>2025-26 to date (Experience still emerging)</t>
  </si>
  <si>
    <t>The utilisation rate for 2025-26 to date will likely increase due to a lag between when support is provided and when it is paid for.</t>
  </si>
  <si>
    <t>As at 30 June 2025: Paid ($m)</t>
  </si>
  <si>
    <t>As at 30 September 2025: Paid ($m)</t>
  </si>
  <si>
    <t>As at 30 June 2025: Remaining ($m)</t>
  </si>
  <si>
    <t>As at 30 September 2025: Remaining ($m)</t>
  </si>
  <si>
    <t>As at 30 June 2025: Utilisation</t>
  </si>
  <si>
    <t>As at 30 September 2025: Utilisation</t>
  </si>
  <si>
    <t>Cash or In-Kind</t>
  </si>
  <si>
    <t>Plan number</t>
  </si>
  <si>
    <t>Utilisation (as at 30 September 2025)</t>
  </si>
  <si>
    <t>Cash and In-Kind attributable to individual participants - National</t>
  </si>
  <si>
    <t>Cash attributable to cash-only participants</t>
  </si>
  <si>
    <t>5+</t>
  </si>
  <si>
    <t>Participants receiving in-kind supports are excluded from the analysis as it is not possible to accurately separate in-kind payments and committed amounts between plans. Hence, utilisation is higher in reality when in-kind is included.</t>
  </si>
  <si>
    <t>Support Class</t>
  </si>
  <si>
    <t>National</t>
  </si>
  <si>
    <t>Core</t>
  </si>
  <si>
    <t>Capital</t>
  </si>
  <si>
    <t>Not all in-kind can be allocated to an individual participant. Only utilisation of committed supports from 1 January 2025 to 30 June 2025 is shown, as experience in the most recent quarter is still emerging.</t>
  </si>
  <si>
    <t>Remoteness</t>
  </si>
  <si>
    <t>Major Cities</t>
  </si>
  <si>
    <t>Inflation type</t>
  </si>
  <si>
    <t>Sep-23</t>
  </si>
  <si>
    <t>Dec-23</t>
  </si>
  <si>
    <t>Intraplan Inflation</t>
  </si>
  <si>
    <t>Interplan Inflation</t>
  </si>
  <si>
    <t>Total Inflation</t>
  </si>
  <si>
    <t>The Annual Pricing Review saw price limit increases from 1 July 2025. Unspent portions of plan budgets were increased in line with new price limit to maintain the purchasing power of remaining plans. Due to this, there has been a one-off increase in intraplan and total inflation during the month of July 2025.</t>
  </si>
  <si>
    <t xml:space="preserve">Percentage change in plan budgets </t>
  </si>
  <si>
    <t>Number of reassessments, participants in SIL</t>
  </si>
  <si>
    <t>Percentage of reassessments, participants in SIL</t>
  </si>
  <si>
    <t>Number of reassessments, participants not in SIL</t>
  </si>
  <si>
    <t>Percentage of reassessments, participants not in SIL</t>
  </si>
  <si>
    <t>Below -80%</t>
  </si>
  <si>
    <t>-80% to -65%</t>
  </si>
  <si>
    <t>-65% to -50%</t>
  </si>
  <si>
    <t>-50% to -35%</t>
  </si>
  <si>
    <t>-35% to -20%</t>
  </si>
  <si>
    <t>-20% to -5%</t>
  </si>
  <si>
    <t>Reassessments with 5%+ deflation</t>
  </si>
  <si>
    <t>-5% to 0%</t>
  </si>
  <si>
    <t>0% to 5%</t>
  </si>
  <si>
    <t>Reassessments within 5% inflation and deflation</t>
  </si>
  <si>
    <t>5% to 20%</t>
  </si>
  <si>
    <t>20% to 35%</t>
  </si>
  <si>
    <t>35% to 50%</t>
  </si>
  <si>
    <t>50% to 65%</t>
  </si>
  <si>
    <t>65% to 80%</t>
  </si>
  <si>
    <t>Above 80%</t>
  </si>
  <si>
    <t>Reassessments with 5%+ inflation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</si>
</sst>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164" formatCode="0.0%"/>
    <numFmt numFmtId="165" formatCode="[$-409]ddmmmyyyy"/>
    <numFmt numFmtId="166" formatCode="0.0"/>
    <numFmt numFmtId="167" formatCode="[$-409]mmm\-yy;@"/>
    <numFmt numFmtId="168" formatCode="#,##0,,"/>
    <numFmt numFmtId="169" formatCode="#,##0.0,,"/>
  </numFmts>
  <fonts count="18">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u/>
      <sz val="11"/>
      <color theme="10"/>
      <name val="Arial"/>
      <family val="2"/>
    </font>
    <font>
      <b/>
      <sz val="11"/>
      <color rgb="FF6B2976"/>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D3C5D7"/>
        <bgColor indexed="64"/>
      </patternFill>
    </fill>
    <fill>
      <patternFill patternType="solid">
        <fgColor rgb="FFD1D3D4"/>
        <bgColor indexed="64"/>
      </patternFill>
    </fill>
  </fills>
  <borders count="25">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right/>
      <top style="thin">
        <color indexed="64"/>
      </top>
      <bottom/>
      <diagonal/>
    </border>
    <border>
      <left style="thin">
        <color theme="1"/>
      </left>
      <right style="thin">
        <color theme="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theme="1"/>
      </top>
      <bottom style="thin">
        <color indexed="64"/>
      </bottom>
      <diagonal/>
    </border>
    <border>
      <left style="medium">
        <color rgb="FF000000"/>
      </left>
      <right/>
      <top style="thin">
        <color theme="1"/>
      </top>
      <bottom style="thin">
        <color indexed="64"/>
      </bottom>
      <diagonal/>
    </border>
    <border>
      <left/>
      <right/>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5" fontId="1" fillId="0" borderId="0"/>
    <xf numFmtId="0" fontId="14" fillId="0" borderId="0" applyNumberFormat="0" applyFill="0" applyBorder="0" applyAlignment="0" applyProtection="0"/>
  </cellStyleXfs>
  <cellXfs count="278">
    <xf numFmtId="0" fontId="0" fillId="0" borderId="0" xfId="0"/>
    <xf numFmtId="0" fontId="5" fillId="4" borderId="1" xfId="0" applyFont="1" applyFill="1" applyBorder="1" applyAlignment="1">
      <alignment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5" borderId="1" xfId="0" applyNumberFormat="1" applyFont="1" applyFill="1" applyBorder="1" applyAlignment="1">
      <alignment horizontal="left" vertical="center"/>
    </xf>
    <xf numFmtId="3" fontId="5" fillId="5" borderId="1" xfId="0" applyNumberFormat="1" applyFont="1" applyFill="1" applyBorder="1" applyAlignment="1">
      <alignment horizontal="center" vertical="center"/>
    </xf>
    <xf numFmtId="3" fontId="5" fillId="5"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5" borderId="1" xfId="0" applyNumberFormat="1" applyFont="1" applyFill="1" applyBorder="1" applyAlignment="1">
      <alignment horizontal="left" vertical="center"/>
    </xf>
    <xf numFmtId="3" fontId="8" fillId="5" borderId="1" xfId="0" applyNumberFormat="1" applyFont="1" applyFill="1" applyBorder="1" applyAlignment="1">
      <alignment horizontal="center" vertical="center"/>
    </xf>
    <xf numFmtId="3" fontId="8" fillId="5" borderId="2" xfId="0" applyNumberFormat="1" applyFont="1" applyFill="1" applyBorder="1" applyAlignment="1">
      <alignment horizontal="center" vertical="center"/>
    </xf>
    <xf numFmtId="16" fontId="6" fillId="5"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4" borderId="5" xfId="0" applyFont="1" applyFill="1" applyBorder="1" applyAlignment="1">
      <alignment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4" borderId="5" xfId="0" applyFont="1" applyFill="1" applyBorder="1" applyAlignment="1">
      <alignment vertical="center" wrapText="1"/>
    </xf>
    <xf numFmtId="0" fontId="5" fillId="4" borderId="6" xfId="0" applyFont="1" applyFill="1" applyBorder="1" applyAlignment="1">
      <alignment horizontal="center" vertical="center" wrapText="1"/>
    </xf>
    <xf numFmtId="9" fontId="5" fillId="4" borderId="6" xfId="1" applyFont="1" applyFill="1" applyBorder="1" applyAlignment="1">
      <alignment horizontal="center" vertical="center" wrapText="1"/>
    </xf>
    <xf numFmtId="9" fontId="5" fillId="4"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5" borderId="11" xfId="0" applyNumberFormat="1" applyFont="1" applyFill="1" applyBorder="1" applyAlignment="1">
      <alignment horizontal="left" vertical="center"/>
    </xf>
    <xf numFmtId="9" fontId="8" fillId="5" borderId="1" xfId="1" applyFont="1" applyFill="1" applyBorder="1" applyAlignment="1">
      <alignment horizontal="center" vertical="center"/>
    </xf>
    <xf numFmtId="9" fontId="8" fillId="5"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4" borderId="7" xfId="0" applyFont="1" applyFill="1" applyBorder="1" applyAlignment="1">
      <alignment horizontal="center" vertical="center" wrapText="1"/>
    </xf>
    <xf numFmtId="16" fontId="6" fillId="5" borderId="8" xfId="0" applyNumberFormat="1" applyFont="1" applyFill="1" applyBorder="1" applyAlignment="1">
      <alignment horizontal="left" vertical="center"/>
    </xf>
    <xf numFmtId="3" fontId="5" fillId="5" borderId="9" xfId="0" applyNumberFormat="1" applyFont="1" applyFill="1" applyBorder="1" applyAlignment="1">
      <alignment horizontal="center" vertical="center"/>
    </xf>
    <xf numFmtId="9" fontId="5" fillId="5" borderId="9" xfId="1" applyFont="1" applyFill="1" applyBorder="1" applyAlignment="1">
      <alignment horizontal="center" vertical="center"/>
    </xf>
    <xf numFmtId="9" fontId="5" fillId="5" borderId="10" xfId="1" applyFont="1" applyFill="1" applyBorder="1" applyAlignment="1">
      <alignment horizontal="center" vertical="center"/>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5" borderId="1" xfId="0" applyNumberFormat="1" applyFont="1" applyFill="1" applyBorder="1" applyAlignment="1">
      <alignment horizontal="left" vertical="center"/>
    </xf>
    <xf numFmtId="9" fontId="8" fillId="5"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4" borderId="12" xfId="0" applyFont="1" applyFill="1" applyBorder="1" applyAlignment="1">
      <alignment horizontal="center" vertical="center" wrapText="1"/>
    </xf>
    <xf numFmtId="16" fontId="6" fillId="5" borderId="3" xfId="0" applyNumberFormat="1" applyFont="1" applyFill="1" applyBorder="1" applyAlignment="1">
      <alignment horizontal="left" vertical="center"/>
    </xf>
    <xf numFmtId="3" fontId="5" fillId="5" borderId="3" xfId="0" applyNumberFormat="1" applyFont="1" applyFill="1" applyBorder="1" applyAlignment="1">
      <alignment horizontal="center" vertical="center"/>
    </xf>
    <xf numFmtId="9" fontId="5" fillId="5" borderId="3" xfId="1" applyFont="1" applyFill="1" applyBorder="1" applyAlignment="1">
      <alignment horizontal="center" vertical="center"/>
    </xf>
    <xf numFmtId="9" fontId="5" fillId="5"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5"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5" borderId="11" xfId="0" applyNumberFormat="1" applyFont="1" applyFill="1" applyBorder="1" applyAlignment="1">
      <alignment horizontal="left" vertical="center"/>
    </xf>
    <xf numFmtId="0" fontId="8" fillId="5" borderId="12" xfId="0" applyFont="1" applyFill="1" applyBorder="1" applyAlignment="1">
      <alignment horizontal="center" vertical="center"/>
    </xf>
    <xf numFmtId="0" fontId="5" fillId="5"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5" borderId="1" xfId="0" applyFont="1" applyFill="1" applyBorder="1" applyAlignment="1">
      <alignment horizontal="center" vertical="center"/>
    </xf>
    <xf numFmtId="3" fontId="8" fillId="5"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5" borderId="11" xfId="0" applyFont="1" applyFill="1" applyBorder="1" applyAlignment="1">
      <alignment vertical="center"/>
    </xf>
    <xf numFmtId="0" fontId="5" fillId="0" borderId="8"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164" fontId="8" fillId="5" borderId="1" xfId="0" applyNumberFormat="1" applyFont="1" applyFill="1" applyBorder="1" applyAlignment="1">
      <alignment horizontal="center" vertical="center"/>
    </xf>
    <xf numFmtId="164" fontId="8" fillId="5"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4" fontId="8" fillId="0" borderId="9" xfId="0" applyNumberFormat="1" applyFont="1" applyBorder="1" applyAlignment="1">
      <alignment horizontal="center" vertical="center"/>
    </xf>
    <xf numFmtId="164" fontId="8" fillId="0" borderId="10" xfId="0" applyNumberFormat="1" applyFont="1" applyBorder="1" applyAlignment="1">
      <alignment horizontal="center" vertical="center"/>
    </xf>
    <xf numFmtId="0" fontId="5" fillId="5"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5" borderId="1" xfId="0" applyNumberFormat="1" applyFont="1" applyFill="1" applyBorder="1" applyAlignment="1">
      <alignment horizontal="center" vertical="center"/>
    </xf>
    <xf numFmtId="9" fontId="8" fillId="5"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4"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5" borderId="1" xfId="0" applyFont="1" applyFill="1" applyBorder="1" applyAlignment="1">
      <alignment vertical="center"/>
    </xf>
    <xf numFmtId="9" fontId="8" fillId="5" borderId="2" xfId="0" applyNumberFormat="1" applyFont="1" applyFill="1" applyBorder="1" applyAlignment="1">
      <alignment horizontal="center" vertical="center"/>
    </xf>
    <xf numFmtId="0" fontId="5" fillId="5" borderId="3" xfId="0" applyFont="1" applyFill="1" applyBorder="1" applyAlignment="1">
      <alignment vertical="center"/>
    </xf>
    <xf numFmtId="9" fontId="5" fillId="5" borderId="3" xfId="0" applyNumberFormat="1" applyFont="1" applyFill="1" applyBorder="1" applyAlignment="1">
      <alignment horizontal="center" vertical="center"/>
    </xf>
    <xf numFmtId="9" fontId="5" fillId="5" borderId="4" xfId="0" applyNumberFormat="1" applyFont="1" applyFill="1" applyBorder="1" applyAlignment="1">
      <alignment horizontal="center" vertical="center"/>
    </xf>
    <xf numFmtId="9" fontId="5" fillId="5" borderId="9" xfId="0" applyNumberFormat="1" applyFont="1" applyFill="1" applyBorder="1" applyAlignment="1">
      <alignment horizontal="center" vertical="center"/>
    </xf>
    <xf numFmtId="9" fontId="5" fillId="5" borderId="10" xfId="0" applyNumberFormat="1" applyFont="1" applyFill="1" applyBorder="1" applyAlignment="1">
      <alignment horizontal="center" vertical="center"/>
    </xf>
    <xf numFmtId="0" fontId="5" fillId="4" borderId="6" xfId="0" applyFont="1" applyFill="1" applyBorder="1" applyAlignment="1">
      <alignment vertical="center"/>
    </xf>
    <xf numFmtId="0" fontId="5" fillId="4" borderId="18" xfId="0" applyFont="1" applyFill="1" applyBorder="1" applyAlignment="1">
      <alignment horizontal="center" vertical="center" wrapText="1"/>
    </xf>
    <xf numFmtId="166" fontId="7" fillId="0" borderId="12" xfId="0" applyNumberFormat="1" applyFont="1" applyBorder="1" applyAlignment="1">
      <alignment horizontal="center" vertical="center"/>
    </xf>
    <xf numFmtId="166" fontId="7" fillId="5" borderId="12" xfId="0" applyNumberFormat="1" applyFont="1" applyFill="1" applyBorder="1" applyAlignment="1">
      <alignment horizontal="center" vertical="center"/>
    </xf>
    <xf numFmtId="166" fontId="6" fillId="5" borderId="10" xfId="0" applyNumberFormat="1" applyFont="1" applyFill="1" applyBorder="1" applyAlignment="1">
      <alignment horizontal="center" vertical="center"/>
    </xf>
    <xf numFmtId="0" fontId="5" fillId="5" borderId="11" xfId="0" applyFont="1" applyFill="1" applyBorder="1" applyAlignment="1">
      <alignment vertical="center"/>
    </xf>
    <xf numFmtId="9" fontId="5" fillId="5" borderId="1" xfId="0" applyNumberFormat="1" applyFont="1" applyFill="1" applyBorder="1" applyAlignment="1">
      <alignment horizontal="center" vertical="center"/>
    </xf>
    <xf numFmtId="9" fontId="5" fillId="5" borderId="12" xfId="0" applyNumberFormat="1" applyFont="1" applyFill="1" applyBorder="1" applyAlignment="1">
      <alignment horizontal="center"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3" fontId="5" fillId="5"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5"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5" borderId="1" xfId="0" applyFont="1" applyFill="1" applyBorder="1" applyAlignment="1">
      <alignment horizontal="center" vertical="center"/>
    </xf>
    <xf numFmtId="0" fontId="8" fillId="0" borderId="1" xfId="0" applyFont="1" applyBorder="1" applyAlignment="1">
      <alignment vertical="center" wrapText="1"/>
    </xf>
    <xf numFmtId="0" fontId="8" fillId="5" borderId="1" xfId="0" applyFont="1" applyFill="1" applyBorder="1" applyAlignment="1">
      <alignment vertical="center" wrapText="1"/>
    </xf>
    <xf numFmtId="0" fontId="5" fillId="5" borderId="3" xfId="0" applyFont="1" applyFill="1" applyBorder="1" applyAlignment="1">
      <alignment vertical="center" wrapText="1"/>
    </xf>
    <xf numFmtId="0" fontId="5" fillId="4" borderId="19" xfId="0" applyFont="1" applyFill="1" applyBorder="1" applyAlignment="1">
      <alignment horizontal="center" vertical="center" wrapText="1"/>
    </xf>
    <xf numFmtId="3" fontId="8" fillId="0" borderId="19" xfId="0" applyNumberFormat="1" applyFont="1" applyBorder="1" applyAlignment="1">
      <alignment horizontal="center" vertical="center"/>
    </xf>
    <xf numFmtId="3" fontId="8" fillId="5" borderId="19" xfId="0" applyNumberFormat="1" applyFont="1" applyFill="1" applyBorder="1" applyAlignment="1">
      <alignment horizontal="center" vertical="center"/>
    </xf>
    <xf numFmtId="3" fontId="5" fillId="0" borderId="19" xfId="0" applyNumberFormat="1" applyFont="1" applyBorder="1" applyAlignment="1">
      <alignment horizontal="center" vertical="center"/>
    </xf>
    <xf numFmtId="3" fontId="5" fillId="5" borderId="20" xfId="0" applyNumberFormat="1" applyFont="1" applyFill="1" applyBorder="1" applyAlignment="1">
      <alignment horizontal="center" vertical="center"/>
    </xf>
    <xf numFmtId="0" fontId="8" fillId="5" borderId="8" xfId="0" applyFont="1" applyFill="1" applyBorder="1" applyAlignment="1">
      <alignment vertical="center"/>
    </xf>
    <xf numFmtId="0" fontId="8" fillId="5" borderId="9" xfId="0" applyFont="1" applyFill="1" applyBorder="1" applyAlignment="1">
      <alignment horizontal="center" vertical="center"/>
    </xf>
    <xf numFmtId="9" fontId="8" fillId="5" borderId="9" xfId="0" applyNumberFormat="1" applyFont="1" applyFill="1" applyBorder="1" applyAlignment="1">
      <alignment horizontal="center" vertical="center"/>
    </xf>
    <xf numFmtId="0" fontId="8" fillId="5"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5" borderId="12" xfId="1" applyFont="1" applyFill="1" applyBorder="1" applyAlignment="1">
      <alignment horizontal="center" vertical="center" wrapText="1"/>
    </xf>
    <xf numFmtId="9" fontId="8" fillId="5" borderId="9" xfId="1" applyFont="1" applyFill="1" applyBorder="1" applyAlignment="1">
      <alignment horizontal="center" vertical="center"/>
    </xf>
    <xf numFmtId="9" fontId="8" fillId="5"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5" borderId="1" xfId="1" applyFont="1" applyFill="1" applyBorder="1" applyAlignment="1">
      <alignment horizontal="center" vertical="center" wrapText="1"/>
    </xf>
    <xf numFmtId="3" fontId="5" fillId="0" borderId="12" xfId="0" applyNumberFormat="1" applyFont="1" applyBorder="1" applyAlignment="1">
      <alignment horizontal="center" vertical="center"/>
    </xf>
    <xf numFmtId="3" fontId="5" fillId="5" borderId="12" xfId="0" applyNumberFormat="1" applyFont="1" applyFill="1" applyBorder="1" applyAlignment="1">
      <alignment horizontal="center" vertical="center"/>
    </xf>
    <xf numFmtId="167" fontId="5" fillId="4" borderId="6" xfId="0" applyNumberFormat="1" applyFont="1" applyFill="1" applyBorder="1" applyAlignment="1">
      <alignment horizontal="center" vertical="center"/>
    </xf>
    <xf numFmtId="167" fontId="5" fillId="4" borderId="5" xfId="0" applyNumberFormat="1" applyFont="1" applyFill="1" applyBorder="1" applyAlignment="1">
      <alignment horizontal="center" vertical="center"/>
    </xf>
    <xf numFmtId="167" fontId="5" fillId="4" borderId="19" xfId="0" applyNumberFormat="1" applyFont="1" applyFill="1" applyBorder="1" applyAlignment="1">
      <alignment horizontal="center" vertical="center"/>
    </xf>
    <xf numFmtId="3" fontId="8" fillId="0" borderId="6" xfId="0" applyNumberFormat="1" applyFont="1" applyBorder="1" applyAlignment="1">
      <alignment horizontal="center" vertical="center"/>
    </xf>
    <xf numFmtId="9" fontId="8" fillId="0" borderId="20" xfId="1" applyFont="1" applyBorder="1" applyAlignment="1">
      <alignment horizontal="center" vertical="center"/>
    </xf>
    <xf numFmtId="167" fontId="5" fillId="4" borderId="6" xfId="0" applyNumberFormat="1" applyFont="1" applyFill="1" applyBorder="1" applyAlignment="1">
      <alignment horizontal="center" vertical="center" wrapText="1"/>
    </xf>
    <xf numFmtId="167" fontId="5" fillId="4" borderId="5" xfId="0" applyNumberFormat="1" applyFont="1" applyFill="1" applyBorder="1" applyAlignment="1">
      <alignment horizontal="center" vertical="center" wrapText="1"/>
    </xf>
    <xf numFmtId="167" fontId="5" fillId="4" borderId="19" xfId="0" applyNumberFormat="1" applyFont="1" applyFill="1" applyBorder="1" applyAlignment="1">
      <alignment horizontal="center" vertical="center" wrapText="1"/>
    </xf>
    <xf numFmtId="0" fontId="5" fillId="4" borderId="5" xfId="0" applyFont="1" applyFill="1" applyBorder="1" applyAlignment="1">
      <alignment horizontal="left" vertical="center"/>
    </xf>
    <xf numFmtId="167" fontId="5" fillId="4" borderId="7" xfId="0" applyNumberFormat="1" applyFont="1" applyFill="1" applyBorder="1" applyAlignment="1">
      <alignment horizontal="center" vertical="center" wrapText="1"/>
    </xf>
    <xf numFmtId="9" fontId="8" fillId="5" borderId="10" xfId="0" applyNumberFormat="1" applyFont="1" applyFill="1" applyBorder="1" applyAlignment="1">
      <alignment horizontal="center" vertical="center"/>
    </xf>
    <xf numFmtId="9" fontId="5" fillId="0" borderId="1" xfId="1" applyFont="1" applyBorder="1" applyAlignment="1">
      <alignment horizontal="center" vertical="center"/>
    </xf>
    <xf numFmtId="0" fontId="5" fillId="0" borderId="12" xfId="0" applyFont="1" applyBorder="1" applyAlignment="1">
      <alignment horizontal="center" vertical="center"/>
    </xf>
    <xf numFmtId="164" fontId="5" fillId="5" borderId="9" xfId="0" applyNumberFormat="1" applyFont="1" applyFill="1" applyBorder="1" applyAlignment="1">
      <alignment horizontal="center" vertical="center"/>
    </xf>
    <xf numFmtId="0" fontId="5" fillId="5" borderId="9" xfId="0" applyFont="1" applyFill="1" applyBorder="1" applyAlignment="1">
      <alignment horizontal="center" vertical="center"/>
    </xf>
    <xf numFmtId="0" fontId="8" fillId="0" borderId="10" xfId="0" applyFont="1" applyBorder="1" applyAlignment="1">
      <alignment horizontal="center" vertical="center"/>
    </xf>
    <xf numFmtId="0" fontId="5" fillId="5"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5" borderId="11" xfId="0" applyFont="1" applyFill="1" applyBorder="1" applyAlignment="1">
      <alignment vertical="center"/>
    </xf>
    <xf numFmtId="3" fontId="9" fillId="5" borderId="1" xfId="1" applyNumberFormat="1" applyFont="1" applyFill="1" applyBorder="1" applyAlignment="1">
      <alignment horizontal="center" vertical="center"/>
    </xf>
    <xf numFmtId="9" fontId="9" fillId="5" borderId="1" xfId="1" applyFont="1" applyFill="1" applyBorder="1" applyAlignment="1">
      <alignment horizontal="center" vertical="center"/>
    </xf>
    <xf numFmtId="9" fontId="9" fillId="5"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5" borderId="1" xfId="0" applyNumberFormat="1" applyFont="1" applyFill="1" applyBorder="1" applyAlignment="1">
      <alignment horizontal="center" vertical="center"/>
    </xf>
    <xf numFmtId="168" fontId="8" fillId="5" borderId="12" xfId="0" applyNumberFormat="1" applyFont="1" applyFill="1" applyBorder="1" applyAlignment="1">
      <alignment horizontal="center" vertical="center"/>
    </xf>
    <xf numFmtId="168" fontId="5" fillId="5" borderId="9" xfId="0" applyNumberFormat="1" applyFont="1" applyFill="1" applyBorder="1" applyAlignment="1">
      <alignment horizontal="center" vertical="center"/>
    </xf>
    <xf numFmtId="168" fontId="5" fillId="5" borderId="10" xfId="0" applyNumberFormat="1" applyFont="1" applyFill="1" applyBorder="1" applyAlignment="1">
      <alignment horizontal="center" vertical="center"/>
    </xf>
    <xf numFmtId="168" fontId="5" fillId="0" borderId="1" xfId="0" applyNumberFormat="1" applyFont="1" applyBorder="1" applyAlignment="1">
      <alignment horizontal="center" vertical="center"/>
    </xf>
    <xf numFmtId="168" fontId="5" fillId="0" borderId="12" xfId="0" applyNumberFormat="1" applyFont="1" applyBorder="1" applyAlignment="1">
      <alignment horizontal="center" vertical="center"/>
    </xf>
    <xf numFmtId="168" fontId="5" fillId="5" borderId="1" xfId="0" applyNumberFormat="1" applyFont="1" applyFill="1" applyBorder="1" applyAlignment="1">
      <alignment horizontal="center" vertical="center"/>
    </xf>
    <xf numFmtId="168" fontId="5" fillId="5" borderId="12" xfId="0" applyNumberFormat="1" applyFont="1" applyFill="1" applyBorder="1" applyAlignment="1">
      <alignment horizontal="center" vertical="center"/>
    </xf>
    <xf numFmtId="0" fontId="8" fillId="0" borderId="11" xfId="0" applyFont="1" applyBorder="1" applyAlignment="1">
      <alignment horizontal="left" vertical="center"/>
    </xf>
    <xf numFmtId="169" fontId="8" fillId="0" borderId="1" xfId="0" applyNumberFormat="1" applyFont="1" applyBorder="1" applyAlignment="1">
      <alignment horizontal="center" vertical="center"/>
    </xf>
    <xf numFmtId="169" fontId="8" fillId="0" borderId="12" xfId="0" applyNumberFormat="1" applyFont="1" applyBorder="1" applyAlignment="1">
      <alignment horizontal="center" vertical="center"/>
    </xf>
    <xf numFmtId="0" fontId="8" fillId="5" borderId="11" xfId="0" applyFont="1" applyFill="1" applyBorder="1" applyAlignment="1">
      <alignment horizontal="left" vertical="center"/>
    </xf>
    <xf numFmtId="169" fontId="8" fillId="5" borderId="1" xfId="0" applyNumberFormat="1" applyFont="1" applyFill="1" applyBorder="1" applyAlignment="1">
      <alignment horizontal="center" vertical="center"/>
    </xf>
    <xf numFmtId="169" fontId="8" fillId="5" borderId="12" xfId="0" applyNumberFormat="1" applyFont="1" applyFill="1" applyBorder="1" applyAlignment="1">
      <alignment horizontal="center" vertical="center"/>
    </xf>
    <xf numFmtId="0" fontId="5" fillId="0" borderId="9" xfId="0" applyFont="1" applyBorder="1" applyAlignment="1">
      <alignment vertical="center"/>
    </xf>
    <xf numFmtId="169" fontId="5" fillId="0" borderId="9" xfId="0" applyNumberFormat="1" applyFont="1" applyBorder="1" applyAlignment="1">
      <alignment horizontal="center" vertical="center"/>
    </xf>
    <xf numFmtId="169" fontId="5" fillId="0" borderId="10" xfId="0" applyNumberFormat="1" applyFont="1" applyBorder="1" applyAlignment="1">
      <alignment horizontal="center" vertical="center"/>
    </xf>
    <xf numFmtId="9" fontId="7" fillId="0" borderId="1" xfId="0" applyNumberFormat="1" applyFont="1" applyBorder="1" applyAlignment="1">
      <alignment horizontal="center" vertical="center"/>
    </xf>
    <xf numFmtId="9" fontId="7" fillId="5" borderId="1" xfId="0" applyNumberFormat="1" applyFont="1" applyFill="1" applyBorder="1" applyAlignment="1">
      <alignment horizontal="center" vertical="center"/>
    </xf>
    <xf numFmtId="164" fontId="8" fillId="5" borderId="9" xfId="0" applyNumberFormat="1" applyFont="1" applyFill="1" applyBorder="1" applyAlignment="1">
      <alignment horizontal="center" vertical="center"/>
    </xf>
    <xf numFmtId="164" fontId="8" fillId="5" borderId="10" xfId="0" applyNumberFormat="1" applyFont="1" applyFill="1" applyBorder="1" applyAlignment="1">
      <alignment horizontal="center" vertical="center"/>
    </xf>
    <xf numFmtId="0" fontId="7" fillId="0" borderId="11" xfId="0" applyFont="1" applyBorder="1" applyAlignment="1">
      <alignment vertical="center"/>
    </xf>
    <xf numFmtId="6" fontId="8" fillId="0" borderId="1" xfId="0" applyNumberFormat="1" applyFont="1" applyBorder="1" applyAlignment="1">
      <alignment horizontal="center" vertical="center"/>
    </xf>
    <xf numFmtId="6" fontId="8" fillId="0" borderId="12" xfId="0" applyNumberFormat="1" applyFont="1" applyBorder="1" applyAlignment="1">
      <alignment horizontal="center" vertical="center"/>
    </xf>
    <xf numFmtId="0" fontId="7" fillId="5" borderId="11" xfId="0" applyFont="1" applyFill="1" applyBorder="1" applyAlignment="1">
      <alignment vertical="center"/>
    </xf>
    <xf numFmtId="6" fontId="8" fillId="5" borderId="1" xfId="0" applyNumberFormat="1" applyFont="1" applyFill="1" applyBorder="1" applyAlignment="1">
      <alignment horizontal="center" vertical="center"/>
    </xf>
    <xf numFmtId="6" fontId="8" fillId="5" borderId="12" xfId="0" applyNumberFormat="1" applyFont="1" applyFill="1" applyBorder="1" applyAlignment="1">
      <alignment horizontal="center" vertical="center"/>
    </xf>
    <xf numFmtId="0" fontId="6" fillId="5" borderId="8" xfId="0" applyFont="1" applyFill="1" applyBorder="1" applyAlignment="1">
      <alignment vertical="center"/>
    </xf>
    <xf numFmtId="6" fontId="5" fillId="5" borderId="9" xfId="0" applyNumberFormat="1" applyFont="1" applyFill="1" applyBorder="1" applyAlignment="1">
      <alignment horizontal="center" vertical="center"/>
    </xf>
    <xf numFmtId="6" fontId="5" fillId="5"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5" borderId="11" xfId="0" applyFont="1" applyFill="1" applyBorder="1" applyAlignment="1">
      <alignment horizontal="left" vertical="center"/>
    </xf>
    <xf numFmtId="169" fontId="5" fillId="5" borderId="9" xfId="0" applyNumberFormat="1" applyFont="1" applyFill="1" applyBorder="1" applyAlignment="1">
      <alignment horizontal="center" vertical="center"/>
    </xf>
    <xf numFmtId="169" fontId="5" fillId="5" borderId="10" xfId="0" applyNumberFormat="1" applyFont="1" applyFill="1" applyBorder="1" applyAlignment="1">
      <alignment horizontal="center" vertical="center"/>
    </xf>
    <xf numFmtId="0" fontId="9" fillId="0" borderId="11" xfId="0" applyFont="1" applyBorder="1"/>
    <xf numFmtId="169" fontId="9" fillId="0" borderId="1" xfId="0" applyNumberFormat="1" applyFont="1" applyBorder="1" applyAlignment="1">
      <alignment horizontal="center" vertical="center"/>
    </xf>
    <xf numFmtId="0" fontId="9" fillId="5" borderId="11" xfId="0" applyFont="1" applyFill="1" applyBorder="1"/>
    <xf numFmtId="169" fontId="9" fillId="5" borderId="1" xfId="0" applyNumberFormat="1" applyFont="1" applyFill="1" applyBorder="1" applyAlignment="1">
      <alignment horizontal="center" vertical="center"/>
    </xf>
    <xf numFmtId="0" fontId="9" fillId="0" borderId="21" xfId="0" applyFont="1" applyBorder="1"/>
    <xf numFmtId="169" fontId="9" fillId="0" borderId="21" xfId="0" applyNumberFormat="1" applyFont="1" applyBorder="1" applyAlignment="1">
      <alignment horizontal="center" vertical="center"/>
    </xf>
    <xf numFmtId="9" fontId="9" fillId="0" borderId="20" xfId="1" applyFont="1" applyBorder="1" applyAlignment="1">
      <alignment horizontal="center" vertical="center"/>
    </xf>
    <xf numFmtId="0" fontId="7" fillId="2" borderId="8" xfId="0" applyFont="1" applyFill="1" applyBorder="1" applyAlignment="1">
      <alignment vertical="center"/>
    </xf>
    <xf numFmtId="169" fontId="8" fillId="2" borderId="22" xfId="0" applyNumberFormat="1" applyFont="1" applyFill="1" applyBorder="1" applyAlignment="1">
      <alignment horizontal="center" vertical="center"/>
    </xf>
    <xf numFmtId="169" fontId="8" fillId="2" borderId="9" xfId="0" applyNumberFormat="1" applyFont="1" applyFill="1" applyBorder="1" applyAlignment="1">
      <alignment horizontal="center" vertical="center"/>
    </xf>
    <xf numFmtId="169" fontId="8" fillId="2" borderId="23" xfId="0" applyNumberFormat="1" applyFont="1" applyFill="1" applyBorder="1" applyAlignment="1">
      <alignment horizontal="center" vertical="center"/>
    </xf>
    <xf numFmtId="9" fontId="8" fillId="2" borderId="22" xfId="0" applyNumberFormat="1" applyFont="1" applyFill="1" applyBorder="1" applyAlignment="1">
      <alignment horizontal="center" vertical="center"/>
    </xf>
    <xf numFmtId="9" fontId="8" fillId="2" borderId="10" xfId="0" applyNumberFormat="1" applyFont="1" applyFill="1" applyBorder="1" applyAlignment="1">
      <alignment horizontal="center" vertical="center"/>
    </xf>
    <xf numFmtId="14" fontId="5" fillId="4"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5" borderId="1" xfId="0" applyFont="1" applyFill="1" applyBorder="1" applyAlignment="1">
      <alignment horizontal="center" vertical="center"/>
    </xf>
    <xf numFmtId="9" fontId="7" fillId="5"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5" borderId="8" xfId="0" applyFont="1" applyFill="1" applyBorder="1" applyAlignment="1">
      <alignment vertical="center"/>
    </xf>
    <xf numFmtId="0" fontId="7" fillId="5" borderId="9" xfId="0" applyFont="1" applyFill="1" applyBorder="1" applyAlignment="1">
      <alignment horizontal="center" vertical="center"/>
    </xf>
    <xf numFmtId="9" fontId="7" fillId="5" borderId="10" xfId="0" applyNumberFormat="1" applyFont="1" applyFill="1" applyBorder="1" applyAlignment="1">
      <alignment horizontal="center" vertical="center"/>
    </xf>
    <xf numFmtId="0" fontId="6" fillId="0" borderId="11" xfId="0" applyFont="1" applyBorder="1" applyAlignment="1">
      <alignment vertical="center"/>
    </xf>
    <xf numFmtId="164" fontId="7" fillId="0" borderId="1" xfId="0" applyNumberFormat="1" applyFont="1" applyBorder="1" applyAlignment="1">
      <alignment horizontal="center" vertical="center"/>
    </xf>
    <xf numFmtId="164" fontId="7" fillId="0" borderId="12" xfId="0" applyNumberFormat="1" applyFont="1" applyBorder="1" applyAlignment="1">
      <alignment horizontal="center" vertical="center"/>
    </xf>
    <xf numFmtId="164" fontId="7" fillId="5" borderId="1" xfId="0" applyNumberFormat="1" applyFont="1" applyFill="1" applyBorder="1" applyAlignment="1">
      <alignment horizontal="center" vertical="center"/>
    </xf>
    <xf numFmtId="164" fontId="7" fillId="5" borderId="12" xfId="0" applyNumberFormat="1" applyFont="1" applyFill="1" applyBorder="1" applyAlignment="1">
      <alignment horizontal="center" vertical="center"/>
    </xf>
    <xf numFmtId="0" fontId="6" fillId="0" borderId="8" xfId="0" applyFont="1" applyBorder="1" applyAlignment="1">
      <alignment vertical="center"/>
    </xf>
    <xf numFmtId="164" fontId="6" fillId="0" borderId="9" xfId="0" applyNumberFormat="1" applyFont="1" applyBorder="1" applyAlignment="1">
      <alignment horizontal="center" vertical="center"/>
    </xf>
    <xf numFmtId="164" fontId="6" fillId="0" borderId="10" xfId="0" applyNumberFormat="1" applyFont="1" applyBorder="1" applyAlignment="1">
      <alignment horizontal="center" vertical="center"/>
    </xf>
    <xf numFmtId="0" fontId="7" fillId="0" borderId="8" xfId="0" applyFont="1" applyBorder="1" applyAlignment="1">
      <alignment vertical="center"/>
    </xf>
    <xf numFmtId="0" fontId="11" fillId="0" borderId="0" xfId="2" applyFont="1"/>
    <xf numFmtId="0" fontId="12" fillId="0" borderId="0" xfId="0" applyFont="1" applyAlignment="1">
      <alignment horizontal="left" vertical="top" wrapText="1"/>
    </xf>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17" fillId="0" borderId="0" xfId="0" applyFont="1" applyAlignment="1">
      <alignment vertical="top"/>
    </xf>
    <xf numFmtId="0" fontId="3" fillId="0" borderId="0" xfId="0" applyFont="1" applyAlignment="1">
      <alignment vertical="top"/>
    </xf>
    <xf numFmtId="0" fontId="16" fillId="0" borderId="0" xfId="2" applyFont="1" applyAlignment="1">
      <alignment vertical="top"/>
    </xf>
    <xf numFmtId="0" fontId="15" fillId="0" borderId="0" xfId="0" applyFont="1" applyAlignment="1">
      <alignment vertical="top" wrapText="1"/>
    </xf>
    <xf numFmtId="0" fontId="3" fillId="2" borderId="0" xfId="0" applyFont="1" applyFill="1" applyAlignment="1">
      <alignment vertical="top" wrapText="1"/>
    </xf>
    <xf numFmtId="0" fontId="3" fillId="0" borderId="0" xfId="0" applyFont="1" applyAlignment="1">
      <alignment vertical="top" wrapText="1"/>
    </xf>
    <xf numFmtId="0" fontId="5" fillId="0" borderId="0" xfId="0" applyFont="1" applyAlignment="1">
      <alignment horizontal="left" vertical="center" wrapText="1"/>
    </xf>
    <xf numFmtId="0" fontId="9" fillId="5"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Alignment="1">
      <alignment horizontal="left" vertical="center" wrapText="1"/>
    </xf>
    <xf numFmtId="0" fontId="9" fillId="5" borderId="17" xfId="0" applyFont="1" applyFill="1" applyBorder="1" applyAlignment="1">
      <alignment horizontal="left" vertical="center" wrapText="1"/>
    </xf>
    <xf numFmtId="0" fontId="8" fillId="0" borderId="0" xfId="0" applyFont="1" applyAlignment="1">
      <alignment horizontal="left" vertical="center" wrapText="1"/>
    </xf>
    <xf numFmtId="0" fontId="8" fillId="5" borderId="0" xfId="0" applyFont="1" applyFill="1" applyAlignment="1">
      <alignment vertical="center" wrapText="1"/>
    </xf>
    <xf numFmtId="0" fontId="7" fillId="5" borderId="0" xfId="0" applyFont="1" applyFill="1" applyAlignment="1">
      <alignment vertical="center" wrapText="1"/>
    </xf>
    <xf numFmtId="0" fontId="8" fillId="0" borderId="0" xfId="0" applyFont="1" applyAlignment="1">
      <alignment vertical="center" wrapText="1"/>
    </xf>
    <xf numFmtId="1" fontId="7" fillId="3" borderId="0" xfId="3" applyNumberFormat="1" applyFont="1" applyFill="1" applyAlignment="1">
      <alignment horizontal="left" vertical="center"/>
    </xf>
    <xf numFmtId="0" fontId="5" fillId="0" borderId="24" xfId="0" applyFont="1" applyBorder="1" applyAlignment="1">
      <alignment horizontal="left" vertical="center" wrapText="1"/>
    </xf>
    <xf numFmtId="0" fontId="7" fillId="0" borderId="0" xfId="0" applyFont="1" applyAlignment="1">
      <alignment vertical="center" wrapText="1"/>
    </xf>
    <xf numFmtId="0" fontId="8" fillId="5" borderId="0" xfId="0" applyFont="1" applyFill="1" applyAlignment="1">
      <alignment horizontal="left" vertical="center" wrapText="1"/>
    </xf>
    <xf numFmtId="0" fontId="8" fillId="5" borderId="17" xfId="0" applyFont="1" applyFill="1" applyBorder="1" applyAlignment="1">
      <alignment horizontal="left" vertical="center" wrapText="1"/>
    </xf>
    <xf numFmtId="0" fontId="8" fillId="5" borderId="0" xfId="0" applyFont="1" applyFill="1" applyAlignment="1">
      <alignment vertical="center"/>
    </xf>
  </cellXfs>
  <cellStyles count="5">
    <cellStyle name="Hyperlink" xfId="2" builtinId="8"/>
    <cellStyle name="Hyperlink 2" xfId="4" xr:uid="{1FA70247-7795-4551-975C-B73187578029}"/>
    <cellStyle name="Normal" xfId="0" builtinId="0"/>
    <cellStyle name="Normal 2" xfId="3" xr:uid="{9620A6F7-E9C1-4ED6-BD3E-6322CD379157}"/>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externalLink" Target="externalLinks/externalLink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customXml" Target="../customXml/item2.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externalLink" Target="externalLinks/externalLink2.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theme" Target="theme/theme1.xml"/><Relationship Id="rId135" Type="http://schemas.openxmlformats.org/officeDocument/2006/relationships/customXml" Target="../customXml/item3.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sharedStrings" Target="sharedString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3%20Actuarial\00%20Regular%20reporting\03%20Plans\20240630\20240630_Plan%20Approval.xlsb" TargetMode="External"/><Relationship Id="rId1" Type="http://schemas.openxmlformats.org/officeDocument/2006/relationships/externalLinkPath" Target="https://ndisgovau-my.sharepoint.com/Secured/NDIA-ACTUARIES/Scheme_Actuary/03%20Actuarial/00%20Regular%20reporting/03%20Plans/20240630/20240630_Plan%20Approval.xlsb"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R:\Secured\NDIA-ACTUARIES\Scheme_Actuary\02%20Governance\02%20NDIA%20governance\08%20COAG\250930%20-%20Quarterly%20report%2030%20September%202025\04%20Appendices\Supplements%20E-M\Template\TEMPLATE_Appendices_202509.xlsx" TargetMode="External"/><Relationship Id="rId2" Type="http://schemas.microsoft.com/office/2019/04/relationships/externalLinkLongPath" Target="/Secured/NDIA-ACTUARIES/Scheme_Actuary/02%20Governance/02%20NDIA%20governance/08%20COAG/250930%20-%20Quarterly%20report%2030%20September%202025/04%20Appendices/Supplements%20E-M/Template/TEMPLATE_Appendices_202509.xlsx?A3C7FBA6" TargetMode="External"/><Relationship Id="rId1" Type="http://schemas.openxmlformats.org/officeDocument/2006/relationships/externalLinkPath" Target="file:///\\A3C7FBA6\TEMPLATE_Appendices_2025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Data Quality"/>
      <sheetName val="External Reconciliation"/>
      <sheetName val="Definitions"/>
      <sheetName val="Inputs"/>
      <sheetName val="1. Summary"/>
      <sheetName val="2A. AvE (actuarial)"/>
      <sheetName val="2B. AvE (bilateral)"/>
      <sheetName val="2Ci. AvE (Mix)"/>
      <sheetName val="2Cii. AvE (Mix2)"/>
      <sheetName val="2Cii. AvE (Mix3)"/>
      <sheetName val="2Di. Monthly AvE (entry $)"/>
      <sheetName val="2Dii. Monthly AvE (entry #)"/>
      <sheetName val="3A. Monthly trends (entry $)"/>
      <sheetName val="3B. Monthly trends (entry #)"/>
      <sheetName val="3B. Monthly trends (entry ever)"/>
      <sheetName val="3C. Monthly trends (last $)"/>
      <sheetName val="3D. Monthly trends (last #)"/>
      <sheetName val="4. Two-way summary"/>
      <sheetName val="4B. Two-way summary"/>
      <sheetName val="5. Staff members"/>
      <sheetName val="7A. Actuarial Report Tables"/>
      <sheetName val="7B. Actuarial Report Tables"/>
      <sheetName val="7C. CDRC Graphs Qtr incl SSA"/>
      <sheetName val="7C. CDRC Graphs Qtr excl SSA"/>
      <sheetName val="7C Working Tables Qtr incl SSA"/>
      <sheetName val="7C Working Tables Qtr excl SSA"/>
      <sheetName val="7C Working Tables Mon incl SSA"/>
      <sheetName val="7C Working Tables Mon excl SSA"/>
      <sheetName val="8. State and New Existing"/>
      <sheetName val="9. Participants Over Time"/>
      <sheetName val="D_1_Used"/>
      <sheetName val="D_1supp"/>
      <sheetName val="D_2a"/>
      <sheetName val="D_2b"/>
      <sheetName val="D_2c_a"/>
      <sheetName val="D_2c_b"/>
      <sheetName val="D_2c_c"/>
      <sheetName val="D_2c_d"/>
      <sheetName val="D_2d_a"/>
      <sheetName val="D_2d_b"/>
      <sheetName val="D_4a"/>
      <sheetName val="D_4a2"/>
      <sheetName val="D_4b"/>
      <sheetName val="D_4b2"/>
      <sheetName val="D_5"/>
      <sheetName val="D_6"/>
      <sheetName val="D_7a"/>
      <sheetName val="D_7b"/>
      <sheetName val="D_7c"/>
      <sheetName val="D_4c"/>
      <sheetName val="D_4c2"/>
      <sheetName val="D_7cmonSSA"/>
      <sheetName val="D_7cqtrSSA"/>
      <sheetName val="D_7cqtrESSA"/>
      <sheetName val="D_7cmonESSA"/>
      <sheetName val="D_7c4"/>
      <sheetName val="D_9"/>
      <sheetName val="20240630_Plan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fo"/>
      <sheetName val="mapping"/>
      <sheetName val="comparison"/>
      <sheetName val="Input"/>
      <sheetName val="Template_checks"/>
      <sheetName val="TableOfContents_temp"/>
      <sheetName val="Unique_footnotes"/>
      <sheetName val="Template"/>
      <sheetName val="Intro"/>
      <sheetName val="data_&gt;"/>
      <sheetName val="TableOfContents_data"/>
      <sheetName val="data_checks"/>
      <sheetName val="NAT"/>
      <sheetName val="NSW"/>
      <sheetName val="VIC"/>
      <sheetName val="QLD"/>
      <sheetName val="WA"/>
      <sheetName val="SA"/>
      <sheetName val="TAS"/>
      <sheetName val="ACT"/>
      <sheetName val="NT"/>
      <sheetName val="OT"/>
      <sheetName val="Miss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57332-5B19-489A-B78A-608CAFB7BCC5}">
  <sheetPr codeName="Sheet1"/>
  <dimension ref="A1:XFC32"/>
  <sheetViews>
    <sheetView tabSelected="1" zoomScaleNormal="100" workbookViewId="0"/>
  </sheetViews>
  <sheetFormatPr defaultColWidth="0" defaultRowHeight="14.45" zeroHeight="1"/>
  <cols>
    <col min="1" max="1" width="120.5703125" customWidth="1"/>
    <col min="16384" max="16384" width="8.7109375" hidden="1"/>
  </cols>
  <sheetData>
    <row r="1" spans="1:1" ht="24.95">
      <c r="A1" s="247" t="s">
        <v>0</v>
      </c>
    </row>
    <row r="2" spans="1:1" ht="68.099999999999994" customHeight="1">
      <c r="A2" s="248" t="s">
        <v>1</v>
      </c>
    </row>
    <row r="3" spans="1:1" ht="18.600000000000001" customHeight="1">
      <c r="A3" s="248" t="s">
        <v>2</v>
      </c>
    </row>
    <row r="4" spans="1:1" ht="18.600000000000001" customHeight="1">
      <c r="A4" s="248" t="s">
        <v>3</v>
      </c>
    </row>
    <row r="5" spans="1:1" ht="18.600000000000001" customHeight="1">
      <c r="A5" s="248" t="s">
        <v>4</v>
      </c>
    </row>
    <row r="6" spans="1:1" ht="36.950000000000003" customHeight="1">
      <c r="A6" s="248" t="s">
        <v>5</v>
      </c>
    </row>
    <row r="7" spans="1:1" ht="19.5" customHeight="1">
      <c r="A7" s="248" t="s">
        <v>6</v>
      </c>
    </row>
    <row r="8" spans="1:1" ht="19.5" customHeight="1">
      <c r="A8" s="248" t="s">
        <v>7</v>
      </c>
    </row>
    <row r="9" spans="1:1" ht="22.5" customHeight="1">
      <c r="A9" s="249" t="s">
        <v>8</v>
      </c>
    </row>
    <row r="10" spans="1:1" ht="37.5" customHeight="1">
      <c r="A10" s="248" t="s">
        <v>9</v>
      </c>
    </row>
    <row r="11" spans="1:1" ht="20.100000000000001" customHeight="1">
      <c r="A11" s="249" t="s">
        <v>10</v>
      </c>
    </row>
    <row r="12" spans="1:1" ht="66.95" customHeight="1">
      <c r="A12" s="250" t="s">
        <v>11</v>
      </c>
    </row>
    <row r="13" spans="1:1" ht="39.6" customHeight="1">
      <c r="A13" s="250" t="s">
        <v>12</v>
      </c>
    </row>
    <row r="14" spans="1:1" ht="36.6" customHeight="1">
      <c r="A14" s="251" t="s">
        <v>13</v>
      </c>
    </row>
    <row r="15" spans="1:1" ht="21" customHeight="1">
      <c r="A15" s="249" t="s">
        <v>14</v>
      </c>
    </row>
    <row r="16" spans="1:1" ht="68.45" customHeight="1">
      <c r="A16" s="248" t="s">
        <v>15</v>
      </c>
    </row>
    <row r="17" spans="1:1" ht="18.95" customHeight="1">
      <c r="A17" s="248" t="s">
        <v>16</v>
      </c>
    </row>
    <row r="18" spans="1:1" ht="66.599999999999994" customHeight="1">
      <c r="A18" s="248" t="s">
        <v>17</v>
      </c>
    </row>
    <row r="19" spans="1:1" ht="36" customHeight="1">
      <c r="A19" s="248" t="s">
        <v>18</v>
      </c>
    </row>
    <row r="20" spans="1:1" ht="36" customHeight="1">
      <c r="A20" s="248" t="s">
        <v>19</v>
      </c>
    </row>
    <row r="21" spans="1:1" ht="19.5" customHeight="1">
      <c r="A21" s="249" t="s">
        <v>20</v>
      </c>
    </row>
    <row r="22" spans="1:1" ht="36" customHeight="1">
      <c r="A22" s="248" t="s">
        <v>21</v>
      </c>
    </row>
    <row r="23" spans="1:1" ht="36.6" customHeight="1">
      <c r="A23" s="248" t="s">
        <v>22</v>
      </c>
    </row>
    <row r="24" spans="1:1" ht="67.5" customHeight="1">
      <c r="A24" s="248" t="s">
        <v>23</v>
      </c>
    </row>
    <row r="25" spans="1:1" ht="66" customHeight="1">
      <c r="A25" s="251" t="s">
        <v>24</v>
      </c>
    </row>
    <row r="26" spans="1:1" ht="35.450000000000003" customHeight="1">
      <c r="A26" s="248" t="s">
        <v>25</v>
      </c>
    </row>
    <row r="27" spans="1:1" ht="35.450000000000003" customHeight="1">
      <c r="A27" s="248" t="s">
        <v>26</v>
      </c>
    </row>
    <row r="28" spans="1:1" ht="21.95" customHeight="1">
      <c r="A28" s="249" t="s">
        <v>27</v>
      </c>
    </row>
    <row r="29" spans="1:1" ht="82.5" customHeight="1">
      <c r="A29" s="248" t="s">
        <v>28</v>
      </c>
    </row>
    <row r="30" spans="1:1" ht="35.1" customHeight="1">
      <c r="A30" s="248" t="s">
        <v>29</v>
      </c>
    </row>
    <row r="31" spans="1:1" ht="35.1" customHeight="1">
      <c r="A31" s="248" t="s">
        <v>30</v>
      </c>
    </row>
    <row r="32" spans="1:1" ht="15.6">
      <c r="A32" s="246" t="s">
        <v>31</v>
      </c>
    </row>
  </sheetData>
  <conditionalFormatting sqref="A12:A14">
    <cfRule type="containsErrors" dxfId="0" priority="1">
      <formula>ISERROR(A12)</formula>
    </cfRule>
  </conditionalFormatting>
  <hyperlinks>
    <hyperlink ref="A32" location="'TableOfContents'!A1" display="Go to: Table of Contents" xr:uid="{C49FE140-09B8-42D0-B92C-349D0874B6A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91A89-571F-44D8-A1A9-72F0C160D51E}">
  <sheetPr codeName="Sheet10"/>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60" t="s">
        <v>50</v>
      </c>
      <c r="B1" s="260"/>
      <c r="C1" s="260"/>
      <c r="D1" s="260"/>
      <c r="E1" s="262"/>
    </row>
    <row r="2" spans="1:5" ht="30.95">
      <c r="A2" s="1" t="s">
        <v>365</v>
      </c>
      <c r="B2" s="43" t="s">
        <v>366</v>
      </c>
      <c r="C2" s="43" t="s">
        <v>367</v>
      </c>
      <c r="D2" s="43" t="s">
        <v>368</v>
      </c>
      <c r="E2" s="44" t="s">
        <v>369</v>
      </c>
    </row>
    <row r="3" spans="1:5" ht="15.6">
      <c r="A3" s="45">
        <v>44834</v>
      </c>
      <c r="B3" s="11">
        <v>2203</v>
      </c>
      <c r="C3" s="31">
        <v>9.5215455763495702E-2</v>
      </c>
      <c r="D3" s="11">
        <v>41853</v>
      </c>
      <c r="E3" s="46">
        <v>7.5422090150418897E-2</v>
      </c>
    </row>
    <row r="4" spans="1:5" ht="15.6">
      <c r="A4" s="47">
        <v>44926</v>
      </c>
      <c r="B4" s="14">
        <v>1938</v>
      </c>
      <c r="C4" s="34">
        <v>9.4642769937002491E-2</v>
      </c>
      <c r="D4" s="14">
        <v>43629</v>
      </c>
      <c r="E4" s="48">
        <v>7.609594273574935E-2</v>
      </c>
    </row>
    <row r="5" spans="1:5" ht="15.6">
      <c r="A5" s="45">
        <v>45016</v>
      </c>
      <c r="B5" s="11">
        <v>2133</v>
      </c>
      <c r="C5" s="31">
        <v>0.1007129703952028</v>
      </c>
      <c r="D5" s="11">
        <v>45575</v>
      </c>
      <c r="E5" s="46">
        <v>7.6977125590523915E-2</v>
      </c>
    </row>
    <row r="6" spans="1:5" ht="15.6">
      <c r="A6" s="47">
        <v>45107</v>
      </c>
      <c r="B6" s="14">
        <v>2154</v>
      </c>
      <c r="C6" s="34">
        <v>0.10018138691223664</v>
      </c>
      <c r="D6" s="14">
        <v>47499</v>
      </c>
      <c r="E6" s="48">
        <v>7.7803184919951127E-2</v>
      </c>
    </row>
    <row r="7" spans="1:5" ht="15.6">
      <c r="A7" s="45">
        <v>45199</v>
      </c>
      <c r="B7" s="11">
        <v>2396</v>
      </c>
      <c r="C7" s="31">
        <v>0.10065958072511869</v>
      </c>
      <c r="D7" s="11">
        <v>49672</v>
      </c>
      <c r="E7" s="46">
        <v>7.8653553518524086E-2</v>
      </c>
    </row>
    <row r="8" spans="1:5" ht="15.6">
      <c r="A8" s="47">
        <v>45291</v>
      </c>
      <c r="B8" s="14">
        <v>1855</v>
      </c>
      <c r="C8" s="34">
        <v>0.10536779324055666</v>
      </c>
      <c r="D8" s="14">
        <v>51293</v>
      </c>
      <c r="E8" s="48">
        <v>7.9345779790826507E-2</v>
      </c>
    </row>
    <row r="9" spans="1:5" ht="15.6">
      <c r="A9" s="45">
        <v>45382</v>
      </c>
      <c r="B9" s="11">
        <v>939</v>
      </c>
      <c r="C9" s="31">
        <v>0.11878557874762809</v>
      </c>
      <c r="D9" s="11">
        <v>51779</v>
      </c>
      <c r="E9" s="46">
        <v>7.9706229613175639E-2</v>
      </c>
    </row>
    <row r="10" spans="1:5" ht="15.6">
      <c r="A10" s="47">
        <v>45473</v>
      </c>
      <c r="B10" s="14">
        <v>1438</v>
      </c>
      <c r="C10" s="34">
        <v>0.10027194756293145</v>
      </c>
      <c r="D10" s="14">
        <v>52984</v>
      </c>
      <c r="E10" s="48">
        <v>8.0124972212434614E-2</v>
      </c>
    </row>
    <row r="11" spans="1:5" ht="15.6">
      <c r="A11" s="45">
        <v>45565</v>
      </c>
      <c r="B11" s="11">
        <v>2357</v>
      </c>
      <c r="C11" s="31">
        <v>9.9590146617653266E-2</v>
      </c>
      <c r="D11" s="11">
        <v>54857</v>
      </c>
      <c r="E11" s="46">
        <v>8.0657469310698213E-2</v>
      </c>
    </row>
    <row r="12" spans="1:5" ht="15.6">
      <c r="A12" s="47">
        <v>45657</v>
      </c>
      <c r="B12" s="14">
        <v>1903</v>
      </c>
      <c r="C12" s="34">
        <v>9.8102897205897516E-2</v>
      </c>
      <c r="D12" s="14">
        <v>56039</v>
      </c>
      <c r="E12" s="48">
        <v>8.0885016808044774E-2</v>
      </c>
    </row>
    <row r="13" spans="1:5" ht="15.6">
      <c r="A13" s="45">
        <v>45747</v>
      </c>
      <c r="B13" s="11">
        <v>2704</v>
      </c>
      <c r="C13" s="31">
        <v>9.7705510388437222E-2</v>
      </c>
      <c r="D13" s="11">
        <v>58418</v>
      </c>
      <c r="E13" s="46">
        <v>8.1475479113697194E-2</v>
      </c>
    </row>
    <row r="14" spans="1:5" ht="15.6">
      <c r="A14" s="47">
        <v>45838</v>
      </c>
      <c r="B14" s="14">
        <v>2718</v>
      </c>
      <c r="C14" s="34">
        <v>0.10242689176967139</v>
      </c>
      <c r="D14" s="14">
        <v>60740</v>
      </c>
      <c r="E14" s="48">
        <v>8.2146131936912198E-2</v>
      </c>
    </row>
    <row r="15" spans="1:5" ht="15.6">
      <c r="A15" s="49">
        <v>45930</v>
      </c>
      <c r="B15" s="18">
        <v>2158</v>
      </c>
      <c r="C15" s="50">
        <v>0.10327335375191424</v>
      </c>
      <c r="D15" s="18">
        <v>62032</v>
      </c>
      <c r="E15" s="51">
        <v>8.255017659286229E-2</v>
      </c>
    </row>
    <row r="16" spans="1:5" ht="113.1" customHeight="1">
      <c r="A16" s="261" t="s">
        <v>370</v>
      </c>
      <c r="B16" s="261"/>
      <c r="C16" s="261"/>
      <c r="D16" s="261"/>
      <c r="E16" s="261"/>
    </row>
    <row r="17" spans="1:1" ht="15.6">
      <c r="A17" s="246" t="s">
        <v>31</v>
      </c>
    </row>
  </sheetData>
  <mergeCells count="2">
    <mergeCell ref="A1:E1"/>
    <mergeCell ref="A16:E16"/>
  </mergeCells>
  <hyperlinks>
    <hyperlink ref="A17" location="'TableOfContents'!A1" display="Go to: Table of Contents" xr:uid="{8F9F3B53-20B2-473A-ABBB-432D498349FA}"/>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66DCA-FF7C-4666-9A96-49F4D13E2D47}">
  <sheetPr codeName="Sheet100"/>
  <dimension ref="A1:S9"/>
  <sheetViews>
    <sheetView showGridLines="0" zoomScaleNormal="100" workbookViewId="0">
      <selection sqref="A1:D1"/>
    </sheetView>
  </sheetViews>
  <sheetFormatPr defaultColWidth="0" defaultRowHeight="14.45" zeroHeight="1"/>
  <cols>
    <col min="1" max="1" width="31.140625" bestFit="1" customWidth="1"/>
    <col min="2" max="3" width="20.5703125" customWidth="1"/>
    <col min="4" max="4" width="26" customWidth="1"/>
    <col min="5" max="19" width="20.5703125" hidden="1" customWidth="1"/>
    <col min="20" max="16384" width="8.7109375" hidden="1"/>
  </cols>
  <sheetData>
    <row r="1" spans="1:4" ht="32.1" customHeight="1">
      <c r="A1" s="260" t="s">
        <v>230</v>
      </c>
      <c r="B1" s="260"/>
      <c r="C1" s="260"/>
      <c r="D1" s="260"/>
    </row>
    <row r="2" spans="1:4" ht="15.6">
      <c r="A2" s="20" t="s">
        <v>485</v>
      </c>
      <c r="B2" s="148" t="s">
        <v>918</v>
      </c>
      <c r="C2" s="148" t="s">
        <v>919</v>
      </c>
      <c r="D2" s="22" t="s">
        <v>972</v>
      </c>
    </row>
    <row r="3" spans="1:4" ht="15.6">
      <c r="A3" s="74" t="s">
        <v>473</v>
      </c>
      <c r="B3" s="177">
        <v>3409919903.1452646</v>
      </c>
      <c r="C3" s="177">
        <v>0</v>
      </c>
      <c r="D3" s="178">
        <v>3409919903.1626697</v>
      </c>
    </row>
    <row r="4" spans="1:4" ht="15.6">
      <c r="A4" s="75" t="s">
        <v>472</v>
      </c>
      <c r="B4" s="179">
        <v>4702184919.5386486</v>
      </c>
      <c r="C4" s="179">
        <v>3161038680.4066834</v>
      </c>
      <c r="D4" s="180">
        <v>7901761816.7668333</v>
      </c>
    </row>
    <row r="5" spans="1:4" ht="15.6">
      <c r="A5" s="74" t="s">
        <v>494</v>
      </c>
      <c r="B5" s="177">
        <v>387307707.89086884</v>
      </c>
      <c r="C5" s="177">
        <v>693738651.33237803</v>
      </c>
      <c r="D5" s="178">
        <v>1258185933.5013876</v>
      </c>
    </row>
    <row r="6" spans="1:4" ht="15.6">
      <c r="A6" s="84" t="s">
        <v>921</v>
      </c>
      <c r="B6" s="181">
        <v>8499412530.3843365</v>
      </c>
      <c r="C6" s="181">
        <v>3854777331.6875639</v>
      </c>
      <c r="D6" s="182">
        <v>12569867653.509977</v>
      </c>
    </row>
    <row r="7" spans="1:4" ht="32.1" customHeight="1">
      <c r="A7" s="271" t="s">
        <v>973</v>
      </c>
      <c r="B7" s="271"/>
      <c r="C7" s="271"/>
      <c r="D7" s="271"/>
    </row>
    <row r="8" spans="1:4" ht="48" customHeight="1">
      <c r="A8" s="275" t="s">
        <v>974</v>
      </c>
      <c r="B8" s="275"/>
      <c r="C8" s="275"/>
      <c r="D8" s="275"/>
    </row>
    <row r="9" spans="1:4" ht="15.6">
      <c r="A9" s="246" t="s">
        <v>31</v>
      </c>
    </row>
  </sheetData>
  <mergeCells count="3">
    <mergeCell ref="A1:D1"/>
    <mergeCell ref="A7:D7"/>
    <mergeCell ref="A8:D8"/>
  </mergeCells>
  <hyperlinks>
    <hyperlink ref="A9" location="'TableOfContents'!A1" display="Go to: Table of Contents" xr:uid="{179383A8-3A40-41EF-937E-661FCFDE626F}"/>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3AA56-FF88-43C4-B19D-29685155A4E2}">
  <sheetPr codeName="Sheet101"/>
  <dimension ref="A1:S24"/>
  <sheetViews>
    <sheetView showGridLines="0" zoomScaleNormal="100" workbookViewId="0">
      <selection sqref="A1:E1"/>
    </sheetView>
  </sheetViews>
  <sheetFormatPr defaultColWidth="0" defaultRowHeight="14.45" zeroHeight="1"/>
  <cols>
    <col min="1" max="1" width="48.85546875" bestFit="1" customWidth="1"/>
    <col min="2" max="4" width="20.5703125" customWidth="1"/>
    <col min="5" max="5" width="31.42578125" customWidth="1"/>
    <col min="6" max="19" width="20.5703125" hidden="1" customWidth="1"/>
    <col min="20" max="16384" width="8.7109375" hidden="1"/>
  </cols>
  <sheetData>
    <row r="1" spans="1:5" ht="32.1" customHeight="1">
      <c r="A1" s="260" t="s">
        <v>232</v>
      </c>
      <c r="B1" s="260"/>
      <c r="C1" s="260"/>
      <c r="D1" s="260"/>
      <c r="E1" s="260"/>
    </row>
    <row r="2" spans="1:5" ht="15.6">
      <c r="A2" s="20" t="s">
        <v>923</v>
      </c>
      <c r="B2" s="148" t="s">
        <v>473</v>
      </c>
      <c r="C2" s="148" t="s">
        <v>472</v>
      </c>
      <c r="D2" s="21" t="s">
        <v>494</v>
      </c>
      <c r="E2" s="22" t="s">
        <v>921</v>
      </c>
    </row>
    <row r="3" spans="1:5" ht="15.6">
      <c r="A3" s="118" t="s">
        <v>975</v>
      </c>
      <c r="B3" s="183">
        <v>3409919903.1626697</v>
      </c>
      <c r="C3" s="183">
        <v>7901761816.7668333</v>
      </c>
      <c r="D3" s="183">
        <v>1258185933.5013876</v>
      </c>
      <c r="E3" s="184">
        <v>12569867653.509977</v>
      </c>
    </row>
    <row r="4" spans="1:5" ht="15.6">
      <c r="A4" s="106" t="s">
        <v>976</v>
      </c>
      <c r="B4" s="185">
        <v>2883068266.6462998</v>
      </c>
      <c r="C4" s="185">
        <v>6118347541.5132723</v>
      </c>
      <c r="D4" s="185">
        <v>783921422.61384535</v>
      </c>
      <c r="E4" s="186">
        <v>9785337230.6206703</v>
      </c>
    </row>
    <row r="5" spans="1:5" ht="15.6">
      <c r="A5" s="74" t="s">
        <v>926</v>
      </c>
      <c r="B5" s="177">
        <v>2402638508.7852721</v>
      </c>
      <c r="C5" s="177">
        <v>3556075019.4877362</v>
      </c>
      <c r="D5" s="177">
        <v>422981100.30004781</v>
      </c>
      <c r="E5" s="178">
        <v>6381694628.5465374</v>
      </c>
    </row>
    <row r="6" spans="1:5" ht="15.6">
      <c r="A6" s="75" t="s">
        <v>927</v>
      </c>
      <c r="B6" s="179">
        <v>369762171.53050488</v>
      </c>
      <c r="C6" s="179">
        <v>2441120436.6199718</v>
      </c>
      <c r="D6" s="179">
        <v>222831173.78001872</v>
      </c>
      <c r="E6" s="180">
        <v>3033713781.9399505</v>
      </c>
    </row>
    <row r="7" spans="1:5" ht="15.6">
      <c r="A7" s="74" t="s">
        <v>928</v>
      </c>
      <c r="B7" s="177">
        <v>9754823.8600000739</v>
      </c>
      <c r="C7" s="177">
        <v>112636884.23001257</v>
      </c>
      <c r="D7" s="177">
        <v>36735221.939996116</v>
      </c>
      <c r="E7" s="178">
        <v>159126930.02998441</v>
      </c>
    </row>
    <row r="8" spans="1:5" ht="15.6">
      <c r="A8" s="75" t="s">
        <v>929</v>
      </c>
      <c r="B8" s="179">
        <v>100912762.46798451</v>
      </c>
      <c r="C8" s="179">
        <v>8515201.2399996575</v>
      </c>
      <c r="D8" s="179">
        <v>101373926.58946092</v>
      </c>
      <c r="E8" s="180">
        <v>210801890.29790267</v>
      </c>
    </row>
    <row r="9" spans="1:5" ht="15.6">
      <c r="A9" s="118" t="s">
        <v>977</v>
      </c>
      <c r="B9" s="183">
        <v>384412418.26018828</v>
      </c>
      <c r="C9" s="183">
        <v>1592618408.2949772</v>
      </c>
      <c r="D9" s="183">
        <v>436135513.2624504</v>
      </c>
      <c r="E9" s="184">
        <v>2413166339.7111101</v>
      </c>
    </row>
    <row r="10" spans="1:5" ht="15.6">
      <c r="A10" s="75" t="s">
        <v>978</v>
      </c>
      <c r="B10" s="179">
        <v>73151862.998874694</v>
      </c>
      <c r="C10" s="179">
        <v>1091584236.1320798</v>
      </c>
      <c r="D10" s="179">
        <v>393559973.69211209</v>
      </c>
      <c r="E10" s="180">
        <v>1558296072.8337407</v>
      </c>
    </row>
    <row r="11" spans="1:5" ht="15.6">
      <c r="A11" s="74" t="s">
        <v>932</v>
      </c>
      <c r="B11" s="177">
        <v>122981808.56042325</v>
      </c>
      <c r="C11" s="177">
        <v>190855859.8689703</v>
      </c>
      <c r="D11" s="177">
        <v>6309904.9199999562</v>
      </c>
      <c r="E11" s="178">
        <v>320147573.34674162</v>
      </c>
    </row>
    <row r="12" spans="1:5" ht="15.6">
      <c r="A12" s="75" t="s">
        <v>933</v>
      </c>
      <c r="B12" s="179">
        <v>0</v>
      </c>
      <c r="C12" s="179">
        <v>157375242.09235144</v>
      </c>
      <c r="D12" s="179">
        <v>3251.73</v>
      </c>
      <c r="E12" s="180">
        <v>157378493.82233617</v>
      </c>
    </row>
    <row r="13" spans="1:5" ht="15.6">
      <c r="A13" s="74" t="s">
        <v>934</v>
      </c>
      <c r="B13" s="177">
        <v>5068772.8899999382</v>
      </c>
      <c r="C13" s="177">
        <v>34558817.209998667</v>
      </c>
      <c r="D13" s="177">
        <v>8820600.3700000364</v>
      </c>
      <c r="E13" s="178">
        <v>48448190.470008463</v>
      </c>
    </row>
    <row r="14" spans="1:5" ht="15.6">
      <c r="A14" s="75" t="s">
        <v>935</v>
      </c>
      <c r="B14" s="179">
        <v>461078.61999999237</v>
      </c>
      <c r="C14" s="179">
        <v>4015208.94000086</v>
      </c>
      <c r="D14" s="179">
        <v>2451334.5800000392</v>
      </c>
      <c r="E14" s="180">
        <v>6927622.1400021296</v>
      </c>
    </row>
    <row r="15" spans="1:5" ht="15.6">
      <c r="A15" s="74" t="s">
        <v>936</v>
      </c>
      <c r="B15" s="177">
        <v>18339.830000000002</v>
      </c>
      <c r="C15" s="177">
        <v>263168.46999999793</v>
      </c>
      <c r="D15" s="177">
        <v>6661.75</v>
      </c>
      <c r="E15" s="178">
        <v>288170.04999999836</v>
      </c>
    </row>
    <row r="16" spans="1:5" ht="15.6">
      <c r="A16" s="75" t="s">
        <v>937</v>
      </c>
      <c r="B16" s="179">
        <v>252.86</v>
      </c>
      <c r="C16" s="179">
        <v>94680.549999999974</v>
      </c>
      <c r="D16" s="179">
        <v>20176.260000000006</v>
      </c>
      <c r="E16" s="180">
        <v>115109.66999999998</v>
      </c>
    </row>
    <row r="17" spans="1:5" ht="15.6">
      <c r="A17" s="74" t="s">
        <v>939</v>
      </c>
      <c r="B17" s="177">
        <v>180038197.19993609</v>
      </c>
      <c r="C17" s="177">
        <v>67026178.600019224</v>
      </c>
      <c r="D17" s="177">
        <v>10982889.940001607</v>
      </c>
      <c r="E17" s="178">
        <v>258047265.74040431</v>
      </c>
    </row>
    <row r="18" spans="1:5" ht="15.6">
      <c r="A18" s="75" t="s">
        <v>940</v>
      </c>
      <c r="B18" s="179">
        <v>2692105.3000000911</v>
      </c>
      <c r="C18" s="179">
        <v>46845016.399998017</v>
      </c>
      <c r="D18" s="179">
        <v>13980720.020000705</v>
      </c>
      <c r="E18" s="180">
        <v>63517841.719996445</v>
      </c>
    </row>
    <row r="19" spans="1:5" ht="15.6">
      <c r="A19" s="118" t="s">
        <v>979</v>
      </c>
      <c r="B19" s="183">
        <v>142465334.18999109</v>
      </c>
      <c r="C19" s="183">
        <v>190795867.57000202</v>
      </c>
      <c r="D19" s="183">
        <v>38128997.619999647</v>
      </c>
      <c r="E19" s="184">
        <v>371390199.3799904</v>
      </c>
    </row>
    <row r="20" spans="1:5" ht="15.6">
      <c r="A20" s="75" t="s">
        <v>942</v>
      </c>
      <c r="B20" s="179">
        <v>21947766.67999994</v>
      </c>
      <c r="C20" s="179">
        <v>150800976.44000083</v>
      </c>
      <c r="D20" s="179">
        <v>32017998.479999229</v>
      </c>
      <c r="E20" s="180">
        <v>204766741.60000232</v>
      </c>
    </row>
    <row r="21" spans="1:5" ht="15.6">
      <c r="A21" s="74" t="s">
        <v>943</v>
      </c>
      <c r="B21" s="177">
        <v>120517567.50998957</v>
      </c>
      <c r="C21" s="177">
        <v>39994891.130000226</v>
      </c>
      <c r="D21" s="177">
        <v>6110999.1400000062</v>
      </c>
      <c r="E21" s="178">
        <v>166623457.77999181</v>
      </c>
    </row>
    <row r="22" spans="1:5" ht="15.6">
      <c r="A22" s="84" t="s">
        <v>322</v>
      </c>
      <c r="B22" s="181">
        <v>-26115.924536991508</v>
      </c>
      <c r="C22" s="181">
        <v>0</v>
      </c>
      <c r="D22" s="181">
        <v>0</v>
      </c>
      <c r="E22" s="182">
        <v>-26115.924536991512</v>
      </c>
    </row>
    <row r="23" spans="1:5" ht="48" customHeight="1">
      <c r="A23" s="268" t="s">
        <v>980</v>
      </c>
      <c r="B23" s="268"/>
      <c r="C23" s="268"/>
      <c r="D23" s="268"/>
      <c r="E23" s="268"/>
    </row>
    <row r="24" spans="1:5" ht="15.6">
      <c r="A24" s="246" t="s">
        <v>31</v>
      </c>
    </row>
  </sheetData>
  <mergeCells count="2">
    <mergeCell ref="A1:E1"/>
    <mergeCell ref="A23:E23"/>
  </mergeCells>
  <hyperlinks>
    <hyperlink ref="A24" location="'TableOfContents'!A1" display="Go to: Table of Contents" xr:uid="{279F44C0-3DC6-42FC-B8B4-085A59ACAD58}"/>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9948D-7F1A-4240-96CA-B2BDB44A5DCF}">
  <sheetPr codeName="Sheet102"/>
  <dimension ref="A1:S25"/>
  <sheetViews>
    <sheetView showGridLines="0" zoomScaleNormal="100" workbookViewId="0">
      <selection sqref="A1:D1"/>
    </sheetView>
  </sheetViews>
  <sheetFormatPr defaultColWidth="0" defaultRowHeight="14.45" zeroHeight="1"/>
  <cols>
    <col min="1" max="1" width="48.85546875" bestFit="1" customWidth="1"/>
    <col min="2" max="3" width="20.5703125" customWidth="1"/>
    <col min="4" max="4" width="29.42578125" customWidth="1"/>
    <col min="5" max="19" width="20.5703125" hidden="1" customWidth="1"/>
    <col min="20" max="16384" width="8.7109375" hidden="1"/>
  </cols>
  <sheetData>
    <row r="1" spans="1:4" ht="32.1" customHeight="1">
      <c r="A1" s="260" t="s">
        <v>234</v>
      </c>
      <c r="B1" s="260"/>
      <c r="C1" s="260"/>
      <c r="D1" s="260"/>
    </row>
    <row r="2" spans="1:4" ht="15.6">
      <c r="A2" s="20" t="s">
        <v>923</v>
      </c>
      <c r="B2" s="148" t="s">
        <v>918</v>
      </c>
      <c r="C2" s="148" t="s">
        <v>944</v>
      </c>
      <c r="D2" s="22" t="s">
        <v>972</v>
      </c>
    </row>
    <row r="3" spans="1:4" ht="15.6">
      <c r="A3" s="118" t="s">
        <v>975</v>
      </c>
      <c r="B3" s="183">
        <v>8499412530.3843365</v>
      </c>
      <c r="C3" s="183">
        <v>3854777331.6875639</v>
      </c>
      <c r="D3" s="184">
        <v>12569867653.509977</v>
      </c>
    </row>
    <row r="4" spans="1:4" ht="15.6">
      <c r="A4" s="106" t="s">
        <v>976</v>
      </c>
      <c r="B4" s="185">
        <v>6691900579.5761909</v>
      </c>
      <c r="C4" s="185">
        <v>2904127141.5162225</v>
      </c>
      <c r="D4" s="186">
        <v>9785337230.6206703</v>
      </c>
    </row>
    <row r="5" spans="1:4" ht="15.6">
      <c r="A5" s="74" t="s">
        <v>926</v>
      </c>
      <c r="B5" s="177">
        <v>4629050341.3851604</v>
      </c>
      <c r="C5" s="177">
        <v>1695380513.7303233</v>
      </c>
      <c r="D5" s="178">
        <v>6381694628.5465374</v>
      </c>
    </row>
    <row r="6" spans="1:4" ht="15.6">
      <c r="A6" s="75" t="s">
        <v>927</v>
      </c>
      <c r="B6" s="179">
        <v>1843763099.575177</v>
      </c>
      <c r="C6" s="179">
        <v>1171148600.8624377</v>
      </c>
      <c r="D6" s="180">
        <v>3033713781.9399505</v>
      </c>
    </row>
    <row r="7" spans="1:4" ht="15.6">
      <c r="A7" s="74" t="s">
        <v>928</v>
      </c>
      <c r="B7" s="177">
        <v>113363592.26001549</v>
      </c>
      <c r="C7" s="177">
        <v>33457852.51999161</v>
      </c>
      <c r="D7" s="178">
        <v>159126930.02998441</v>
      </c>
    </row>
    <row r="8" spans="1:4" ht="15.6">
      <c r="A8" s="75" t="s">
        <v>929</v>
      </c>
      <c r="B8" s="179">
        <v>105723546.37798995</v>
      </c>
      <c r="C8" s="179">
        <v>4140174.3899999773</v>
      </c>
      <c r="D8" s="180">
        <v>210801890.29790267</v>
      </c>
    </row>
    <row r="9" spans="1:4" ht="15.6">
      <c r="A9" s="118" t="s">
        <v>977</v>
      </c>
      <c r="B9" s="183">
        <v>1467306623.0634439</v>
      </c>
      <c r="C9" s="183">
        <v>921511596.33082509</v>
      </c>
      <c r="D9" s="184">
        <v>2413166339.7111101</v>
      </c>
    </row>
    <row r="10" spans="1:4" ht="15.6">
      <c r="A10" s="75" t="s">
        <v>978</v>
      </c>
      <c r="B10" s="179">
        <v>748186862.05168784</v>
      </c>
      <c r="C10" s="179">
        <v>788711971.96188939</v>
      </c>
      <c r="D10" s="180">
        <v>1558296072.8337407</v>
      </c>
    </row>
    <row r="11" spans="1:4" ht="15.6">
      <c r="A11" s="74" t="s">
        <v>932</v>
      </c>
      <c r="B11" s="177">
        <v>250118509.08697304</v>
      </c>
      <c r="C11" s="177">
        <v>69457120.690044209</v>
      </c>
      <c r="D11" s="178">
        <v>320147573.34674162</v>
      </c>
    </row>
    <row r="12" spans="1:4" ht="15.6">
      <c r="A12" s="75" t="s">
        <v>933</v>
      </c>
      <c r="B12" s="179">
        <v>156793820.8124764</v>
      </c>
      <c r="C12" s="179">
        <v>504101.56000003027</v>
      </c>
      <c r="D12" s="180">
        <v>157378493.82233617</v>
      </c>
    </row>
    <row r="13" spans="1:4" ht="15.6">
      <c r="A13" s="74" t="s">
        <v>934</v>
      </c>
      <c r="B13" s="177">
        <v>32657885.069998611</v>
      </c>
      <c r="C13" s="177">
        <v>15356088.019999944</v>
      </c>
      <c r="D13" s="178">
        <v>48448190.470008463</v>
      </c>
    </row>
    <row r="14" spans="1:4" ht="15.6">
      <c r="A14" s="75" t="s">
        <v>935</v>
      </c>
      <c r="B14" s="179">
        <v>3326246.2300005951</v>
      </c>
      <c r="C14" s="179">
        <v>3436347.3900002972</v>
      </c>
      <c r="D14" s="180">
        <v>6927622.1400021296</v>
      </c>
    </row>
    <row r="15" spans="1:4" ht="15.6">
      <c r="A15" s="74" t="s">
        <v>936</v>
      </c>
      <c r="B15" s="177">
        <v>140692.16999999963</v>
      </c>
      <c r="C15" s="177">
        <v>144400.43999999962</v>
      </c>
      <c r="D15" s="178">
        <v>288170.04999999836</v>
      </c>
    </row>
    <row r="16" spans="1:4" ht="15.6">
      <c r="A16" s="75" t="s">
        <v>937</v>
      </c>
      <c r="B16" s="179">
        <v>46289.899999999994</v>
      </c>
      <c r="C16" s="179">
        <v>68429.619999999952</v>
      </c>
      <c r="D16" s="180">
        <v>115109.66999999998</v>
      </c>
    </row>
    <row r="17" spans="1:4" ht="15.6">
      <c r="A17" s="74" t="s">
        <v>939</v>
      </c>
      <c r="B17" s="177">
        <v>252450179.85037497</v>
      </c>
      <c r="C17" s="177">
        <v>5267984.5400005179</v>
      </c>
      <c r="D17" s="178">
        <v>258047265.74040431</v>
      </c>
    </row>
    <row r="18" spans="1:4" ht="15.6">
      <c r="A18" s="75" t="s">
        <v>940</v>
      </c>
      <c r="B18" s="179">
        <v>23586137.869997542</v>
      </c>
      <c r="C18" s="179">
        <v>38565152.109999359</v>
      </c>
      <c r="D18" s="180">
        <v>63517841.719996445</v>
      </c>
    </row>
    <row r="19" spans="1:4" ht="15.6">
      <c r="A19" s="118" t="s">
        <v>979</v>
      </c>
      <c r="B19" s="183">
        <v>340231444.14999449</v>
      </c>
      <c r="C19" s="183">
        <v>29138593.969999511</v>
      </c>
      <c r="D19" s="184">
        <v>371390199.3799904</v>
      </c>
    </row>
    <row r="20" spans="1:4" ht="15.6">
      <c r="A20" s="75" t="s">
        <v>942</v>
      </c>
      <c r="B20" s="179">
        <v>189263835.15000334</v>
      </c>
      <c r="C20" s="179">
        <v>13687268.210000109</v>
      </c>
      <c r="D20" s="180">
        <v>204766741.60000232</v>
      </c>
    </row>
    <row r="21" spans="1:4" ht="15.6">
      <c r="A21" s="74" t="s">
        <v>943</v>
      </c>
      <c r="B21" s="177">
        <v>150967608.99998975</v>
      </c>
      <c r="C21" s="177">
        <v>15451325.759999987</v>
      </c>
      <c r="D21" s="178">
        <v>166623457.77999181</v>
      </c>
    </row>
    <row r="22" spans="1:4" ht="15.6">
      <c r="A22" s="84" t="s">
        <v>322</v>
      </c>
      <c r="B22" s="181">
        <v>-26115.924536991508</v>
      </c>
      <c r="C22" s="181">
        <v>0</v>
      </c>
      <c r="D22" s="182">
        <v>-26115.924536991512</v>
      </c>
    </row>
    <row r="23" spans="1:4" ht="32.1" customHeight="1">
      <c r="A23" s="271" t="s">
        <v>973</v>
      </c>
      <c r="B23" s="271"/>
      <c r="C23" s="271"/>
      <c r="D23" s="271"/>
    </row>
    <row r="24" spans="1:4" ht="48" customHeight="1">
      <c r="A24" s="275" t="s">
        <v>974</v>
      </c>
      <c r="B24" s="275"/>
      <c r="C24" s="275"/>
      <c r="D24" s="275"/>
    </row>
    <row r="25" spans="1:4" ht="15.6">
      <c r="A25" s="246" t="s">
        <v>31</v>
      </c>
    </row>
  </sheetData>
  <mergeCells count="3">
    <mergeCell ref="A1:D1"/>
    <mergeCell ref="A23:D23"/>
    <mergeCell ref="A24:D24"/>
  </mergeCells>
  <hyperlinks>
    <hyperlink ref="A25" location="'TableOfContents'!A1" display="Go to: Table of Contents" xr:uid="{743E98DE-BEB8-4E3D-8955-7E043C8401FD}"/>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5D996-EBA4-454A-9E2F-7C1F7C0B2714}">
  <sheetPr codeName="Sheet103"/>
  <dimension ref="A1:S16"/>
  <sheetViews>
    <sheetView showGridLines="0" zoomScaleNormal="100" workbookViewId="0">
      <selection sqref="A1:E1"/>
    </sheetView>
  </sheetViews>
  <sheetFormatPr defaultColWidth="0" defaultRowHeight="14.45" zeroHeight="1"/>
  <cols>
    <col min="1" max="1" width="47.7109375" bestFit="1" customWidth="1"/>
    <col min="2" max="5" width="20.5703125" customWidth="1"/>
    <col min="6" max="19" width="20.5703125" hidden="1" customWidth="1"/>
    <col min="20" max="16384" width="8.7109375" hidden="1"/>
  </cols>
  <sheetData>
    <row r="1" spans="1:5" ht="32.1" customHeight="1">
      <c r="A1" s="260" t="s">
        <v>236</v>
      </c>
      <c r="B1" s="260"/>
      <c r="C1" s="260"/>
      <c r="D1" s="260"/>
      <c r="E1" s="260"/>
    </row>
    <row r="2" spans="1:5" ht="93">
      <c r="A2" s="20" t="s">
        <v>981</v>
      </c>
      <c r="B2" s="148" t="s">
        <v>982</v>
      </c>
      <c r="C2" s="27" t="s">
        <v>983</v>
      </c>
      <c r="D2" s="27" t="s">
        <v>984</v>
      </c>
      <c r="E2" s="38" t="s">
        <v>985</v>
      </c>
    </row>
    <row r="3" spans="1:5" ht="77.45">
      <c r="A3" s="187">
        <v>73628264460</v>
      </c>
      <c r="B3" s="123" t="s">
        <v>986</v>
      </c>
      <c r="C3" s="188">
        <v>79633478.65000011</v>
      </c>
      <c r="D3" s="188">
        <v>33490033.809998076</v>
      </c>
      <c r="E3" s="189">
        <v>113123512.45999818</v>
      </c>
    </row>
    <row r="4" spans="1:5" ht="62.1">
      <c r="A4" s="190">
        <v>31001813403</v>
      </c>
      <c r="B4" s="124" t="s">
        <v>987</v>
      </c>
      <c r="C4" s="191">
        <v>69329200.600000694</v>
      </c>
      <c r="D4" s="191">
        <v>28432319.740000434</v>
      </c>
      <c r="E4" s="192">
        <v>97761520.340001136</v>
      </c>
    </row>
    <row r="5" spans="1:5" ht="30.95">
      <c r="A5" s="187">
        <v>15101252171</v>
      </c>
      <c r="B5" s="123" t="s">
        <v>988</v>
      </c>
      <c r="C5" s="188">
        <v>62330859.829995885</v>
      </c>
      <c r="D5" s="188">
        <v>28463905.119999457</v>
      </c>
      <c r="E5" s="189">
        <v>90794764.949995339</v>
      </c>
    </row>
    <row r="6" spans="1:5" ht="30.95">
      <c r="A6" s="190">
        <v>45000062288</v>
      </c>
      <c r="B6" s="124" t="s">
        <v>989</v>
      </c>
      <c r="C6" s="191">
        <v>33990918.049996249</v>
      </c>
      <c r="D6" s="191">
        <v>13196206.970001943</v>
      </c>
      <c r="E6" s="192">
        <v>47187125.019998193</v>
      </c>
    </row>
    <row r="7" spans="1:5" ht="30.95">
      <c r="A7" s="187">
        <v>80009670704</v>
      </c>
      <c r="B7" s="123" t="s">
        <v>990</v>
      </c>
      <c r="C7" s="188">
        <v>32616065.770001847</v>
      </c>
      <c r="D7" s="188">
        <v>18720149.340001121</v>
      </c>
      <c r="E7" s="189">
        <v>51336215.110002965</v>
      </c>
    </row>
    <row r="8" spans="1:5" ht="30.95">
      <c r="A8" s="190">
        <v>87302064152</v>
      </c>
      <c r="B8" s="124" t="s">
        <v>991</v>
      </c>
      <c r="C8" s="191">
        <v>30484477.019997649</v>
      </c>
      <c r="D8" s="191">
        <v>13636290.740001084</v>
      </c>
      <c r="E8" s="192">
        <v>44120767.759998731</v>
      </c>
    </row>
    <row r="9" spans="1:5" ht="30.95">
      <c r="A9" s="187">
        <v>74614366031</v>
      </c>
      <c r="B9" s="123" t="s">
        <v>992</v>
      </c>
      <c r="C9" s="188">
        <v>27069446.799996644</v>
      </c>
      <c r="D9" s="188">
        <v>24396138.409999095</v>
      </c>
      <c r="E9" s="189">
        <v>51465585.209995739</v>
      </c>
    </row>
    <row r="10" spans="1:5" ht="30.95">
      <c r="A10" s="190">
        <v>11525031744</v>
      </c>
      <c r="B10" s="124" t="s">
        <v>993</v>
      </c>
      <c r="C10" s="191">
        <v>26567975.329998795</v>
      </c>
      <c r="D10" s="191">
        <v>7817477.7099999841</v>
      </c>
      <c r="E10" s="192">
        <v>34385453.039998777</v>
      </c>
    </row>
    <row r="11" spans="1:5" ht="62.1">
      <c r="A11" s="187">
        <v>75563721098</v>
      </c>
      <c r="B11" s="123" t="s">
        <v>994</v>
      </c>
      <c r="C11" s="188">
        <v>25979307.499999937</v>
      </c>
      <c r="D11" s="188">
        <v>2262719.9499999993</v>
      </c>
      <c r="E11" s="189">
        <v>28242027.449999936</v>
      </c>
    </row>
    <row r="12" spans="1:5" ht="15.6">
      <c r="A12" s="190">
        <v>29001260153</v>
      </c>
      <c r="B12" s="124" t="s">
        <v>995</v>
      </c>
      <c r="C12" s="191">
        <v>21666011.319997281</v>
      </c>
      <c r="D12" s="191">
        <v>13555610.890000133</v>
      </c>
      <c r="E12" s="192">
        <v>35221622.209997416</v>
      </c>
    </row>
    <row r="13" spans="1:5" ht="15.6">
      <c r="A13" s="76" t="s">
        <v>924</v>
      </c>
      <c r="B13" s="193" t="s">
        <v>924</v>
      </c>
      <c r="C13" s="194">
        <v>409667740.8699851</v>
      </c>
      <c r="D13" s="194">
        <v>183970852.68000132</v>
      </c>
      <c r="E13" s="195">
        <v>593638593.54998648</v>
      </c>
    </row>
    <row r="14" spans="1:5" ht="32.1" customHeight="1">
      <c r="A14" s="269" t="s">
        <v>996</v>
      </c>
      <c r="B14" s="269"/>
      <c r="C14" s="269"/>
      <c r="D14" s="269"/>
      <c r="E14" s="269"/>
    </row>
    <row r="15" spans="1:5" ht="32.1" customHeight="1">
      <c r="A15" s="271" t="s">
        <v>997</v>
      </c>
      <c r="B15" s="271"/>
      <c r="C15" s="271"/>
      <c r="D15" s="271"/>
      <c r="E15" s="271"/>
    </row>
    <row r="16" spans="1:5" ht="15.6">
      <c r="A16" s="246" t="s">
        <v>31</v>
      </c>
    </row>
  </sheetData>
  <mergeCells count="3">
    <mergeCell ref="A1:E1"/>
    <mergeCell ref="A14:E14"/>
    <mergeCell ref="A15:E15"/>
  </mergeCells>
  <hyperlinks>
    <hyperlink ref="A16" location="'TableOfContents'!A1" display="Go to: Table of Contents" xr:uid="{3B6E23AB-D951-4308-A529-F8307ABA1ADA}"/>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B7ED3-66BF-4061-A7F9-3E699051D9F7}">
  <sheetPr codeName="Sheet104"/>
  <dimension ref="A1:S14"/>
  <sheetViews>
    <sheetView showGridLines="0" zoomScaleNormal="100" workbookViewId="0">
      <selection sqref="A1:G1"/>
    </sheetView>
  </sheetViews>
  <sheetFormatPr defaultColWidth="0" defaultRowHeight="14.45" zeroHeight="1"/>
  <cols>
    <col min="1" max="1" width="47.7109375" bestFit="1" customWidth="1"/>
    <col min="2" max="7" width="20.5703125" customWidth="1"/>
    <col min="8" max="19" width="20.5703125" hidden="1" customWidth="1"/>
    <col min="20" max="16384" width="8.7109375" hidden="1"/>
  </cols>
  <sheetData>
    <row r="1" spans="1:7" ht="32.1" customHeight="1">
      <c r="A1" s="260" t="s">
        <v>238</v>
      </c>
      <c r="B1" s="260"/>
      <c r="C1" s="260"/>
      <c r="D1" s="260"/>
      <c r="E1" s="260"/>
      <c r="F1" s="260"/>
      <c r="G1" s="260"/>
    </row>
    <row r="2" spans="1:7" ht="62.1">
      <c r="A2" s="20" t="s">
        <v>981</v>
      </c>
      <c r="B2" s="148" t="s">
        <v>982</v>
      </c>
      <c r="C2" s="27" t="s">
        <v>998</v>
      </c>
      <c r="D2" s="27" t="s">
        <v>999</v>
      </c>
      <c r="E2" s="27" t="s">
        <v>1000</v>
      </c>
      <c r="F2" s="27" t="s">
        <v>1001</v>
      </c>
      <c r="G2" s="152" t="s">
        <v>1002</v>
      </c>
    </row>
    <row r="3" spans="1:7" ht="46.5">
      <c r="A3" s="187" t="s">
        <v>1003</v>
      </c>
      <c r="B3" s="123" t="s">
        <v>1004</v>
      </c>
      <c r="C3" s="196">
        <v>0.56521446512388207</v>
      </c>
      <c r="D3" s="196">
        <v>0.40565644903728437</v>
      </c>
      <c r="E3" s="196">
        <v>5.4237440961993561E-3</v>
      </c>
      <c r="F3" s="196">
        <v>2.3705341742634146E-2</v>
      </c>
      <c r="G3" s="189">
        <v>753413748.42221141</v>
      </c>
    </row>
    <row r="4" spans="1:7" ht="30.95">
      <c r="A4" s="190" t="s">
        <v>1005</v>
      </c>
      <c r="B4" s="124" t="s">
        <v>1006</v>
      </c>
      <c r="C4" s="197">
        <v>0.58999391387022615</v>
      </c>
      <c r="D4" s="197">
        <v>0.38675319943925801</v>
      </c>
      <c r="E4" s="197">
        <v>3.8485141747722005E-3</v>
      </c>
      <c r="F4" s="197">
        <v>1.9404372515743604E-2</v>
      </c>
      <c r="G4" s="192">
        <v>510719724.74061292</v>
      </c>
    </row>
    <row r="5" spans="1:7" ht="15.6">
      <c r="A5" s="187" t="s">
        <v>1007</v>
      </c>
      <c r="B5" s="123" t="s">
        <v>1008</v>
      </c>
      <c r="C5" s="196">
        <v>0.59951837061115121</v>
      </c>
      <c r="D5" s="196">
        <v>0.37782123987448951</v>
      </c>
      <c r="E5" s="196">
        <v>1.3367509442276633E-3</v>
      </c>
      <c r="F5" s="196">
        <v>2.1323638570131725E-2</v>
      </c>
      <c r="G5" s="189">
        <v>483164693.3102864</v>
      </c>
    </row>
    <row r="6" spans="1:7" ht="46.5">
      <c r="A6" s="190" t="s">
        <v>1009</v>
      </c>
      <c r="B6" s="124" t="s">
        <v>1010</v>
      </c>
      <c r="C6" s="197">
        <v>0.63137119452675361</v>
      </c>
      <c r="D6" s="197">
        <v>0.34485088885267889</v>
      </c>
      <c r="E6" s="197">
        <v>3.867221254183865E-3</v>
      </c>
      <c r="F6" s="197">
        <v>1.9910695366383867E-2</v>
      </c>
      <c r="G6" s="192">
        <v>324641228.80006701</v>
      </c>
    </row>
    <row r="7" spans="1:7" ht="30.95">
      <c r="A7" s="187" t="s">
        <v>1011</v>
      </c>
      <c r="B7" s="123" t="s">
        <v>1012</v>
      </c>
      <c r="C7" s="196">
        <v>0.57569810888727713</v>
      </c>
      <c r="D7" s="196">
        <v>0.39234757683593369</v>
      </c>
      <c r="E7" s="196">
        <v>5.4139782407299601E-3</v>
      </c>
      <c r="F7" s="196">
        <v>2.6540336036059223E-2</v>
      </c>
      <c r="G7" s="189">
        <v>237412695.95990941</v>
      </c>
    </row>
    <row r="8" spans="1:7" ht="46.5">
      <c r="A8" s="190" t="s">
        <v>1013</v>
      </c>
      <c r="B8" s="124" t="s">
        <v>1014</v>
      </c>
      <c r="C8" s="197">
        <v>0.63317484067487906</v>
      </c>
      <c r="D8" s="197">
        <v>0.34292581663116761</v>
      </c>
      <c r="E8" s="197">
        <v>6.8770626678485384E-3</v>
      </c>
      <c r="F8" s="197">
        <v>1.7022280026104585E-2</v>
      </c>
      <c r="G8" s="192">
        <v>171727382.31996563</v>
      </c>
    </row>
    <row r="9" spans="1:7" ht="30.95">
      <c r="A9" s="187" t="s">
        <v>1015</v>
      </c>
      <c r="B9" s="123" t="s">
        <v>1016</v>
      </c>
      <c r="C9" s="196">
        <v>0.59827162107161846</v>
      </c>
      <c r="D9" s="196">
        <v>0.37829464035649824</v>
      </c>
      <c r="E9" s="196">
        <v>5.0615047585619473E-3</v>
      </c>
      <c r="F9" s="196">
        <v>1.8372233813321193E-2</v>
      </c>
      <c r="G9" s="189">
        <v>165040601.52999493</v>
      </c>
    </row>
    <row r="10" spans="1:7" ht="30.95">
      <c r="A10" s="190" t="s">
        <v>1017</v>
      </c>
      <c r="B10" s="124" t="s">
        <v>1018</v>
      </c>
      <c r="C10" s="197">
        <v>0.53397491687008558</v>
      </c>
      <c r="D10" s="197">
        <v>0.43446501184822151</v>
      </c>
      <c r="E10" s="197">
        <v>4.9261919097414288E-3</v>
      </c>
      <c r="F10" s="197">
        <v>2.6633879371951427E-2</v>
      </c>
      <c r="G10" s="192">
        <v>163103113.86999264</v>
      </c>
    </row>
    <row r="11" spans="1:7" ht="15.6">
      <c r="A11" s="187" t="s">
        <v>1019</v>
      </c>
      <c r="B11" s="123" t="s">
        <v>1020</v>
      </c>
      <c r="C11" s="196">
        <v>0.52884571565796212</v>
      </c>
      <c r="D11" s="196">
        <v>0.44613222812867764</v>
      </c>
      <c r="E11" s="196">
        <v>5.8034633692024594E-3</v>
      </c>
      <c r="F11" s="196">
        <v>1.9218592844157847E-2</v>
      </c>
      <c r="G11" s="189">
        <v>159698049.42998338</v>
      </c>
    </row>
    <row r="12" spans="1:7" ht="15.6">
      <c r="A12" s="190" t="s">
        <v>1021</v>
      </c>
      <c r="B12" s="124" t="s">
        <v>1022</v>
      </c>
      <c r="C12" s="197">
        <v>0.61499606799074147</v>
      </c>
      <c r="D12" s="197">
        <v>0.36652710273499045</v>
      </c>
      <c r="E12" s="197">
        <v>3.7346316150746006E-3</v>
      </c>
      <c r="F12" s="197">
        <v>1.4742197659193334E-2</v>
      </c>
      <c r="G12" s="192">
        <v>142446089.68999237</v>
      </c>
    </row>
    <row r="13" spans="1:7" ht="15.6">
      <c r="A13" s="76" t="s">
        <v>924</v>
      </c>
      <c r="B13" s="193" t="s">
        <v>924</v>
      </c>
      <c r="C13" s="89">
        <v>0.38775355824288743</v>
      </c>
      <c r="D13" s="89">
        <v>4.3424029905103096E-3</v>
      </c>
      <c r="E13" s="89">
        <v>0.58659303341802493</v>
      </c>
      <c r="F13" s="89">
        <v>2.1311005348577286E-2</v>
      </c>
      <c r="G13" s="195">
        <v>3111367328.0730162</v>
      </c>
    </row>
    <row r="14" spans="1:7" ht="15.6">
      <c r="A14" s="246" t="s">
        <v>31</v>
      </c>
    </row>
  </sheetData>
  <mergeCells count="1">
    <mergeCell ref="A1:G1"/>
  </mergeCells>
  <hyperlinks>
    <hyperlink ref="A14" location="'TableOfContents'!A1" display="Go to: Table of Contents" xr:uid="{D71B25CB-F15E-41D5-9AD3-E2DF1DB4953F}"/>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0AA5E-985F-405B-90CA-F5EAD5C549A5}">
  <sheetPr codeName="Sheet105"/>
  <dimension ref="A1:S18"/>
  <sheetViews>
    <sheetView showGridLines="0" zoomScaleNormal="100" workbookViewId="0">
      <selection sqref="A1:C1"/>
    </sheetView>
  </sheetViews>
  <sheetFormatPr defaultColWidth="0" defaultRowHeight="14.45" zeroHeight="1"/>
  <cols>
    <col min="1" max="1" width="47.7109375" bestFit="1" customWidth="1"/>
    <col min="2" max="3" width="20.5703125" customWidth="1"/>
    <col min="4" max="19" width="20.5703125" hidden="1" customWidth="1"/>
    <col min="20" max="16384" width="8.7109375" hidden="1"/>
  </cols>
  <sheetData>
    <row r="1" spans="1:3" ht="48" customHeight="1">
      <c r="A1" s="260" t="s">
        <v>240</v>
      </c>
      <c r="B1" s="260"/>
      <c r="C1" s="260"/>
    </row>
    <row r="2" spans="1:3" ht="15.6">
      <c r="A2" s="20" t="s">
        <v>981</v>
      </c>
      <c r="B2" s="148" t="s">
        <v>982</v>
      </c>
      <c r="C2" s="152" t="s">
        <v>1023</v>
      </c>
    </row>
    <row r="3" spans="1:3" ht="77.45">
      <c r="A3" s="187" t="s">
        <v>1024</v>
      </c>
      <c r="B3" s="123" t="s">
        <v>1025</v>
      </c>
      <c r="C3" s="189">
        <v>94174855.110000014</v>
      </c>
    </row>
    <row r="4" spans="1:3" ht="77.45">
      <c r="A4" s="190" t="s">
        <v>1026</v>
      </c>
      <c r="B4" s="124" t="s">
        <v>1027</v>
      </c>
      <c r="C4" s="192">
        <v>74019683.880000055</v>
      </c>
    </row>
    <row r="5" spans="1:3" ht="30.95">
      <c r="A5" s="187" t="s">
        <v>1028</v>
      </c>
      <c r="B5" s="123" t="s">
        <v>988</v>
      </c>
      <c r="C5" s="189">
        <v>65532785.259999968</v>
      </c>
    </row>
    <row r="6" spans="1:3" ht="30.95">
      <c r="A6" s="190" t="s">
        <v>1029</v>
      </c>
      <c r="B6" s="124" t="s">
        <v>989</v>
      </c>
      <c r="C6" s="192">
        <v>32798057.339999974</v>
      </c>
    </row>
    <row r="7" spans="1:3" ht="30.95">
      <c r="A7" s="187" t="s">
        <v>1030</v>
      </c>
      <c r="B7" s="123" t="s">
        <v>991</v>
      </c>
      <c r="C7" s="189">
        <v>32330988.729999986</v>
      </c>
    </row>
    <row r="8" spans="1:3" ht="30.95">
      <c r="A8" s="190" t="s">
        <v>1031</v>
      </c>
      <c r="B8" s="124" t="s">
        <v>993</v>
      </c>
      <c r="C8" s="192">
        <v>30181509.510000035</v>
      </c>
    </row>
    <row r="9" spans="1:3" ht="30.95">
      <c r="A9" s="187" t="s">
        <v>1032</v>
      </c>
      <c r="B9" s="123" t="s">
        <v>992</v>
      </c>
      <c r="C9" s="189">
        <v>28436819.239999991</v>
      </c>
    </row>
    <row r="10" spans="1:3" ht="30.95">
      <c r="A10" s="190" t="s">
        <v>1033</v>
      </c>
      <c r="B10" s="124" t="s">
        <v>990</v>
      </c>
      <c r="C10" s="192">
        <v>28201706.620000057</v>
      </c>
    </row>
    <row r="11" spans="1:3" ht="62.1">
      <c r="A11" s="187" t="s">
        <v>1034</v>
      </c>
      <c r="B11" s="123" t="s">
        <v>994</v>
      </c>
      <c r="C11" s="189">
        <v>26648237.93</v>
      </c>
    </row>
    <row r="12" spans="1:3" ht="15.6">
      <c r="A12" s="190" t="s">
        <v>1035</v>
      </c>
      <c r="B12" s="94" t="s">
        <v>995</v>
      </c>
      <c r="C12" s="192">
        <v>22822854.280000042</v>
      </c>
    </row>
    <row r="13" spans="1:3" ht="15.6">
      <c r="A13" s="76" t="s">
        <v>924</v>
      </c>
      <c r="B13" s="193" t="s">
        <v>924</v>
      </c>
      <c r="C13" s="195">
        <v>435147497.90000015</v>
      </c>
    </row>
    <row r="14" spans="1:3" ht="32.1" customHeight="1">
      <c r="A14" s="269" t="s">
        <v>1036</v>
      </c>
      <c r="B14" s="269"/>
      <c r="C14" s="269"/>
    </row>
    <row r="15" spans="1:3" ht="48" customHeight="1">
      <c r="A15" s="271" t="s">
        <v>1037</v>
      </c>
      <c r="B15" s="271"/>
      <c r="C15" s="271"/>
    </row>
    <row r="16" spans="1:3" ht="32.1" customHeight="1">
      <c r="A16" s="269" t="s">
        <v>1038</v>
      </c>
      <c r="B16" s="269"/>
      <c r="C16" s="269"/>
    </row>
    <row r="17" spans="1:3" ht="32.1" customHeight="1">
      <c r="A17" s="271" t="s">
        <v>997</v>
      </c>
      <c r="B17" s="271"/>
      <c r="C17" s="271"/>
    </row>
    <row r="18" spans="1:3" ht="15.6">
      <c r="A18" s="246" t="s">
        <v>31</v>
      </c>
    </row>
  </sheetData>
  <mergeCells count="5">
    <mergeCell ref="A1:C1"/>
    <mergeCell ref="A14:C14"/>
    <mergeCell ref="A15:C15"/>
    <mergeCell ref="A16:C16"/>
    <mergeCell ref="A17:C17"/>
  </mergeCells>
  <hyperlinks>
    <hyperlink ref="A18" location="'TableOfContents'!A1" display="Go to: Table of Contents" xr:uid="{965EBB95-CDC4-4A38-8E03-5EC59B53F2B8}"/>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A916F-5AE6-4B54-8A50-982404F58CC7}">
  <sheetPr codeName="Sheet106"/>
  <dimension ref="A1:S19"/>
  <sheetViews>
    <sheetView showGridLines="0" zoomScaleNormal="100" workbookViewId="0">
      <selection sqref="A1:C1"/>
    </sheetView>
  </sheetViews>
  <sheetFormatPr defaultColWidth="0" defaultRowHeight="14.45" zeroHeight="1"/>
  <cols>
    <col min="1" max="1" width="47.7109375" bestFit="1" customWidth="1"/>
    <col min="2" max="2" width="48.5703125" customWidth="1"/>
    <col min="3" max="3" width="20.5703125" customWidth="1"/>
    <col min="4" max="19" width="20.5703125" hidden="1" customWidth="1"/>
    <col min="20" max="16384" width="8.7109375" hidden="1"/>
  </cols>
  <sheetData>
    <row r="1" spans="1:3" ht="48" customHeight="1">
      <c r="A1" s="260" t="s">
        <v>242</v>
      </c>
      <c r="B1" s="260"/>
      <c r="C1" s="260"/>
    </row>
    <row r="2" spans="1:3" ht="15.6">
      <c r="A2" s="20" t="s">
        <v>981</v>
      </c>
      <c r="B2" s="148" t="s">
        <v>982</v>
      </c>
      <c r="C2" s="152" t="s">
        <v>1023</v>
      </c>
    </row>
    <row r="3" spans="1:3" ht="53.1" customHeight="1">
      <c r="A3" s="187" t="s">
        <v>1039</v>
      </c>
      <c r="B3" s="123" t="s">
        <v>1040</v>
      </c>
      <c r="C3" s="189">
        <v>9093554.5400000028</v>
      </c>
    </row>
    <row r="4" spans="1:3" ht="93.6" customHeight="1">
      <c r="A4" s="190" t="s">
        <v>1041</v>
      </c>
      <c r="B4" s="124" t="s">
        <v>1042</v>
      </c>
      <c r="C4" s="192">
        <v>7652673.3100000117</v>
      </c>
    </row>
    <row r="5" spans="1:3" ht="30.95">
      <c r="A5" s="187" t="s">
        <v>1043</v>
      </c>
      <c r="B5" s="123" t="s">
        <v>1044</v>
      </c>
      <c r="C5" s="189">
        <v>4541106.0999999978</v>
      </c>
    </row>
    <row r="6" spans="1:3" ht="15.6">
      <c r="A6" s="190" t="s">
        <v>1045</v>
      </c>
      <c r="B6" s="124" t="s">
        <v>1046</v>
      </c>
      <c r="C6" s="192">
        <v>3622213.8800000018</v>
      </c>
    </row>
    <row r="7" spans="1:3" ht="15.6">
      <c r="A7" s="187" t="s">
        <v>1047</v>
      </c>
      <c r="B7" s="123" t="s">
        <v>1048</v>
      </c>
      <c r="C7" s="189">
        <v>3526890.510000004</v>
      </c>
    </row>
    <row r="8" spans="1:3" ht="30.95">
      <c r="A8" s="190" t="s">
        <v>1049</v>
      </c>
      <c r="B8" s="124" t="s">
        <v>1050</v>
      </c>
      <c r="C8" s="192">
        <v>2611664.3300000015</v>
      </c>
    </row>
    <row r="9" spans="1:3" ht="15.6">
      <c r="A9" s="187" t="s">
        <v>1051</v>
      </c>
      <c r="B9" s="123" t="s">
        <v>1052</v>
      </c>
      <c r="C9" s="189">
        <v>2173118.98</v>
      </c>
    </row>
    <row r="10" spans="1:3" ht="30.95">
      <c r="A10" s="190" t="s">
        <v>1053</v>
      </c>
      <c r="B10" s="124" t="s">
        <v>1054</v>
      </c>
      <c r="C10" s="192">
        <v>2154254.9299999997</v>
      </c>
    </row>
    <row r="11" spans="1:3" ht="62.1">
      <c r="A11" s="187" t="s">
        <v>1055</v>
      </c>
      <c r="B11" s="123" t="s">
        <v>1056</v>
      </c>
      <c r="C11" s="189">
        <v>2000290.8099999975</v>
      </c>
    </row>
    <row r="12" spans="1:3" ht="46.5">
      <c r="A12" s="190" t="s">
        <v>1057</v>
      </c>
      <c r="B12" s="124" t="s">
        <v>1058</v>
      </c>
      <c r="C12" s="192">
        <v>1717841.8100000019</v>
      </c>
    </row>
    <row r="13" spans="1:3" ht="15.6">
      <c r="A13" s="76" t="s">
        <v>924</v>
      </c>
      <c r="B13" s="193" t="s">
        <v>924</v>
      </c>
      <c r="C13" s="195">
        <v>39093609.200000018</v>
      </c>
    </row>
    <row r="14" spans="1:3" ht="32.1" customHeight="1">
      <c r="A14" s="269" t="s">
        <v>1059</v>
      </c>
      <c r="B14" s="269"/>
      <c r="C14" s="269"/>
    </row>
    <row r="15" spans="1:3" ht="32.1" customHeight="1">
      <c r="A15" s="271" t="s">
        <v>1060</v>
      </c>
      <c r="B15" s="271"/>
      <c r="C15" s="271"/>
    </row>
    <row r="16" spans="1:3" ht="48" customHeight="1">
      <c r="A16" s="269" t="s">
        <v>1037</v>
      </c>
      <c r="B16" s="269"/>
      <c r="C16" s="269"/>
    </row>
    <row r="17" spans="1:3" ht="48" customHeight="1">
      <c r="A17" s="271" t="s">
        <v>1061</v>
      </c>
      <c r="B17" s="271"/>
      <c r="C17" s="271"/>
    </row>
    <row r="18" spans="1:3" ht="32.1" customHeight="1">
      <c r="A18" s="269" t="s">
        <v>1062</v>
      </c>
      <c r="B18" s="269"/>
      <c r="C18" s="269"/>
    </row>
    <row r="19" spans="1:3" ht="15.6">
      <c r="A19" s="246" t="s">
        <v>31</v>
      </c>
    </row>
  </sheetData>
  <mergeCells count="6">
    <mergeCell ref="A18:C18"/>
    <mergeCell ref="A1:C1"/>
    <mergeCell ref="A14:C14"/>
    <mergeCell ref="A15:C15"/>
    <mergeCell ref="A16:C16"/>
    <mergeCell ref="A17:C17"/>
  </mergeCells>
  <hyperlinks>
    <hyperlink ref="A19" location="'TableOfContents'!A1" display="Go to: Table of Contents" xr:uid="{20608B01-8E75-4108-AA9F-E980EC2E9883}"/>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5627F-7637-40DB-9A50-382C31891EC8}">
  <sheetPr codeName="Sheet107"/>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3" ht="48" customHeight="1">
      <c r="A1" s="260" t="s">
        <v>244</v>
      </c>
      <c r="B1" s="260"/>
      <c r="C1" s="260"/>
    </row>
    <row r="2" spans="1:3" ht="62.1">
      <c r="A2" s="20" t="s">
        <v>1063</v>
      </c>
      <c r="B2" s="148" t="s">
        <v>1064</v>
      </c>
      <c r="C2" s="152" t="s">
        <v>1065</v>
      </c>
    </row>
    <row r="3" spans="1:3" ht="15.6">
      <c r="A3" s="74" t="s">
        <v>1066</v>
      </c>
      <c r="B3" s="77">
        <v>1.9028582093387501E-2</v>
      </c>
      <c r="C3" s="78">
        <v>1.88303617292527E-2</v>
      </c>
    </row>
    <row r="4" spans="1:3" ht="15.6">
      <c r="A4" s="75" t="s">
        <v>1067</v>
      </c>
      <c r="B4" s="79">
        <v>4.7345600705423499E-2</v>
      </c>
      <c r="C4" s="80">
        <v>4.68124123356835E-2</v>
      </c>
    </row>
    <row r="5" spans="1:3" ht="15.6">
      <c r="A5" s="74" t="s">
        <v>1068</v>
      </c>
      <c r="B5" s="77">
        <v>9.6768522099933196E-2</v>
      </c>
      <c r="C5" s="78">
        <v>9.4480508246766903E-2</v>
      </c>
    </row>
    <row r="6" spans="1:3" ht="15.6">
      <c r="A6" s="75" t="s">
        <v>1069</v>
      </c>
      <c r="B6" s="79">
        <v>0.14620496771767899</v>
      </c>
      <c r="C6" s="80">
        <v>0.14467972415848901</v>
      </c>
    </row>
    <row r="7" spans="1:3" ht="15.6">
      <c r="A7" s="74" t="s">
        <v>1070</v>
      </c>
      <c r="B7" s="77">
        <v>0.122560568233763</v>
      </c>
      <c r="C7" s="78">
        <v>0.12190230568796701</v>
      </c>
    </row>
    <row r="8" spans="1:3" ht="15.6">
      <c r="A8" s="75" t="s">
        <v>1071</v>
      </c>
      <c r="B8" s="79">
        <v>5.3596496685212901E-2</v>
      </c>
      <c r="C8" s="80">
        <v>5.37483731365926E-2</v>
      </c>
    </row>
    <row r="9" spans="1:3" ht="15.6">
      <c r="A9" s="74" t="s">
        <v>1072</v>
      </c>
      <c r="B9" s="77">
        <v>0.13764954409843499</v>
      </c>
      <c r="C9" s="78">
        <v>0.13728997160141901</v>
      </c>
    </row>
    <row r="10" spans="1:3" ht="15.6">
      <c r="A10" s="75" t="s">
        <v>1073</v>
      </c>
      <c r="B10" s="79">
        <v>0.16981420422118099</v>
      </c>
      <c r="C10" s="80">
        <v>0.170871892324931</v>
      </c>
    </row>
    <row r="11" spans="1:3" ht="15.6">
      <c r="A11" s="74" t="s">
        <v>1074</v>
      </c>
      <c r="B11" s="77">
        <v>6.8306794299269405E-2</v>
      </c>
      <c r="C11" s="78">
        <v>6.9140031352885004E-2</v>
      </c>
    </row>
    <row r="12" spans="1:3" ht="15.6">
      <c r="A12" s="75" t="s">
        <v>1075</v>
      </c>
      <c r="B12" s="79">
        <v>3.45422185676766E-2</v>
      </c>
      <c r="C12" s="80">
        <v>3.5530164509492403E-2</v>
      </c>
    </row>
    <row r="13" spans="1:3" ht="15.6">
      <c r="A13" s="74" t="s">
        <v>1076</v>
      </c>
      <c r="B13" s="77">
        <v>2.1092378559237401E-2</v>
      </c>
      <c r="C13" s="78">
        <v>2.11605358202718E-2</v>
      </c>
    </row>
    <row r="14" spans="1:3" ht="15.6">
      <c r="A14" s="131" t="s">
        <v>1077</v>
      </c>
      <c r="B14" s="198">
        <v>8.3088770296478001E-2</v>
      </c>
      <c r="C14" s="199">
        <v>8.5553719096249106E-2</v>
      </c>
    </row>
    <row r="15" spans="1:3" ht="15.6">
      <c r="A15" s="246" t="s">
        <v>31</v>
      </c>
    </row>
  </sheetData>
  <mergeCells count="1">
    <mergeCell ref="A1:C1"/>
  </mergeCells>
  <hyperlinks>
    <hyperlink ref="A15" location="'TableOfContents'!A1" display="Go to: Table of Contents" xr:uid="{4A16C941-7647-4312-AAB9-04E8BB16D985}"/>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C315A-0C23-4153-AE70-91BFEEEBB103}">
  <sheetPr codeName="Sheet108"/>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3" ht="48" customHeight="1">
      <c r="A1" s="260" t="s">
        <v>246</v>
      </c>
      <c r="B1" s="260"/>
      <c r="C1" s="260"/>
    </row>
    <row r="2" spans="1:3" ht="62.1">
      <c r="A2" s="20" t="s">
        <v>1063</v>
      </c>
      <c r="B2" s="148" t="s">
        <v>1064</v>
      </c>
      <c r="C2" s="152" t="s">
        <v>1065</v>
      </c>
    </row>
    <row r="3" spans="1:3" ht="15.6">
      <c r="A3" s="74" t="s">
        <v>1066</v>
      </c>
      <c r="B3" s="77">
        <v>2.0022113976630906E-2</v>
      </c>
      <c r="C3" s="78">
        <v>1.9795608592553214E-2</v>
      </c>
    </row>
    <row r="4" spans="1:3" ht="15.6">
      <c r="A4" s="75" t="s">
        <v>1067</v>
      </c>
      <c r="B4" s="79">
        <v>4.9817637959765085E-2</v>
      </c>
      <c r="C4" s="80">
        <v>4.9212022859381227E-2</v>
      </c>
    </row>
    <row r="5" spans="1:3" ht="15.6">
      <c r="A5" s="74" t="s">
        <v>1068</v>
      </c>
      <c r="B5" s="77">
        <v>0.10182105893787452</v>
      </c>
      <c r="C5" s="78">
        <v>9.9323591748798623E-2</v>
      </c>
    </row>
    <row r="6" spans="1:3" ht="15.6">
      <c r="A6" s="75" t="s">
        <v>1069</v>
      </c>
      <c r="B6" s="79">
        <v>0.15383871027417631</v>
      </c>
      <c r="C6" s="80">
        <v>0.15209602618896062</v>
      </c>
    </row>
    <row r="7" spans="1:3" ht="15.6">
      <c r="A7" s="74" t="s">
        <v>1070</v>
      </c>
      <c r="B7" s="77">
        <v>0.12895835201067846</v>
      </c>
      <c r="C7" s="78">
        <v>0.12814963521519854</v>
      </c>
    </row>
    <row r="8" spans="1:3" ht="15.6">
      <c r="A8" s="75" t="s">
        <v>1071</v>
      </c>
      <c r="B8" s="79">
        <v>5.6394909516267432E-2</v>
      </c>
      <c r="C8" s="80">
        <v>5.6503521939549946E-2</v>
      </c>
    </row>
    <row r="9" spans="1:3" ht="15.6">
      <c r="A9" s="74" t="s">
        <v>1072</v>
      </c>
      <c r="B9" s="77">
        <v>0.14482947050260203</v>
      </c>
      <c r="C9" s="78">
        <v>0.14432187799469787</v>
      </c>
    </row>
    <row r="10" spans="1:3" ht="15.6">
      <c r="A10" s="75" t="s">
        <v>1073</v>
      </c>
      <c r="B10" s="79">
        <v>0.17864364763925472</v>
      </c>
      <c r="C10" s="80">
        <v>0.17960142976056406</v>
      </c>
    </row>
    <row r="11" spans="1:3" ht="15.6">
      <c r="A11" s="74" t="s">
        <v>1074</v>
      </c>
      <c r="B11" s="77">
        <v>7.1728120468520312E-2</v>
      </c>
      <c r="C11" s="78">
        <v>7.2566644049775808E-2</v>
      </c>
    </row>
    <row r="12" spans="1:3" ht="15.6">
      <c r="A12" s="75" t="s">
        <v>1075</v>
      </c>
      <c r="B12" s="79">
        <v>3.5861925680531308E-2</v>
      </c>
      <c r="C12" s="80">
        <v>3.6913563839088982E-2</v>
      </c>
    </row>
    <row r="13" spans="1:3" ht="15.6">
      <c r="A13" s="74" t="s">
        <v>1076</v>
      </c>
      <c r="B13" s="77">
        <v>2.0574251874493934E-2</v>
      </c>
      <c r="C13" s="78">
        <v>2.0941375619924315E-2</v>
      </c>
    </row>
    <row r="14" spans="1:3" ht="15.6">
      <c r="A14" s="131" t="s">
        <v>1077</v>
      </c>
      <c r="B14" s="198">
        <v>3.7508378123385741E-2</v>
      </c>
      <c r="C14" s="199">
        <v>4.0574702191506773E-2</v>
      </c>
    </row>
    <row r="15" spans="1:3" ht="15.6">
      <c r="A15" s="246" t="s">
        <v>31</v>
      </c>
    </row>
  </sheetData>
  <mergeCells count="1">
    <mergeCell ref="A1:C1"/>
  </mergeCells>
  <hyperlinks>
    <hyperlink ref="A15" location="'TableOfContents'!A1" display="Go to: Table of Contents" xr:uid="{A06CA0AC-BE3C-4966-B6B8-3F598137F335}"/>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53587-3052-4137-BF0C-C900168FD448}">
  <sheetPr codeName="Sheet109"/>
  <dimension ref="A1:S13"/>
  <sheetViews>
    <sheetView showGridLines="0" zoomScaleNormal="100" workbookViewId="0">
      <selection sqref="A1:G1"/>
    </sheetView>
  </sheetViews>
  <sheetFormatPr defaultColWidth="0" defaultRowHeight="14.45" zeroHeight="1"/>
  <cols>
    <col min="1" max="1" width="25.42578125" bestFit="1" customWidth="1"/>
    <col min="2" max="2" width="22.85546875" customWidth="1"/>
    <col min="3" max="3" width="20.5703125" customWidth="1"/>
    <col min="4" max="4" width="23.5703125" customWidth="1"/>
    <col min="5" max="5" width="20.5703125" customWidth="1"/>
    <col min="6" max="6" width="23" customWidth="1"/>
    <col min="7" max="7" width="20.5703125" customWidth="1"/>
    <col min="8" max="19" width="20.5703125" hidden="1" customWidth="1"/>
    <col min="20" max="16384" width="8.7109375" hidden="1"/>
  </cols>
  <sheetData>
    <row r="1" spans="1:7" ht="48" customHeight="1">
      <c r="A1" s="260" t="s">
        <v>248</v>
      </c>
      <c r="B1" s="260"/>
      <c r="C1" s="260"/>
      <c r="D1" s="260"/>
      <c r="E1" s="260"/>
      <c r="F1" s="260"/>
      <c r="G1" s="260"/>
    </row>
    <row r="2" spans="1:7" ht="93">
      <c r="A2" s="20" t="s">
        <v>374</v>
      </c>
      <c r="B2" s="27" t="s">
        <v>1078</v>
      </c>
      <c r="C2" s="27" t="s">
        <v>1079</v>
      </c>
      <c r="D2" s="27" t="s">
        <v>1080</v>
      </c>
      <c r="E2" s="27" t="s">
        <v>1081</v>
      </c>
      <c r="F2" s="27" t="s">
        <v>1082</v>
      </c>
      <c r="G2" s="38" t="s">
        <v>1083</v>
      </c>
    </row>
    <row r="3" spans="1:7" ht="15.6">
      <c r="A3" s="200" t="s">
        <v>310</v>
      </c>
      <c r="B3" s="201">
        <v>18900</v>
      </c>
      <c r="C3" s="201">
        <v>27400</v>
      </c>
      <c r="D3" s="67" t="s">
        <v>320</v>
      </c>
      <c r="E3" s="67" t="s">
        <v>320</v>
      </c>
      <c r="F3" s="201">
        <v>18900</v>
      </c>
      <c r="G3" s="202">
        <v>27400</v>
      </c>
    </row>
    <row r="4" spans="1:7" ht="15.6">
      <c r="A4" s="203" t="s">
        <v>311</v>
      </c>
      <c r="B4" s="204">
        <v>22800</v>
      </c>
      <c r="C4" s="204">
        <v>31000</v>
      </c>
      <c r="D4" s="69" t="s">
        <v>320</v>
      </c>
      <c r="E4" s="69" t="s">
        <v>320</v>
      </c>
      <c r="F4" s="204">
        <v>22800</v>
      </c>
      <c r="G4" s="205">
        <v>31000</v>
      </c>
    </row>
    <row r="5" spans="1:7" ht="15.6">
      <c r="A5" s="200" t="s">
        <v>312</v>
      </c>
      <c r="B5" s="201">
        <v>34700</v>
      </c>
      <c r="C5" s="201">
        <v>48500</v>
      </c>
      <c r="D5" s="201">
        <v>554300</v>
      </c>
      <c r="E5" s="201">
        <v>643900</v>
      </c>
      <c r="F5" s="201">
        <v>32400</v>
      </c>
      <c r="G5" s="202">
        <v>46200</v>
      </c>
    </row>
    <row r="6" spans="1:7" ht="15.6">
      <c r="A6" s="203" t="s">
        <v>313</v>
      </c>
      <c r="B6" s="204">
        <v>75800</v>
      </c>
      <c r="C6" s="204">
        <v>101800</v>
      </c>
      <c r="D6" s="204">
        <v>532200</v>
      </c>
      <c r="E6" s="204">
        <v>602300</v>
      </c>
      <c r="F6" s="204">
        <v>53900</v>
      </c>
      <c r="G6" s="205">
        <v>79600</v>
      </c>
    </row>
    <row r="7" spans="1:7" ht="15.6">
      <c r="A7" s="200" t="s">
        <v>314</v>
      </c>
      <c r="B7" s="201">
        <v>103700</v>
      </c>
      <c r="C7" s="201">
        <v>129800</v>
      </c>
      <c r="D7" s="201">
        <v>464700</v>
      </c>
      <c r="E7" s="201">
        <v>515400</v>
      </c>
      <c r="F7" s="201">
        <v>68800</v>
      </c>
      <c r="G7" s="202">
        <v>94200</v>
      </c>
    </row>
    <row r="8" spans="1:7" ht="15.6">
      <c r="A8" s="203" t="s">
        <v>315</v>
      </c>
      <c r="B8" s="204">
        <v>115900</v>
      </c>
      <c r="C8" s="204">
        <v>144200</v>
      </c>
      <c r="D8" s="204">
        <v>429400</v>
      </c>
      <c r="E8" s="204">
        <v>477400</v>
      </c>
      <c r="F8" s="204">
        <v>75800</v>
      </c>
      <c r="G8" s="205">
        <v>102900</v>
      </c>
    </row>
    <row r="9" spans="1:7" ht="15.6">
      <c r="A9" s="200" t="s">
        <v>316</v>
      </c>
      <c r="B9" s="201">
        <v>121900</v>
      </c>
      <c r="C9" s="201">
        <v>151300</v>
      </c>
      <c r="D9" s="201">
        <v>418200</v>
      </c>
      <c r="E9" s="201">
        <v>462200</v>
      </c>
      <c r="F9" s="201">
        <v>79500</v>
      </c>
      <c r="G9" s="202">
        <v>108900</v>
      </c>
    </row>
    <row r="10" spans="1:7" ht="15.6">
      <c r="A10" s="203" t="s">
        <v>317</v>
      </c>
      <c r="B10" s="204">
        <v>133900</v>
      </c>
      <c r="C10" s="204">
        <v>167600</v>
      </c>
      <c r="D10" s="204">
        <v>421300</v>
      </c>
      <c r="E10" s="204">
        <v>465100</v>
      </c>
      <c r="F10" s="204">
        <v>86700</v>
      </c>
      <c r="G10" s="205">
        <v>120100</v>
      </c>
    </row>
    <row r="11" spans="1:7" ht="15.6">
      <c r="A11" s="200" t="s">
        <v>318</v>
      </c>
      <c r="B11" s="201">
        <v>132800</v>
      </c>
      <c r="C11" s="201">
        <v>166900</v>
      </c>
      <c r="D11" s="201">
        <v>419900</v>
      </c>
      <c r="E11" s="201">
        <v>459200</v>
      </c>
      <c r="F11" s="201">
        <v>90300</v>
      </c>
      <c r="G11" s="202">
        <v>122700</v>
      </c>
    </row>
    <row r="12" spans="1:7" ht="15.6">
      <c r="A12" s="206" t="s">
        <v>924</v>
      </c>
      <c r="B12" s="207">
        <v>65800</v>
      </c>
      <c r="C12" s="207">
        <v>84500</v>
      </c>
      <c r="D12" s="207">
        <v>438200</v>
      </c>
      <c r="E12" s="207">
        <v>485400</v>
      </c>
      <c r="F12" s="207">
        <v>45900</v>
      </c>
      <c r="G12" s="208">
        <v>63900</v>
      </c>
    </row>
    <row r="13" spans="1:7" ht="15.6">
      <c r="A13" s="246" t="s">
        <v>31</v>
      </c>
    </row>
  </sheetData>
  <mergeCells count="1">
    <mergeCell ref="A1:G1"/>
  </mergeCells>
  <hyperlinks>
    <hyperlink ref="A13" location="'TableOfContents'!A1" display="Go to: Table of Contents" xr:uid="{2C77A0C0-47AB-432C-8551-A64D5C45AF08}"/>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67758-982F-48ED-A79B-24F7AA59F13B}">
  <sheetPr codeName="Sheet11"/>
  <dimension ref="A1:S7"/>
  <sheetViews>
    <sheetView showGridLines="0" zoomScaleNormal="100" workbookViewId="0">
      <selection sqref="A1:G1"/>
    </sheetView>
  </sheetViews>
  <sheetFormatPr defaultColWidth="0" defaultRowHeight="14.45" zeroHeight="1"/>
  <cols>
    <col min="1" max="1" width="39" bestFit="1" customWidth="1"/>
    <col min="2" max="7" width="20.5703125" customWidth="1"/>
    <col min="8" max="19" width="20.5703125" hidden="1" customWidth="1"/>
    <col min="20" max="16384" width="8.7109375" hidden="1"/>
  </cols>
  <sheetData>
    <row r="1" spans="1:7" ht="32.1" customHeight="1">
      <c r="A1" s="263" t="s">
        <v>52</v>
      </c>
      <c r="B1" s="263"/>
      <c r="C1" s="263"/>
      <c r="D1" s="263"/>
      <c r="E1" s="264"/>
      <c r="F1" s="264"/>
      <c r="G1" s="264"/>
    </row>
    <row r="2" spans="1:7" ht="30.95">
      <c r="A2" s="1" t="s">
        <v>355</v>
      </c>
      <c r="B2" s="43" t="s">
        <v>356</v>
      </c>
      <c r="C2" s="43" t="s">
        <v>357</v>
      </c>
      <c r="D2" s="43" t="s">
        <v>358</v>
      </c>
      <c r="E2" s="43" t="s">
        <v>359</v>
      </c>
      <c r="F2" s="43" t="s">
        <v>360</v>
      </c>
      <c r="G2" s="52" t="s">
        <v>361</v>
      </c>
    </row>
    <row r="3" spans="1:7" ht="15.6">
      <c r="A3" s="10" t="s">
        <v>371</v>
      </c>
      <c r="B3" s="11">
        <v>63985</v>
      </c>
      <c r="C3" s="31">
        <v>8.758469646157005E-2</v>
      </c>
      <c r="D3" s="11">
        <v>1597</v>
      </c>
      <c r="E3" s="31">
        <v>7.642611026033691E-2</v>
      </c>
      <c r="F3" s="11">
        <v>65582</v>
      </c>
      <c r="G3" s="32">
        <v>8.727440162034264E-2</v>
      </c>
    </row>
    <row r="4" spans="1:7" ht="15.6">
      <c r="A4" s="13" t="s">
        <v>372</v>
      </c>
      <c r="B4" s="14">
        <v>635349</v>
      </c>
      <c r="C4" s="34">
        <v>0.86968585312435831</v>
      </c>
      <c r="D4" s="14">
        <v>18282</v>
      </c>
      <c r="E4" s="34">
        <v>0.87490428790199082</v>
      </c>
      <c r="F4" s="14">
        <v>653631</v>
      </c>
      <c r="G4" s="35">
        <v>0.86983096589774911</v>
      </c>
    </row>
    <row r="5" spans="1:7" ht="15.6">
      <c r="A5" s="10" t="s">
        <v>373</v>
      </c>
      <c r="B5" s="11">
        <v>31216</v>
      </c>
      <c r="C5" s="31">
        <v>4.2729450414071592E-2</v>
      </c>
      <c r="D5" s="11">
        <v>1017</v>
      </c>
      <c r="E5" s="31">
        <v>4.8669601837672279E-2</v>
      </c>
      <c r="F5" s="11">
        <v>32233</v>
      </c>
      <c r="G5" s="32">
        <v>4.2894632481908217E-2</v>
      </c>
    </row>
    <row r="6" spans="1:7" ht="15.6">
      <c r="A6" s="53" t="s">
        <v>287</v>
      </c>
      <c r="B6" s="54">
        <v>730550</v>
      </c>
      <c r="C6" s="55">
        <v>1</v>
      </c>
      <c r="D6" s="54">
        <v>20896</v>
      </c>
      <c r="E6" s="55">
        <v>1</v>
      </c>
      <c r="F6" s="54">
        <v>751446</v>
      </c>
      <c r="G6" s="56">
        <v>0.99999999999999989</v>
      </c>
    </row>
    <row r="7" spans="1:7" ht="15.6">
      <c r="A7" s="246" t="s">
        <v>31</v>
      </c>
    </row>
  </sheetData>
  <mergeCells count="1">
    <mergeCell ref="A1:G1"/>
  </mergeCells>
  <hyperlinks>
    <hyperlink ref="A7" location="'TableOfContents'!A1" display="Go to: Table of Contents" xr:uid="{8CE45B30-AE21-45BF-BC93-52BA53555787}"/>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66C55-51A4-425A-8E91-7529F25AA1D5}">
  <sheetPr codeName="Sheet110"/>
  <dimension ref="A1:S13"/>
  <sheetViews>
    <sheetView showGridLines="0" zoomScaleNormal="100" workbookViewId="0">
      <selection sqref="A1:E1"/>
    </sheetView>
  </sheetViews>
  <sheetFormatPr defaultColWidth="0" defaultRowHeight="14.45" zeroHeight="1"/>
  <cols>
    <col min="1" max="1" width="25.42578125" bestFit="1" customWidth="1"/>
    <col min="2" max="2" width="23.28515625" customWidth="1"/>
    <col min="3" max="3" width="20.5703125" customWidth="1"/>
    <col min="4" max="4" width="23" customWidth="1"/>
    <col min="5" max="5" width="20.5703125" customWidth="1"/>
    <col min="6" max="19" width="20.5703125" hidden="1" customWidth="1"/>
    <col min="20" max="16384" width="8.7109375" hidden="1"/>
  </cols>
  <sheetData>
    <row r="1" spans="1:5" ht="32.1" customHeight="1">
      <c r="A1" s="260" t="s">
        <v>250</v>
      </c>
      <c r="B1" s="260"/>
      <c r="C1" s="260"/>
      <c r="D1" s="260"/>
      <c r="E1" s="260"/>
    </row>
    <row r="2" spans="1:5" ht="62.1">
      <c r="A2" s="20" t="s">
        <v>374</v>
      </c>
      <c r="B2" s="27" t="s">
        <v>1084</v>
      </c>
      <c r="C2" s="27" t="s">
        <v>1085</v>
      </c>
      <c r="D2" s="27" t="s">
        <v>1086</v>
      </c>
      <c r="E2" s="38" t="s">
        <v>1087</v>
      </c>
    </row>
    <row r="3" spans="1:5" ht="15.6">
      <c r="A3" s="74" t="s">
        <v>310</v>
      </c>
      <c r="B3" s="201">
        <v>18800</v>
      </c>
      <c r="C3" s="201">
        <v>27000</v>
      </c>
      <c r="D3" s="201">
        <v>19300</v>
      </c>
      <c r="E3" s="202">
        <v>28300</v>
      </c>
    </row>
    <row r="4" spans="1:5" ht="15.6">
      <c r="A4" s="75" t="s">
        <v>311</v>
      </c>
      <c r="B4" s="204">
        <v>23000</v>
      </c>
      <c r="C4" s="204">
        <v>31100</v>
      </c>
      <c r="D4" s="204">
        <v>22600</v>
      </c>
      <c r="E4" s="205">
        <v>31000</v>
      </c>
    </row>
    <row r="5" spans="1:5" ht="15.6">
      <c r="A5" s="74" t="s">
        <v>312</v>
      </c>
      <c r="B5" s="201">
        <v>36400</v>
      </c>
      <c r="C5" s="201">
        <v>50000</v>
      </c>
      <c r="D5" s="201">
        <v>32500</v>
      </c>
      <c r="E5" s="202">
        <v>46400</v>
      </c>
    </row>
    <row r="6" spans="1:5" ht="15.6">
      <c r="A6" s="75" t="s">
        <v>313</v>
      </c>
      <c r="B6" s="204">
        <v>79300</v>
      </c>
      <c r="C6" s="204">
        <v>106100</v>
      </c>
      <c r="D6" s="204">
        <v>72200</v>
      </c>
      <c r="E6" s="205">
        <v>97200</v>
      </c>
    </row>
    <row r="7" spans="1:5" ht="15.6">
      <c r="A7" s="74" t="s">
        <v>314</v>
      </c>
      <c r="B7" s="201">
        <v>108900</v>
      </c>
      <c r="C7" s="201">
        <v>136100</v>
      </c>
      <c r="D7" s="201">
        <v>98800</v>
      </c>
      <c r="E7" s="202">
        <v>123600</v>
      </c>
    </row>
    <row r="8" spans="1:5" ht="15.6">
      <c r="A8" s="75" t="s">
        <v>315</v>
      </c>
      <c r="B8" s="204">
        <v>123600</v>
      </c>
      <c r="C8" s="204">
        <v>154200</v>
      </c>
      <c r="D8" s="204">
        <v>108500</v>
      </c>
      <c r="E8" s="205">
        <v>134400</v>
      </c>
    </row>
    <row r="9" spans="1:5" ht="15.6">
      <c r="A9" s="74" t="s">
        <v>316</v>
      </c>
      <c r="B9" s="201">
        <v>127900</v>
      </c>
      <c r="C9" s="201">
        <v>158000</v>
      </c>
      <c r="D9" s="201">
        <v>116400</v>
      </c>
      <c r="E9" s="202">
        <v>145000</v>
      </c>
    </row>
    <row r="10" spans="1:5" ht="15.6">
      <c r="A10" s="75" t="s">
        <v>317</v>
      </c>
      <c r="B10" s="204">
        <v>140900</v>
      </c>
      <c r="C10" s="204">
        <v>175900</v>
      </c>
      <c r="D10" s="204">
        <v>127200</v>
      </c>
      <c r="E10" s="205">
        <v>159300</v>
      </c>
    </row>
    <row r="11" spans="1:5" ht="15.6">
      <c r="A11" s="74" t="s">
        <v>318</v>
      </c>
      <c r="B11" s="201">
        <v>138500</v>
      </c>
      <c r="C11" s="201">
        <v>173500</v>
      </c>
      <c r="D11" s="201">
        <v>127400</v>
      </c>
      <c r="E11" s="202">
        <v>160400</v>
      </c>
    </row>
    <row r="12" spans="1:5" ht="15.6">
      <c r="A12" s="84" t="s">
        <v>287</v>
      </c>
      <c r="B12" s="207">
        <v>63200</v>
      </c>
      <c r="C12" s="207">
        <v>81100</v>
      </c>
      <c r="D12" s="207">
        <v>71200</v>
      </c>
      <c r="E12" s="208">
        <v>90700</v>
      </c>
    </row>
    <row r="13" spans="1:5" ht="15.6">
      <c r="A13" s="246" t="s">
        <v>31</v>
      </c>
    </row>
  </sheetData>
  <mergeCells count="1">
    <mergeCell ref="A1:E1"/>
  </mergeCells>
  <hyperlinks>
    <hyperlink ref="A13" location="'TableOfContents'!A1" display="Go to: Table of Contents" xr:uid="{7B93E9E0-371E-4A62-AC61-7790A00881CF}"/>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52983-C582-4919-8B7E-CBAAFDB1F195}">
  <sheetPr codeName="Sheet111"/>
  <dimension ref="A1:S13"/>
  <sheetViews>
    <sheetView showGridLines="0" zoomScaleNormal="100" workbookViewId="0">
      <selection sqref="A1:E1"/>
    </sheetView>
  </sheetViews>
  <sheetFormatPr defaultColWidth="0" defaultRowHeight="14.45" zeroHeight="1"/>
  <cols>
    <col min="1" max="1" width="25.42578125" bestFit="1" customWidth="1"/>
    <col min="2" max="2" width="22.42578125" customWidth="1"/>
    <col min="3" max="3" width="20.5703125" customWidth="1"/>
    <col min="4" max="4" width="23.140625" customWidth="1"/>
    <col min="5" max="5" width="20.5703125" customWidth="1"/>
    <col min="6" max="19" width="20.5703125" hidden="1" customWidth="1"/>
    <col min="20" max="16384" width="8.7109375" hidden="1"/>
  </cols>
  <sheetData>
    <row r="1" spans="1:5" ht="48" customHeight="1">
      <c r="A1" s="260" t="s">
        <v>252</v>
      </c>
      <c r="B1" s="260"/>
      <c r="C1" s="260"/>
      <c r="D1" s="260"/>
      <c r="E1" s="260"/>
    </row>
    <row r="2" spans="1:5" ht="62.1">
      <c r="A2" s="20" t="s">
        <v>374</v>
      </c>
      <c r="B2" s="27" t="s">
        <v>1084</v>
      </c>
      <c r="C2" s="27" t="s">
        <v>1085</v>
      </c>
      <c r="D2" s="27" t="s">
        <v>1086</v>
      </c>
      <c r="E2" s="38" t="s">
        <v>1087</v>
      </c>
    </row>
    <row r="3" spans="1:5" ht="15.6">
      <c r="A3" s="74" t="s">
        <v>310</v>
      </c>
      <c r="B3" s="67" t="s">
        <v>320</v>
      </c>
      <c r="C3" s="67" t="s">
        <v>320</v>
      </c>
      <c r="D3" s="67" t="s">
        <v>320</v>
      </c>
      <c r="E3" s="63" t="s">
        <v>320</v>
      </c>
    </row>
    <row r="4" spans="1:5" ht="15.6">
      <c r="A4" s="75" t="s">
        <v>311</v>
      </c>
      <c r="B4" s="69" t="s">
        <v>320</v>
      </c>
      <c r="C4" s="69" t="s">
        <v>320</v>
      </c>
      <c r="D4" s="69" t="s">
        <v>320</v>
      </c>
      <c r="E4" s="65" t="s">
        <v>320</v>
      </c>
    </row>
    <row r="5" spans="1:5" ht="15.6">
      <c r="A5" s="74" t="s">
        <v>312</v>
      </c>
      <c r="B5" s="201">
        <v>574000</v>
      </c>
      <c r="C5" s="201">
        <v>645900</v>
      </c>
      <c r="D5" s="201">
        <v>511600</v>
      </c>
      <c r="E5" s="202">
        <v>631400</v>
      </c>
    </row>
    <row r="6" spans="1:5" ht="15.6">
      <c r="A6" s="75" t="s">
        <v>313</v>
      </c>
      <c r="B6" s="204">
        <v>549100</v>
      </c>
      <c r="C6" s="204">
        <v>620200</v>
      </c>
      <c r="D6" s="204">
        <v>502500</v>
      </c>
      <c r="E6" s="205">
        <v>567900</v>
      </c>
    </row>
    <row r="7" spans="1:5" ht="15.6">
      <c r="A7" s="74" t="s">
        <v>314</v>
      </c>
      <c r="B7" s="201">
        <v>474200</v>
      </c>
      <c r="C7" s="201">
        <v>523700</v>
      </c>
      <c r="D7" s="201">
        <v>449300</v>
      </c>
      <c r="E7" s="202">
        <v>502700</v>
      </c>
    </row>
    <row r="8" spans="1:5" ht="15.6">
      <c r="A8" s="75" t="s">
        <v>315</v>
      </c>
      <c r="B8" s="204">
        <v>428100</v>
      </c>
      <c r="C8" s="204">
        <v>476900</v>
      </c>
      <c r="D8" s="204">
        <v>431400</v>
      </c>
      <c r="E8" s="205">
        <v>478300</v>
      </c>
    </row>
    <row r="9" spans="1:5" ht="15.6">
      <c r="A9" s="74" t="s">
        <v>316</v>
      </c>
      <c r="B9" s="201">
        <v>417500</v>
      </c>
      <c r="C9" s="201">
        <v>461100</v>
      </c>
      <c r="D9" s="201">
        <v>420200</v>
      </c>
      <c r="E9" s="202">
        <v>464400</v>
      </c>
    </row>
    <row r="10" spans="1:5" ht="15.6">
      <c r="A10" s="75" t="s">
        <v>317</v>
      </c>
      <c r="B10" s="204">
        <v>417000</v>
      </c>
      <c r="C10" s="204">
        <v>459500</v>
      </c>
      <c r="D10" s="204">
        <v>427900</v>
      </c>
      <c r="E10" s="205">
        <v>473100</v>
      </c>
    </row>
    <row r="11" spans="1:5" ht="15.6">
      <c r="A11" s="74" t="s">
        <v>318</v>
      </c>
      <c r="B11" s="201">
        <v>418900</v>
      </c>
      <c r="C11" s="201">
        <v>458300</v>
      </c>
      <c r="D11" s="201">
        <v>421200</v>
      </c>
      <c r="E11" s="202">
        <v>460200</v>
      </c>
    </row>
    <row r="12" spans="1:5" ht="15.6">
      <c r="A12" s="84" t="s">
        <v>287</v>
      </c>
      <c r="B12" s="207">
        <v>441500</v>
      </c>
      <c r="C12" s="207">
        <v>488500</v>
      </c>
      <c r="D12" s="207">
        <v>434100</v>
      </c>
      <c r="E12" s="208">
        <v>481000</v>
      </c>
    </row>
    <row r="13" spans="1:5" ht="15.6">
      <c r="A13" s="246" t="s">
        <v>31</v>
      </c>
    </row>
  </sheetData>
  <mergeCells count="1">
    <mergeCell ref="A1:E1"/>
  </mergeCells>
  <hyperlinks>
    <hyperlink ref="A13" location="'TableOfContents'!A1" display="Go to: Table of Contents" xr:uid="{0AEBB34C-7101-4521-9469-C27970D91CF8}"/>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4DBA0-2730-424B-B9FA-ABF26301A0B6}">
  <sheetPr codeName="Sheet112"/>
  <dimension ref="A1:S13"/>
  <sheetViews>
    <sheetView showGridLines="0" zoomScaleNormal="100" workbookViewId="0">
      <selection sqref="A1:E1"/>
    </sheetView>
  </sheetViews>
  <sheetFormatPr defaultColWidth="0" defaultRowHeight="14.45" zeroHeight="1"/>
  <cols>
    <col min="1" max="1" width="25.42578125" bestFit="1" customWidth="1"/>
    <col min="2" max="2" width="22.28515625" customWidth="1"/>
    <col min="3" max="3" width="20.5703125" customWidth="1"/>
    <col min="4" max="4" width="23.28515625" customWidth="1"/>
    <col min="5" max="5" width="20.5703125" customWidth="1"/>
    <col min="6" max="19" width="20.5703125" hidden="1" customWidth="1"/>
    <col min="20" max="16384" width="8.7109375" hidden="1"/>
  </cols>
  <sheetData>
    <row r="1" spans="1:5" ht="48" customHeight="1">
      <c r="A1" s="260" t="s">
        <v>254</v>
      </c>
      <c r="B1" s="260"/>
      <c r="C1" s="260"/>
      <c r="D1" s="260"/>
      <c r="E1" s="260"/>
    </row>
    <row r="2" spans="1:5" ht="62.1">
      <c r="A2" s="20" t="s">
        <v>374</v>
      </c>
      <c r="B2" s="27" t="s">
        <v>1084</v>
      </c>
      <c r="C2" s="27" t="s">
        <v>1085</v>
      </c>
      <c r="D2" s="27" t="s">
        <v>1086</v>
      </c>
      <c r="E2" s="38" t="s">
        <v>1087</v>
      </c>
    </row>
    <row r="3" spans="1:5" ht="15.6">
      <c r="A3" s="74" t="s">
        <v>310</v>
      </c>
      <c r="B3" s="201">
        <v>18800</v>
      </c>
      <c r="C3" s="201">
        <v>27000</v>
      </c>
      <c r="D3" s="201">
        <v>19300</v>
      </c>
      <c r="E3" s="202">
        <v>28300</v>
      </c>
    </row>
    <row r="4" spans="1:5" ht="15.6">
      <c r="A4" s="75" t="s">
        <v>311</v>
      </c>
      <c r="B4" s="204">
        <v>23000</v>
      </c>
      <c r="C4" s="204">
        <v>31100</v>
      </c>
      <c r="D4" s="204">
        <v>22500</v>
      </c>
      <c r="E4" s="205">
        <v>31000</v>
      </c>
    </row>
    <row r="5" spans="1:5" ht="15.6">
      <c r="A5" s="74" t="s">
        <v>312</v>
      </c>
      <c r="B5" s="201">
        <v>33800</v>
      </c>
      <c r="C5" s="201">
        <v>47400</v>
      </c>
      <c r="D5" s="201">
        <v>30700</v>
      </c>
      <c r="E5" s="202">
        <v>44600</v>
      </c>
    </row>
    <row r="6" spans="1:5" ht="15.6">
      <c r="A6" s="75" t="s">
        <v>313</v>
      </c>
      <c r="B6" s="204">
        <v>54900</v>
      </c>
      <c r="C6" s="204">
        <v>81200</v>
      </c>
      <c r="D6" s="204">
        <v>53500</v>
      </c>
      <c r="E6" s="205">
        <v>78600</v>
      </c>
    </row>
    <row r="7" spans="1:5" ht="15.6">
      <c r="A7" s="74" t="s">
        <v>314</v>
      </c>
      <c r="B7" s="201">
        <v>69900</v>
      </c>
      <c r="C7" s="201">
        <v>96500</v>
      </c>
      <c r="D7" s="201">
        <v>68500</v>
      </c>
      <c r="E7" s="202">
        <v>92600</v>
      </c>
    </row>
    <row r="8" spans="1:5" ht="15.6">
      <c r="A8" s="75" t="s">
        <v>315</v>
      </c>
      <c r="B8" s="204">
        <v>77800</v>
      </c>
      <c r="C8" s="204">
        <v>106800</v>
      </c>
      <c r="D8" s="204">
        <v>74300</v>
      </c>
      <c r="E8" s="205">
        <v>99500</v>
      </c>
    </row>
    <row r="9" spans="1:5" ht="15.6">
      <c r="A9" s="74" t="s">
        <v>316</v>
      </c>
      <c r="B9" s="201">
        <v>80200</v>
      </c>
      <c r="C9" s="201">
        <v>110000</v>
      </c>
      <c r="D9" s="201">
        <v>79300</v>
      </c>
      <c r="E9" s="202">
        <v>108200</v>
      </c>
    </row>
    <row r="10" spans="1:5" ht="15.6">
      <c r="A10" s="75" t="s">
        <v>317</v>
      </c>
      <c r="B10" s="204">
        <v>87800</v>
      </c>
      <c r="C10" s="204">
        <v>122900</v>
      </c>
      <c r="D10" s="204">
        <v>86000</v>
      </c>
      <c r="E10" s="205">
        <v>117500</v>
      </c>
    </row>
    <row r="11" spans="1:5" ht="15.6">
      <c r="A11" s="74" t="s">
        <v>318</v>
      </c>
      <c r="B11" s="201">
        <v>90600</v>
      </c>
      <c r="C11" s="201">
        <v>123900</v>
      </c>
      <c r="D11" s="201">
        <v>90400</v>
      </c>
      <c r="E11" s="202">
        <v>121900</v>
      </c>
    </row>
    <row r="12" spans="1:5" ht="15.6">
      <c r="A12" s="84" t="s">
        <v>287</v>
      </c>
      <c r="B12" s="207">
        <v>43400</v>
      </c>
      <c r="C12" s="207">
        <v>60500</v>
      </c>
      <c r="D12" s="207">
        <v>50800</v>
      </c>
      <c r="E12" s="208">
        <v>69900</v>
      </c>
    </row>
    <row r="13" spans="1:5" ht="15.6">
      <c r="A13" s="246" t="s">
        <v>31</v>
      </c>
    </row>
  </sheetData>
  <mergeCells count="1">
    <mergeCell ref="A1:E1"/>
  </mergeCells>
  <hyperlinks>
    <hyperlink ref="A13" location="'TableOfContents'!A1" display="Go to: Table of Contents" xr:uid="{F259522E-2FED-4425-B73B-A81906229F5A}"/>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C2B25-8E6D-485B-90F4-C6C943A5957C}">
  <sheetPr codeName="Sheet113"/>
  <dimension ref="A1:S21"/>
  <sheetViews>
    <sheetView showGridLines="0" zoomScaleNormal="100" workbookViewId="0">
      <selection sqref="A1:G1"/>
    </sheetView>
  </sheetViews>
  <sheetFormatPr defaultColWidth="0" defaultRowHeight="14.45" zeroHeight="1"/>
  <cols>
    <col min="1" max="1" width="28.5703125" bestFit="1" customWidth="1"/>
    <col min="2" max="2" width="23.85546875" customWidth="1"/>
    <col min="3" max="3" width="20.5703125" customWidth="1"/>
    <col min="4" max="4" width="23.42578125" customWidth="1"/>
    <col min="5" max="5" width="20.5703125" customWidth="1"/>
    <col min="6" max="6" width="23.42578125" customWidth="1"/>
    <col min="7" max="7" width="20.5703125" customWidth="1"/>
    <col min="8" max="19" width="20.5703125" hidden="1" customWidth="1"/>
    <col min="20" max="16384" width="8.7109375" hidden="1"/>
  </cols>
  <sheetData>
    <row r="1" spans="1:7" ht="48" customHeight="1">
      <c r="A1" s="260" t="s">
        <v>256</v>
      </c>
      <c r="B1" s="260"/>
      <c r="C1" s="260"/>
      <c r="D1" s="260"/>
      <c r="E1" s="260"/>
      <c r="F1" s="260"/>
      <c r="G1" s="260"/>
    </row>
    <row r="2" spans="1:7" ht="93">
      <c r="A2" s="20" t="s">
        <v>334</v>
      </c>
      <c r="B2" s="27" t="s">
        <v>1078</v>
      </c>
      <c r="C2" s="27" t="s">
        <v>1079</v>
      </c>
      <c r="D2" s="27" t="s">
        <v>1080</v>
      </c>
      <c r="E2" s="27" t="s">
        <v>1081</v>
      </c>
      <c r="F2" s="27" t="s">
        <v>1082</v>
      </c>
      <c r="G2" s="38" t="s">
        <v>1083</v>
      </c>
    </row>
    <row r="3" spans="1:7" ht="15.6">
      <c r="A3" s="200" t="s">
        <v>335</v>
      </c>
      <c r="B3" s="201">
        <v>169100</v>
      </c>
      <c r="C3" s="201">
        <v>210100</v>
      </c>
      <c r="D3" s="201">
        <v>474200</v>
      </c>
      <c r="E3" s="201">
        <v>525800</v>
      </c>
      <c r="F3" s="201">
        <v>108500</v>
      </c>
      <c r="G3" s="202">
        <v>148100</v>
      </c>
    </row>
    <row r="4" spans="1:7" ht="15.6">
      <c r="A4" s="203" t="s">
        <v>336</v>
      </c>
      <c r="B4" s="204">
        <v>35400</v>
      </c>
      <c r="C4" s="204">
        <v>47400</v>
      </c>
      <c r="D4" s="204">
        <v>498700</v>
      </c>
      <c r="E4" s="204">
        <v>544500</v>
      </c>
      <c r="F4" s="204">
        <v>27900</v>
      </c>
      <c r="G4" s="205">
        <v>39900</v>
      </c>
    </row>
    <row r="5" spans="1:7" ht="15.6">
      <c r="A5" s="200" t="s">
        <v>337</v>
      </c>
      <c r="B5" s="201">
        <v>169100</v>
      </c>
      <c r="C5" s="201">
        <v>202000</v>
      </c>
      <c r="D5" s="201">
        <v>492800</v>
      </c>
      <c r="E5" s="201">
        <v>545000</v>
      </c>
      <c r="F5" s="201">
        <v>112000</v>
      </c>
      <c r="G5" s="202">
        <v>142600</v>
      </c>
    </row>
    <row r="6" spans="1:7" ht="15.6">
      <c r="A6" s="203" t="s">
        <v>338</v>
      </c>
      <c r="B6" s="204">
        <v>13900</v>
      </c>
      <c r="C6" s="204">
        <v>22300</v>
      </c>
      <c r="D6" s="204">
        <v>0</v>
      </c>
      <c r="E6" s="204">
        <v>0</v>
      </c>
      <c r="F6" s="204">
        <v>13900</v>
      </c>
      <c r="G6" s="205">
        <v>22300</v>
      </c>
    </row>
    <row r="7" spans="1:7" ht="15.6">
      <c r="A7" s="200" t="s">
        <v>342</v>
      </c>
      <c r="B7" s="201">
        <v>19600</v>
      </c>
      <c r="C7" s="201">
        <v>27500</v>
      </c>
      <c r="D7" s="201">
        <v>0</v>
      </c>
      <c r="E7" s="201">
        <v>0</v>
      </c>
      <c r="F7" s="201">
        <v>19600</v>
      </c>
      <c r="G7" s="202">
        <v>27500</v>
      </c>
    </row>
    <row r="8" spans="1:7" ht="15.6">
      <c r="A8" s="203" t="s">
        <v>343</v>
      </c>
      <c r="B8" s="204">
        <v>9800</v>
      </c>
      <c r="C8" s="204">
        <v>18900</v>
      </c>
      <c r="D8" s="204" t="s">
        <v>320</v>
      </c>
      <c r="E8" s="204" t="s">
        <v>320</v>
      </c>
      <c r="F8" s="204">
        <v>9600</v>
      </c>
      <c r="G8" s="205">
        <v>18600</v>
      </c>
    </row>
    <row r="9" spans="1:7" ht="15.6">
      <c r="A9" s="200" t="s">
        <v>344</v>
      </c>
      <c r="B9" s="201">
        <v>112400</v>
      </c>
      <c r="C9" s="201">
        <v>136700</v>
      </c>
      <c r="D9" s="201">
        <v>395800</v>
      </c>
      <c r="E9" s="201">
        <v>437000</v>
      </c>
      <c r="F9" s="201">
        <v>66000</v>
      </c>
      <c r="G9" s="202">
        <v>88700</v>
      </c>
    </row>
    <row r="10" spans="1:7" ht="15.6">
      <c r="A10" s="203" t="s">
        <v>345</v>
      </c>
      <c r="B10" s="204">
        <v>103500</v>
      </c>
      <c r="C10" s="204">
        <v>136900</v>
      </c>
      <c r="D10" s="204">
        <v>531800</v>
      </c>
      <c r="E10" s="204">
        <v>598100</v>
      </c>
      <c r="F10" s="204">
        <v>85300</v>
      </c>
      <c r="G10" s="205">
        <v>118400</v>
      </c>
    </row>
    <row r="11" spans="1:7" ht="15.6">
      <c r="A11" s="200" t="s">
        <v>346</v>
      </c>
      <c r="B11" s="201">
        <v>90300</v>
      </c>
      <c r="C11" s="201">
        <v>118800</v>
      </c>
      <c r="D11" s="201">
        <v>384800</v>
      </c>
      <c r="E11" s="201">
        <v>439800</v>
      </c>
      <c r="F11" s="201">
        <v>69500</v>
      </c>
      <c r="G11" s="202">
        <v>95900</v>
      </c>
    </row>
    <row r="12" spans="1:7" ht="15.6">
      <c r="A12" s="203" t="s">
        <v>347</v>
      </c>
      <c r="B12" s="204">
        <v>174600</v>
      </c>
      <c r="C12" s="204">
        <v>230300</v>
      </c>
      <c r="D12" s="204">
        <v>629500</v>
      </c>
      <c r="E12" s="204">
        <v>725400</v>
      </c>
      <c r="F12" s="204">
        <v>148200</v>
      </c>
      <c r="G12" s="205">
        <v>202800</v>
      </c>
    </row>
    <row r="13" spans="1:7" ht="15.6">
      <c r="A13" s="200" t="s">
        <v>348</v>
      </c>
      <c r="B13" s="201">
        <v>159100</v>
      </c>
      <c r="C13" s="201">
        <v>205800</v>
      </c>
      <c r="D13" s="201">
        <v>506500</v>
      </c>
      <c r="E13" s="201">
        <v>561700</v>
      </c>
      <c r="F13" s="201">
        <v>113100</v>
      </c>
      <c r="G13" s="202">
        <v>159500</v>
      </c>
    </row>
    <row r="14" spans="1:7" ht="15.6">
      <c r="A14" s="203" t="s">
        <v>349</v>
      </c>
      <c r="B14" s="204">
        <v>45800</v>
      </c>
      <c r="C14" s="204">
        <v>63100</v>
      </c>
      <c r="D14" s="204">
        <v>370200</v>
      </c>
      <c r="E14" s="204">
        <v>410400</v>
      </c>
      <c r="F14" s="204">
        <v>42100</v>
      </c>
      <c r="G14" s="205">
        <v>59100</v>
      </c>
    </row>
    <row r="15" spans="1:7" ht="15.6">
      <c r="A15" s="200" t="s">
        <v>350</v>
      </c>
      <c r="B15" s="201">
        <v>158200</v>
      </c>
      <c r="C15" s="201">
        <v>202000</v>
      </c>
      <c r="D15" s="201">
        <v>510800</v>
      </c>
      <c r="E15" s="201">
        <v>559900</v>
      </c>
      <c r="F15" s="201">
        <v>113800</v>
      </c>
      <c r="G15" s="202">
        <v>157800</v>
      </c>
    </row>
    <row r="16" spans="1:7" ht="15.6">
      <c r="A16" s="203" t="s">
        <v>351</v>
      </c>
      <c r="B16" s="204">
        <v>74400</v>
      </c>
      <c r="C16" s="204">
        <v>106600</v>
      </c>
      <c r="D16" s="204">
        <v>492600</v>
      </c>
      <c r="E16" s="204">
        <v>547800</v>
      </c>
      <c r="F16" s="204">
        <v>66300</v>
      </c>
      <c r="G16" s="205">
        <v>98200</v>
      </c>
    </row>
    <row r="17" spans="1:7" ht="15.6">
      <c r="A17" s="200" t="s">
        <v>352</v>
      </c>
      <c r="B17" s="201">
        <v>12000</v>
      </c>
      <c r="C17" s="201">
        <v>21900</v>
      </c>
      <c r="D17" s="201" t="s">
        <v>320</v>
      </c>
      <c r="E17" s="201" t="s">
        <v>320</v>
      </c>
      <c r="F17" s="201">
        <v>11200</v>
      </c>
      <c r="G17" s="202">
        <v>20900</v>
      </c>
    </row>
    <row r="18" spans="1:7" ht="15.6">
      <c r="A18" s="203" t="s">
        <v>354</v>
      </c>
      <c r="B18" s="204">
        <v>99300</v>
      </c>
      <c r="C18" s="204">
        <v>133400</v>
      </c>
      <c r="D18" s="204">
        <v>492400</v>
      </c>
      <c r="E18" s="204">
        <v>539700</v>
      </c>
      <c r="F18" s="204">
        <v>72700</v>
      </c>
      <c r="G18" s="205">
        <v>107900</v>
      </c>
    </row>
    <row r="19" spans="1:7" ht="15.6">
      <c r="A19" s="200" t="s">
        <v>475</v>
      </c>
      <c r="B19" s="201">
        <v>135100</v>
      </c>
      <c r="C19" s="201">
        <v>160200</v>
      </c>
      <c r="D19" s="201">
        <v>357500</v>
      </c>
      <c r="E19" s="201">
        <v>391000</v>
      </c>
      <c r="F19" s="201">
        <v>83200</v>
      </c>
      <c r="G19" s="202">
        <v>106800</v>
      </c>
    </row>
    <row r="20" spans="1:7" ht="15.6">
      <c r="A20" s="206" t="s">
        <v>924</v>
      </c>
      <c r="B20" s="207">
        <v>65800</v>
      </c>
      <c r="C20" s="207">
        <v>84500</v>
      </c>
      <c r="D20" s="207">
        <v>438200</v>
      </c>
      <c r="E20" s="207">
        <v>485400</v>
      </c>
      <c r="F20" s="207">
        <v>45900</v>
      </c>
      <c r="G20" s="208">
        <v>63900</v>
      </c>
    </row>
    <row r="21" spans="1:7" ht="15.6">
      <c r="A21" s="246" t="s">
        <v>31</v>
      </c>
    </row>
  </sheetData>
  <mergeCells count="1">
    <mergeCell ref="A1:G1"/>
  </mergeCells>
  <hyperlinks>
    <hyperlink ref="A21" location="'TableOfContents'!A1" display="Go to: Table of Contents" xr:uid="{BD0E3187-114D-45D4-88AA-EA68386201C7}"/>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C8C69-3141-4F0E-97A3-1B6E4432EB99}">
  <sheetPr codeName="Sheet114"/>
  <dimension ref="A1:S21"/>
  <sheetViews>
    <sheetView showGridLines="0" zoomScaleNormal="100" workbookViewId="0">
      <selection sqref="A1:E1"/>
    </sheetView>
  </sheetViews>
  <sheetFormatPr defaultColWidth="0" defaultRowHeight="14.45" zeroHeight="1"/>
  <cols>
    <col min="1" max="1" width="28.5703125" bestFit="1" customWidth="1"/>
    <col min="2" max="5" width="20.5703125" customWidth="1"/>
    <col min="6" max="19" width="20.5703125" hidden="1" customWidth="1"/>
    <col min="20" max="16384" width="8.7109375" hidden="1"/>
  </cols>
  <sheetData>
    <row r="1" spans="1:5" ht="48" customHeight="1">
      <c r="A1" s="260" t="s">
        <v>258</v>
      </c>
      <c r="B1" s="260"/>
      <c r="C1" s="260"/>
      <c r="D1" s="260"/>
      <c r="E1" s="260"/>
    </row>
    <row r="2" spans="1:5" ht="62.1">
      <c r="A2" s="20" t="s">
        <v>334</v>
      </c>
      <c r="B2" s="27" t="s">
        <v>1084</v>
      </c>
      <c r="C2" s="27" t="s">
        <v>1085</v>
      </c>
      <c r="D2" s="27" t="s">
        <v>1086</v>
      </c>
      <c r="E2" s="38" t="s">
        <v>1087</v>
      </c>
    </row>
    <row r="3" spans="1:5" ht="15.6">
      <c r="A3" s="74" t="s">
        <v>335</v>
      </c>
      <c r="B3" s="201">
        <v>168700</v>
      </c>
      <c r="C3" s="201">
        <v>208700</v>
      </c>
      <c r="D3" s="201">
        <v>171300</v>
      </c>
      <c r="E3" s="202">
        <v>214000</v>
      </c>
    </row>
    <row r="4" spans="1:5" ht="15.6">
      <c r="A4" s="75" t="s">
        <v>336</v>
      </c>
      <c r="B4" s="204">
        <v>37700</v>
      </c>
      <c r="C4" s="204">
        <v>49400</v>
      </c>
      <c r="D4" s="204">
        <v>31400</v>
      </c>
      <c r="E4" s="205">
        <v>43400</v>
      </c>
    </row>
    <row r="5" spans="1:5" ht="15.6">
      <c r="A5" s="74" t="s">
        <v>337</v>
      </c>
      <c r="B5" s="201">
        <v>167800</v>
      </c>
      <c r="C5" s="201">
        <v>200300</v>
      </c>
      <c r="D5" s="201">
        <v>171400</v>
      </c>
      <c r="E5" s="202">
        <v>204800</v>
      </c>
    </row>
    <row r="6" spans="1:5" ht="15.6">
      <c r="A6" s="75" t="s">
        <v>338</v>
      </c>
      <c r="B6" s="204">
        <v>13900</v>
      </c>
      <c r="C6" s="204">
        <v>22100</v>
      </c>
      <c r="D6" s="204">
        <v>14000</v>
      </c>
      <c r="E6" s="205">
        <v>22600</v>
      </c>
    </row>
    <row r="7" spans="1:5" ht="15.6">
      <c r="A7" s="74" t="s">
        <v>342</v>
      </c>
      <c r="B7" s="201">
        <v>19300</v>
      </c>
      <c r="C7" s="201">
        <v>26800</v>
      </c>
      <c r="D7" s="201">
        <v>20800</v>
      </c>
      <c r="E7" s="202">
        <v>29200</v>
      </c>
    </row>
    <row r="8" spans="1:5" ht="15.6">
      <c r="A8" s="75" t="s">
        <v>343</v>
      </c>
      <c r="B8" s="204">
        <v>9600</v>
      </c>
      <c r="C8" s="204">
        <v>18400</v>
      </c>
      <c r="D8" s="204">
        <v>10000</v>
      </c>
      <c r="E8" s="205">
        <v>19400</v>
      </c>
    </row>
    <row r="9" spans="1:5" ht="15.6">
      <c r="A9" s="74" t="s">
        <v>344</v>
      </c>
      <c r="B9" s="201">
        <v>110100</v>
      </c>
      <c r="C9" s="201">
        <v>134300</v>
      </c>
      <c r="D9" s="201">
        <v>116000</v>
      </c>
      <c r="E9" s="202">
        <v>140200</v>
      </c>
    </row>
    <row r="10" spans="1:5" ht="15.6">
      <c r="A10" s="75" t="s">
        <v>345</v>
      </c>
      <c r="B10" s="204">
        <v>125800</v>
      </c>
      <c r="C10" s="204">
        <v>160400</v>
      </c>
      <c r="D10" s="204">
        <v>96700</v>
      </c>
      <c r="E10" s="205">
        <v>129300</v>
      </c>
    </row>
    <row r="11" spans="1:5" ht="15.6">
      <c r="A11" s="74" t="s">
        <v>346</v>
      </c>
      <c r="B11" s="201">
        <v>92100</v>
      </c>
      <c r="C11" s="201">
        <v>122500</v>
      </c>
      <c r="D11" s="201">
        <v>88800</v>
      </c>
      <c r="E11" s="202">
        <v>115100</v>
      </c>
    </row>
    <row r="12" spans="1:5" ht="15.6">
      <c r="A12" s="75" t="s">
        <v>347</v>
      </c>
      <c r="B12" s="204">
        <v>178100</v>
      </c>
      <c r="C12" s="204">
        <v>234300</v>
      </c>
      <c r="D12" s="204">
        <v>166600</v>
      </c>
      <c r="E12" s="205">
        <v>221800</v>
      </c>
    </row>
    <row r="13" spans="1:5" ht="15.6">
      <c r="A13" s="74" t="s">
        <v>348</v>
      </c>
      <c r="B13" s="201">
        <v>162000</v>
      </c>
      <c r="C13" s="201">
        <v>209300</v>
      </c>
      <c r="D13" s="201">
        <v>155400</v>
      </c>
      <c r="E13" s="202">
        <v>201000</v>
      </c>
    </row>
    <row r="14" spans="1:5" ht="15.6">
      <c r="A14" s="75" t="s">
        <v>349</v>
      </c>
      <c r="B14" s="204">
        <v>44500</v>
      </c>
      <c r="C14" s="204">
        <v>60900</v>
      </c>
      <c r="D14" s="204">
        <v>47400</v>
      </c>
      <c r="E14" s="205">
        <v>65400</v>
      </c>
    </row>
    <row r="15" spans="1:5" ht="15.6">
      <c r="A15" s="74" t="s">
        <v>350</v>
      </c>
      <c r="B15" s="201">
        <v>155700</v>
      </c>
      <c r="C15" s="201">
        <v>199100</v>
      </c>
      <c r="D15" s="201">
        <v>162300</v>
      </c>
      <c r="E15" s="202">
        <v>206000</v>
      </c>
    </row>
    <row r="16" spans="1:5" ht="15.6">
      <c r="A16" s="75" t="s">
        <v>351</v>
      </c>
      <c r="B16" s="204">
        <v>67900</v>
      </c>
      <c r="C16" s="204">
        <v>99700</v>
      </c>
      <c r="D16" s="204">
        <v>80800</v>
      </c>
      <c r="E16" s="205">
        <v>113400</v>
      </c>
    </row>
    <row r="17" spans="1:5" ht="15.6">
      <c r="A17" s="74" t="s">
        <v>352</v>
      </c>
      <c r="B17" s="201">
        <v>11100</v>
      </c>
      <c r="C17" s="201">
        <v>20600</v>
      </c>
      <c r="D17" s="201">
        <v>14300</v>
      </c>
      <c r="E17" s="202">
        <v>25100</v>
      </c>
    </row>
    <row r="18" spans="1:5" ht="15.6">
      <c r="A18" s="75" t="s">
        <v>354</v>
      </c>
      <c r="B18" s="204">
        <v>87300</v>
      </c>
      <c r="C18" s="204">
        <v>118400</v>
      </c>
      <c r="D18" s="204">
        <v>117000</v>
      </c>
      <c r="E18" s="205">
        <v>155200</v>
      </c>
    </row>
    <row r="19" spans="1:5" ht="15.6">
      <c r="A19" s="74" t="s">
        <v>475</v>
      </c>
      <c r="B19" s="201">
        <v>140700</v>
      </c>
      <c r="C19" s="201">
        <v>165600</v>
      </c>
      <c r="D19" s="201">
        <v>129100</v>
      </c>
      <c r="E19" s="202">
        <v>154100</v>
      </c>
    </row>
    <row r="20" spans="1:5" ht="15.6">
      <c r="A20" s="84" t="s">
        <v>924</v>
      </c>
      <c r="B20" s="207">
        <v>63200</v>
      </c>
      <c r="C20" s="207">
        <v>81100</v>
      </c>
      <c r="D20" s="207">
        <v>71200</v>
      </c>
      <c r="E20" s="208">
        <v>90700</v>
      </c>
    </row>
    <row r="21" spans="1:5" ht="15.6">
      <c r="A21" s="246" t="s">
        <v>31</v>
      </c>
    </row>
  </sheetData>
  <mergeCells count="1">
    <mergeCell ref="A1:E1"/>
  </mergeCells>
  <hyperlinks>
    <hyperlink ref="A21" location="'TableOfContents'!A1" display="Go to: Table of Contents" xr:uid="{7F8EB319-8298-4115-B121-4D5FE923850E}"/>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567F-6A7C-43A0-BB1B-32854474456C}">
  <sheetPr codeName="Sheet115"/>
  <dimension ref="A1:S21"/>
  <sheetViews>
    <sheetView showGridLines="0" zoomScaleNormal="100" workbookViewId="0">
      <selection sqref="A1:E1"/>
    </sheetView>
  </sheetViews>
  <sheetFormatPr defaultColWidth="0" defaultRowHeight="14.45" zeroHeight="1"/>
  <cols>
    <col min="1" max="1" width="28.5703125" bestFit="1" customWidth="1"/>
    <col min="2" max="5" width="20.5703125" customWidth="1"/>
    <col min="6" max="19" width="20.5703125" hidden="1" customWidth="1"/>
    <col min="20" max="16384" width="8.7109375" hidden="1"/>
  </cols>
  <sheetData>
    <row r="1" spans="1:5" ht="48" customHeight="1">
      <c r="A1" s="260" t="s">
        <v>260</v>
      </c>
      <c r="B1" s="260"/>
      <c r="C1" s="260"/>
      <c r="D1" s="260"/>
      <c r="E1" s="260"/>
    </row>
    <row r="2" spans="1:5" ht="62.1">
      <c r="A2" s="20" t="s">
        <v>334</v>
      </c>
      <c r="B2" s="27" t="s">
        <v>1084</v>
      </c>
      <c r="C2" s="27" t="s">
        <v>1085</v>
      </c>
      <c r="D2" s="27" t="s">
        <v>1086</v>
      </c>
      <c r="E2" s="38" t="s">
        <v>1087</v>
      </c>
    </row>
    <row r="3" spans="1:5" ht="15.6">
      <c r="A3" s="74" t="s">
        <v>335</v>
      </c>
      <c r="B3" s="201">
        <v>470800</v>
      </c>
      <c r="C3" s="201">
        <v>523100</v>
      </c>
      <c r="D3" s="201">
        <v>483400</v>
      </c>
      <c r="E3" s="202">
        <v>531800</v>
      </c>
    </row>
    <row r="4" spans="1:5" ht="15.6">
      <c r="A4" s="75" t="s">
        <v>336</v>
      </c>
      <c r="B4" s="204">
        <v>506200</v>
      </c>
      <c r="C4" s="204">
        <v>551800</v>
      </c>
      <c r="D4" s="204">
        <v>478500</v>
      </c>
      <c r="E4" s="205">
        <v>523200</v>
      </c>
    </row>
    <row r="5" spans="1:5" ht="15.6">
      <c r="A5" s="74" t="s">
        <v>337</v>
      </c>
      <c r="B5" s="201">
        <v>499300</v>
      </c>
      <c r="C5" s="201">
        <v>551700</v>
      </c>
      <c r="D5" s="201">
        <v>485600</v>
      </c>
      <c r="E5" s="202">
        <v>537300</v>
      </c>
    </row>
    <row r="6" spans="1:5" ht="15.6">
      <c r="A6" s="75" t="s">
        <v>338</v>
      </c>
      <c r="B6" s="204">
        <v>0</v>
      </c>
      <c r="C6" s="204">
        <v>0</v>
      </c>
      <c r="D6" s="204">
        <v>0</v>
      </c>
      <c r="E6" s="205">
        <v>0</v>
      </c>
    </row>
    <row r="7" spans="1:5" ht="15.6">
      <c r="A7" s="74" t="s">
        <v>342</v>
      </c>
      <c r="B7" s="201">
        <v>0</v>
      </c>
      <c r="C7" s="201">
        <v>0</v>
      </c>
      <c r="D7" s="201">
        <v>0</v>
      </c>
      <c r="E7" s="202">
        <v>0</v>
      </c>
    </row>
    <row r="8" spans="1:5" ht="15.6">
      <c r="A8" s="75" t="s">
        <v>343</v>
      </c>
      <c r="B8" s="204" t="s">
        <v>320</v>
      </c>
      <c r="C8" s="204" t="s">
        <v>320</v>
      </c>
      <c r="D8" s="204" t="s">
        <v>320</v>
      </c>
      <c r="E8" s="205" t="s">
        <v>320</v>
      </c>
    </row>
    <row r="9" spans="1:5" ht="15.6">
      <c r="A9" s="74" t="s">
        <v>344</v>
      </c>
      <c r="B9" s="201">
        <v>400100</v>
      </c>
      <c r="C9" s="201">
        <v>441000</v>
      </c>
      <c r="D9" s="201">
        <v>390700</v>
      </c>
      <c r="E9" s="202">
        <v>432000</v>
      </c>
    </row>
    <row r="10" spans="1:5" ht="15.6">
      <c r="A10" s="75" t="s">
        <v>345</v>
      </c>
      <c r="B10" s="204">
        <v>517500</v>
      </c>
      <c r="C10" s="204">
        <v>576000</v>
      </c>
      <c r="D10" s="204">
        <v>541200</v>
      </c>
      <c r="E10" s="205">
        <v>609800</v>
      </c>
    </row>
    <row r="11" spans="1:5" ht="15.6">
      <c r="A11" s="74" t="s">
        <v>346</v>
      </c>
      <c r="B11" s="201">
        <v>371500</v>
      </c>
      <c r="C11" s="201">
        <v>427200</v>
      </c>
      <c r="D11" s="201">
        <v>405800</v>
      </c>
      <c r="E11" s="202">
        <v>459400</v>
      </c>
    </row>
    <row r="12" spans="1:5" ht="15.6">
      <c r="A12" s="75" t="s">
        <v>347</v>
      </c>
      <c r="B12" s="204">
        <v>615600</v>
      </c>
      <c r="C12" s="204">
        <v>717800</v>
      </c>
      <c r="D12" s="204">
        <v>659900</v>
      </c>
      <c r="E12" s="205">
        <v>739800</v>
      </c>
    </row>
    <row r="13" spans="1:5" ht="15.6">
      <c r="A13" s="74" t="s">
        <v>348</v>
      </c>
      <c r="B13" s="201">
        <v>499100</v>
      </c>
      <c r="C13" s="201">
        <v>553900</v>
      </c>
      <c r="D13" s="201">
        <v>522600</v>
      </c>
      <c r="E13" s="202">
        <v>577500</v>
      </c>
    </row>
    <row r="14" spans="1:5" ht="15.6">
      <c r="A14" s="75" t="s">
        <v>349</v>
      </c>
      <c r="B14" s="204">
        <v>373200</v>
      </c>
      <c r="C14" s="204">
        <v>412600</v>
      </c>
      <c r="D14" s="204">
        <v>365200</v>
      </c>
      <c r="E14" s="205">
        <v>407800</v>
      </c>
    </row>
    <row r="15" spans="1:5" ht="15.6">
      <c r="A15" s="74" t="s">
        <v>350</v>
      </c>
      <c r="B15" s="201">
        <v>506000</v>
      </c>
      <c r="C15" s="201">
        <v>552300</v>
      </c>
      <c r="D15" s="201">
        <v>519200</v>
      </c>
      <c r="E15" s="202">
        <v>571400</v>
      </c>
    </row>
    <row r="16" spans="1:5" ht="15.6">
      <c r="A16" s="75" t="s">
        <v>351</v>
      </c>
      <c r="B16" s="204">
        <v>490600</v>
      </c>
      <c r="C16" s="204">
        <v>532300</v>
      </c>
      <c r="D16" s="204">
        <v>497700</v>
      </c>
      <c r="E16" s="205">
        <v>565100</v>
      </c>
    </row>
    <row r="17" spans="1:5" ht="15.6">
      <c r="A17" s="74" t="s">
        <v>352</v>
      </c>
      <c r="B17" s="201" t="s">
        <v>320</v>
      </c>
      <c r="C17" s="201" t="s">
        <v>320</v>
      </c>
      <c r="D17" s="201" t="s">
        <v>320</v>
      </c>
      <c r="E17" s="202" t="s">
        <v>320</v>
      </c>
    </row>
    <row r="18" spans="1:5" ht="15.6">
      <c r="A18" s="75" t="s">
        <v>354</v>
      </c>
      <c r="B18" s="204">
        <v>475400</v>
      </c>
      <c r="C18" s="204">
        <v>521800</v>
      </c>
      <c r="D18" s="204">
        <v>515100</v>
      </c>
      <c r="E18" s="205">
        <v>564400</v>
      </c>
    </row>
    <row r="19" spans="1:5" ht="15.6">
      <c r="A19" s="74" t="s">
        <v>475</v>
      </c>
      <c r="B19" s="201">
        <v>364700</v>
      </c>
      <c r="C19" s="201">
        <v>397600</v>
      </c>
      <c r="D19" s="201">
        <v>348500</v>
      </c>
      <c r="E19" s="202">
        <v>382300</v>
      </c>
    </row>
    <row r="20" spans="1:5" ht="15.6">
      <c r="A20" s="84" t="s">
        <v>924</v>
      </c>
      <c r="B20" s="207">
        <v>441500</v>
      </c>
      <c r="C20" s="207">
        <v>488500</v>
      </c>
      <c r="D20" s="207">
        <v>434100</v>
      </c>
      <c r="E20" s="208">
        <v>481000</v>
      </c>
    </row>
    <row r="21" spans="1:5" ht="15.6">
      <c r="A21" s="246" t="s">
        <v>31</v>
      </c>
    </row>
  </sheetData>
  <mergeCells count="1">
    <mergeCell ref="A1:E1"/>
  </mergeCells>
  <hyperlinks>
    <hyperlink ref="A21" location="'TableOfContents'!A1" display="Go to: Table of Contents" xr:uid="{D5C68CFD-8AFD-4ECF-852B-918C04645310}"/>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AE9B4-2E4A-4014-9D41-1345F15CAF0E}">
  <sheetPr codeName="Sheet116"/>
  <dimension ref="A1:S21"/>
  <sheetViews>
    <sheetView showGridLines="0" zoomScaleNormal="100" workbookViewId="0">
      <selection sqref="A1:E1"/>
    </sheetView>
  </sheetViews>
  <sheetFormatPr defaultColWidth="0" defaultRowHeight="14.45" zeroHeight="1"/>
  <cols>
    <col min="1" max="1" width="28.5703125" bestFit="1" customWidth="1"/>
    <col min="2" max="5" width="20.5703125" customWidth="1"/>
    <col min="6" max="19" width="20.5703125" hidden="1" customWidth="1"/>
    <col min="20" max="16384" width="8.7109375" hidden="1"/>
  </cols>
  <sheetData>
    <row r="1" spans="1:5" ht="48" customHeight="1">
      <c r="A1" s="260" t="s">
        <v>262</v>
      </c>
      <c r="B1" s="260"/>
      <c r="C1" s="260"/>
      <c r="D1" s="260"/>
      <c r="E1" s="260"/>
    </row>
    <row r="2" spans="1:5" ht="62.1">
      <c r="A2" s="20" t="s">
        <v>334</v>
      </c>
      <c r="B2" s="27" t="s">
        <v>1084</v>
      </c>
      <c r="C2" s="27" t="s">
        <v>1085</v>
      </c>
      <c r="D2" s="27" t="s">
        <v>1086</v>
      </c>
      <c r="E2" s="38" t="s">
        <v>1087</v>
      </c>
    </row>
    <row r="3" spans="1:5" ht="15.6">
      <c r="A3" s="74" t="s">
        <v>335</v>
      </c>
      <c r="B3" s="201">
        <v>106000</v>
      </c>
      <c r="C3" s="201">
        <v>144400</v>
      </c>
      <c r="D3" s="201">
        <v>113900</v>
      </c>
      <c r="E3" s="202">
        <v>155800</v>
      </c>
    </row>
    <row r="4" spans="1:5" ht="15.6">
      <c r="A4" s="75" t="s">
        <v>336</v>
      </c>
      <c r="B4" s="204">
        <v>29100</v>
      </c>
      <c r="C4" s="204">
        <v>40800</v>
      </c>
      <c r="D4" s="204">
        <v>25900</v>
      </c>
      <c r="E4" s="205">
        <v>38100</v>
      </c>
    </row>
    <row r="5" spans="1:5" ht="15.6">
      <c r="A5" s="74" t="s">
        <v>337</v>
      </c>
      <c r="B5" s="201">
        <v>110900</v>
      </c>
      <c r="C5" s="201">
        <v>140900</v>
      </c>
      <c r="D5" s="201">
        <v>114200</v>
      </c>
      <c r="E5" s="202">
        <v>145300</v>
      </c>
    </row>
    <row r="6" spans="1:5" ht="15.6">
      <c r="A6" s="75" t="s">
        <v>338</v>
      </c>
      <c r="B6" s="204">
        <v>13900</v>
      </c>
      <c r="C6" s="204">
        <v>22100</v>
      </c>
      <c r="D6" s="204">
        <v>14000</v>
      </c>
      <c r="E6" s="205">
        <v>22600</v>
      </c>
    </row>
    <row r="7" spans="1:5" ht="15.6">
      <c r="A7" s="74" t="s">
        <v>342</v>
      </c>
      <c r="B7" s="201">
        <v>19300</v>
      </c>
      <c r="C7" s="201">
        <v>26800</v>
      </c>
      <c r="D7" s="201">
        <v>20800</v>
      </c>
      <c r="E7" s="202">
        <v>29200</v>
      </c>
    </row>
    <row r="8" spans="1:5" ht="15.6">
      <c r="A8" s="75" t="s">
        <v>343</v>
      </c>
      <c r="B8" s="204">
        <v>9300</v>
      </c>
      <c r="C8" s="204">
        <v>18100</v>
      </c>
      <c r="D8" s="204">
        <v>9800</v>
      </c>
      <c r="E8" s="205">
        <v>19200</v>
      </c>
    </row>
    <row r="9" spans="1:5" ht="15.6">
      <c r="A9" s="74" t="s">
        <v>344</v>
      </c>
      <c r="B9" s="201">
        <v>63600</v>
      </c>
      <c r="C9" s="201">
        <v>86200</v>
      </c>
      <c r="D9" s="201">
        <v>69500</v>
      </c>
      <c r="E9" s="202">
        <v>92200</v>
      </c>
    </row>
    <row r="10" spans="1:5" ht="15.6">
      <c r="A10" s="75" t="s">
        <v>345</v>
      </c>
      <c r="B10" s="204">
        <v>100000</v>
      </c>
      <c r="C10" s="204">
        <v>135700</v>
      </c>
      <c r="D10" s="204">
        <v>80800</v>
      </c>
      <c r="E10" s="205">
        <v>113000</v>
      </c>
    </row>
    <row r="11" spans="1:5" ht="15.6">
      <c r="A11" s="74" t="s">
        <v>346</v>
      </c>
      <c r="B11" s="201">
        <v>68400</v>
      </c>
      <c r="C11" s="201">
        <v>96400</v>
      </c>
      <c r="D11" s="201">
        <v>70700</v>
      </c>
      <c r="E11" s="202">
        <v>95500</v>
      </c>
    </row>
    <row r="12" spans="1:5" ht="15.6">
      <c r="A12" s="75" t="s">
        <v>347</v>
      </c>
      <c r="B12" s="204">
        <v>151300</v>
      </c>
      <c r="C12" s="204">
        <v>206300</v>
      </c>
      <c r="D12" s="204">
        <v>141300</v>
      </c>
      <c r="E12" s="205">
        <v>195500</v>
      </c>
    </row>
    <row r="13" spans="1:5" ht="15.6">
      <c r="A13" s="74" t="s">
        <v>348</v>
      </c>
      <c r="B13" s="201">
        <v>110300</v>
      </c>
      <c r="C13" s="201">
        <v>157600</v>
      </c>
      <c r="D13" s="201">
        <v>117100</v>
      </c>
      <c r="E13" s="202">
        <v>162000</v>
      </c>
    </row>
    <row r="14" spans="1:5" ht="15.6">
      <c r="A14" s="75" t="s">
        <v>349</v>
      </c>
      <c r="B14" s="204">
        <v>40400</v>
      </c>
      <c r="C14" s="204">
        <v>56600</v>
      </c>
      <c r="D14" s="204">
        <v>43900</v>
      </c>
      <c r="E14" s="205">
        <v>61800</v>
      </c>
    </row>
    <row r="15" spans="1:5" ht="15.6">
      <c r="A15" s="74" t="s">
        <v>350</v>
      </c>
      <c r="B15" s="201">
        <v>110000</v>
      </c>
      <c r="C15" s="201">
        <v>153500</v>
      </c>
      <c r="D15" s="201">
        <v>119000</v>
      </c>
      <c r="E15" s="202">
        <v>163200</v>
      </c>
    </row>
    <row r="16" spans="1:5" ht="15.6">
      <c r="A16" s="75" t="s">
        <v>351</v>
      </c>
      <c r="B16" s="204">
        <v>59100</v>
      </c>
      <c r="C16" s="204">
        <v>90700</v>
      </c>
      <c r="D16" s="204">
        <v>73200</v>
      </c>
      <c r="E16" s="205">
        <v>105400</v>
      </c>
    </row>
    <row r="17" spans="1:5" ht="15.6">
      <c r="A17" s="74" t="s">
        <v>352</v>
      </c>
      <c r="B17" s="201">
        <v>10600</v>
      </c>
      <c r="C17" s="201">
        <v>19700</v>
      </c>
      <c r="D17" s="201">
        <v>13000</v>
      </c>
      <c r="E17" s="202">
        <v>23900</v>
      </c>
    </row>
    <row r="18" spans="1:5" ht="15.6">
      <c r="A18" s="75" t="s">
        <v>354</v>
      </c>
      <c r="B18" s="204">
        <v>62400</v>
      </c>
      <c r="C18" s="204">
        <v>94500</v>
      </c>
      <c r="D18" s="204">
        <v>88200</v>
      </c>
      <c r="E18" s="205">
        <v>127300</v>
      </c>
    </row>
    <row r="19" spans="1:5" ht="15.6">
      <c r="A19" s="74" t="s">
        <v>475</v>
      </c>
      <c r="B19" s="201">
        <v>86400</v>
      </c>
      <c r="C19" s="201">
        <v>110000</v>
      </c>
      <c r="D19" s="201">
        <v>79900</v>
      </c>
      <c r="E19" s="202">
        <v>103400</v>
      </c>
    </row>
    <row r="20" spans="1:5" ht="15.6">
      <c r="A20" s="84" t="s">
        <v>924</v>
      </c>
      <c r="B20" s="207">
        <v>43400</v>
      </c>
      <c r="C20" s="207">
        <v>60500</v>
      </c>
      <c r="D20" s="207">
        <v>50800</v>
      </c>
      <c r="E20" s="208">
        <v>69900</v>
      </c>
    </row>
    <row r="21" spans="1:5" ht="15.6">
      <c r="A21" s="246" t="s">
        <v>31</v>
      </c>
    </row>
  </sheetData>
  <mergeCells count="1">
    <mergeCell ref="A1:E1"/>
  </mergeCells>
  <hyperlinks>
    <hyperlink ref="A21" location="'TableOfContents'!A1" display="Go to: Table of Contents" xr:uid="{4B08BE20-20C2-4E81-A997-250D1B07291A}"/>
  </hyperlink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E4E4A-0D5B-4603-AFF2-5375D5DD49EB}">
  <sheetPr codeName="Sheet117"/>
  <dimension ref="A1:S19"/>
  <sheetViews>
    <sheetView showGridLines="0" zoomScaleNormal="100" workbookViewId="0">
      <selection sqref="A1:G1"/>
    </sheetView>
  </sheetViews>
  <sheetFormatPr defaultColWidth="0" defaultRowHeight="14.45" zeroHeight="1"/>
  <cols>
    <col min="1" max="1" width="28.42578125" bestFit="1" customWidth="1"/>
    <col min="2" max="2" width="22.85546875" customWidth="1"/>
    <col min="3" max="3" width="20.5703125" customWidth="1"/>
    <col min="4" max="4" width="23.5703125" customWidth="1"/>
    <col min="5" max="5" width="20.5703125" customWidth="1"/>
    <col min="6" max="6" width="22.5703125" customWidth="1"/>
    <col min="7" max="7" width="20.5703125" customWidth="1"/>
    <col min="8" max="19" width="20.5703125" hidden="1" customWidth="1"/>
    <col min="20" max="16384" width="8.7109375" hidden="1"/>
  </cols>
  <sheetData>
    <row r="1" spans="1:7" ht="48" customHeight="1">
      <c r="A1" s="260" t="s">
        <v>264</v>
      </c>
      <c r="B1" s="260"/>
      <c r="C1" s="260"/>
      <c r="D1" s="260"/>
      <c r="E1" s="260"/>
      <c r="F1" s="260"/>
      <c r="G1" s="260"/>
    </row>
    <row r="2" spans="1:7" ht="93">
      <c r="A2" s="20" t="s">
        <v>416</v>
      </c>
      <c r="B2" s="27" t="s">
        <v>1078</v>
      </c>
      <c r="C2" s="27" t="s">
        <v>1079</v>
      </c>
      <c r="D2" s="27" t="s">
        <v>1080</v>
      </c>
      <c r="E2" s="27" t="s">
        <v>1081</v>
      </c>
      <c r="F2" s="27" t="s">
        <v>1082</v>
      </c>
      <c r="G2" s="38" t="s">
        <v>1083</v>
      </c>
    </row>
    <row r="3" spans="1:7" ht="15.6">
      <c r="A3" s="209">
        <v>1</v>
      </c>
      <c r="B3" s="201">
        <v>13900</v>
      </c>
      <c r="C3" s="201">
        <v>22300</v>
      </c>
      <c r="D3" s="201">
        <v>372800</v>
      </c>
      <c r="E3" s="201">
        <v>435800</v>
      </c>
      <c r="F3" s="201">
        <v>13700</v>
      </c>
      <c r="G3" s="202">
        <v>22100</v>
      </c>
    </row>
    <row r="4" spans="1:7" ht="15.6">
      <c r="A4" s="210">
        <v>2</v>
      </c>
      <c r="B4" s="204">
        <v>20000</v>
      </c>
      <c r="C4" s="204">
        <v>34900</v>
      </c>
      <c r="D4" s="204" t="s">
        <v>320</v>
      </c>
      <c r="E4" s="204" t="s">
        <v>320</v>
      </c>
      <c r="F4" s="204">
        <v>19500</v>
      </c>
      <c r="G4" s="205">
        <v>34400</v>
      </c>
    </row>
    <row r="5" spans="1:7" ht="15.6">
      <c r="A5" s="209">
        <v>3</v>
      </c>
      <c r="B5" s="201">
        <v>22500</v>
      </c>
      <c r="C5" s="201">
        <v>33800</v>
      </c>
      <c r="D5" s="201">
        <v>370400</v>
      </c>
      <c r="E5" s="201">
        <v>425200</v>
      </c>
      <c r="F5" s="201">
        <v>20300</v>
      </c>
      <c r="G5" s="202">
        <v>31400</v>
      </c>
    </row>
    <row r="6" spans="1:7" ht="15.6">
      <c r="A6" s="210">
        <v>4</v>
      </c>
      <c r="B6" s="204">
        <v>18200</v>
      </c>
      <c r="C6" s="204">
        <v>30000</v>
      </c>
      <c r="D6" s="204">
        <v>404200</v>
      </c>
      <c r="E6" s="204">
        <v>457500</v>
      </c>
      <c r="F6" s="204">
        <v>16400</v>
      </c>
      <c r="G6" s="205">
        <v>28000</v>
      </c>
    </row>
    <row r="7" spans="1:7" ht="15.6">
      <c r="A7" s="209">
        <v>5</v>
      </c>
      <c r="B7" s="201">
        <v>31800</v>
      </c>
      <c r="C7" s="201">
        <v>43900</v>
      </c>
      <c r="D7" s="201">
        <v>380000</v>
      </c>
      <c r="E7" s="201">
        <v>433400</v>
      </c>
      <c r="F7" s="201">
        <v>27200</v>
      </c>
      <c r="G7" s="202">
        <v>39000</v>
      </c>
    </row>
    <row r="8" spans="1:7" ht="15.6">
      <c r="A8" s="210">
        <v>6</v>
      </c>
      <c r="B8" s="204">
        <v>24400</v>
      </c>
      <c r="C8" s="204">
        <v>38400</v>
      </c>
      <c r="D8" s="204">
        <v>350700</v>
      </c>
      <c r="E8" s="204">
        <v>414900</v>
      </c>
      <c r="F8" s="204">
        <v>22400</v>
      </c>
      <c r="G8" s="205">
        <v>36200</v>
      </c>
    </row>
    <row r="9" spans="1:7" ht="15.6">
      <c r="A9" s="209">
        <v>7</v>
      </c>
      <c r="B9" s="201">
        <v>52900</v>
      </c>
      <c r="C9" s="201">
        <v>68100</v>
      </c>
      <c r="D9" s="201">
        <v>392300</v>
      </c>
      <c r="E9" s="201">
        <v>439300</v>
      </c>
      <c r="F9" s="201">
        <v>37700</v>
      </c>
      <c r="G9" s="202">
        <v>51600</v>
      </c>
    </row>
    <row r="10" spans="1:7" ht="15.6">
      <c r="A10" s="210">
        <v>8</v>
      </c>
      <c r="B10" s="204">
        <v>64400</v>
      </c>
      <c r="C10" s="204">
        <v>92000</v>
      </c>
      <c r="D10" s="204">
        <v>357100</v>
      </c>
      <c r="E10" s="204">
        <v>413800</v>
      </c>
      <c r="F10" s="204">
        <v>51500</v>
      </c>
      <c r="G10" s="205">
        <v>77600</v>
      </c>
    </row>
    <row r="11" spans="1:7" ht="15.6">
      <c r="A11" s="209">
        <v>9</v>
      </c>
      <c r="B11" s="201">
        <v>81400</v>
      </c>
      <c r="C11" s="201">
        <v>118100</v>
      </c>
      <c r="D11" s="201">
        <v>429200</v>
      </c>
      <c r="E11" s="201">
        <v>484800</v>
      </c>
      <c r="F11" s="201">
        <v>71700</v>
      </c>
      <c r="G11" s="202">
        <v>107900</v>
      </c>
    </row>
    <row r="12" spans="1:7" ht="15.6">
      <c r="A12" s="210">
        <v>10</v>
      </c>
      <c r="B12" s="204">
        <v>103900</v>
      </c>
      <c r="C12" s="204">
        <v>138200</v>
      </c>
      <c r="D12" s="204">
        <v>369800</v>
      </c>
      <c r="E12" s="204">
        <v>419300</v>
      </c>
      <c r="F12" s="204">
        <v>78700</v>
      </c>
      <c r="G12" s="205">
        <v>111400</v>
      </c>
    </row>
    <row r="13" spans="1:7" ht="15.6">
      <c r="A13" s="209">
        <v>11</v>
      </c>
      <c r="B13" s="201">
        <v>110000</v>
      </c>
      <c r="C13" s="201">
        <v>133300</v>
      </c>
      <c r="D13" s="201">
        <v>444100</v>
      </c>
      <c r="E13" s="201">
        <v>480900</v>
      </c>
      <c r="F13" s="201">
        <v>70700</v>
      </c>
      <c r="G13" s="202">
        <v>93100</v>
      </c>
    </row>
    <row r="14" spans="1:7" ht="15.6">
      <c r="A14" s="210">
        <v>12</v>
      </c>
      <c r="B14" s="204">
        <v>195600</v>
      </c>
      <c r="C14" s="204">
        <v>234700</v>
      </c>
      <c r="D14" s="204">
        <v>443900</v>
      </c>
      <c r="E14" s="204">
        <v>487500</v>
      </c>
      <c r="F14" s="204">
        <v>130900</v>
      </c>
      <c r="G14" s="205">
        <v>170700</v>
      </c>
    </row>
    <row r="15" spans="1:7" ht="15.6">
      <c r="A15" s="209">
        <v>13</v>
      </c>
      <c r="B15" s="201">
        <v>109700</v>
      </c>
      <c r="C15" s="201">
        <v>129000</v>
      </c>
      <c r="D15" s="201">
        <v>560700</v>
      </c>
      <c r="E15" s="201">
        <v>605400</v>
      </c>
      <c r="F15" s="201">
        <v>77300</v>
      </c>
      <c r="G15" s="202">
        <v>95400</v>
      </c>
    </row>
    <row r="16" spans="1:7" ht="15.6">
      <c r="A16" s="210">
        <v>14</v>
      </c>
      <c r="B16" s="204">
        <v>328100</v>
      </c>
      <c r="C16" s="204">
        <v>384600</v>
      </c>
      <c r="D16" s="204">
        <v>525500</v>
      </c>
      <c r="E16" s="204">
        <v>579800</v>
      </c>
      <c r="F16" s="204">
        <v>243500</v>
      </c>
      <c r="G16" s="205">
        <v>300500</v>
      </c>
    </row>
    <row r="17" spans="1:7" ht="15.6">
      <c r="A17" s="209">
        <v>15</v>
      </c>
      <c r="B17" s="201">
        <v>463400</v>
      </c>
      <c r="C17" s="201">
        <v>511700</v>
      </c>
      <c r="D17" s="201">
        <v>710000</v>
      </c>
      <c r="E17" s="201">
        <v>790800</v>
      </c>
      <c r="F17" s="201">
        <v>407000</v>
      </c>
      <c r="G17" s="202">
        <v>453600</v>
      </c>
    </row>
    <row r="18" spans="1:7" ht="15.6">
      <c r="A18" s="206" t="s">
        <v>924</v>
      </c>
      <c r="B18" s="207">
        <v>65800</v>
      </c>
      <c r="C18" s="207">
        <v>84500</v>
      </c>
      <c r="D18" s="207">
        <v>438200</v>
      </c>
      <c r="E18" s="207">
        <v>485400</v>
      </c>
      <c r="F18" s="207">
        <v>45900</v>
      </c>
      <c r="G18" s="208">
        <v>63900</v>
      </c>
    </row>
    <row r="19" spans="1:7" ht="15.6">
      <c r="A19" s="246" t="s">
        <v>31</v>
      </c>
    </row>
  </sheetData>
  <mergeCells count="1">
    <mergeCell ref="A1:G1"/>
  </mergeCells>
  <hyperlinks>
    <hyperlink ref="A19" location="'TableOfContents'!A1" display="Go to: Table of Contents" xr:uid="{4E439F25-0257-4329-A308-B886316B9360}"/>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DA306-5B1F-4F16-A771-AD0E4F15506A}">
  <sheetPr codeName="Sheet118"/>
  <dimension ref="A1:S21"/>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3" ht="48" customHeight="1">
      <c r="A1" s="260" t="s">
        <v>266</v>
      </c>
      <c r="B1" s="260"/>
      <c r="C1" s="260"/>
    </row>
    <row r="2" spans="1:3" ht="62.1">
      <c r="A2" s="20" t="s">
        <v>1088</v>
      </c>
      <c r="B2" s="27" t="s">
        <v>1089</v>
      </c>
      <c r="C2" s="38" t="s">
        <v>1090</v>
      </c>
    </row>
    <row r="3" spans="1:3" ht="15.6">
      <c r="A3" s="74" t="s">
        <v>1091</v>
      </c>
      <c r="B3" s="188">
        <v>11926559886.056723</v>
      </c>
      <c r="C3" s="189">
        <v>12602474044.936846</v>
      </c>
    </row>
    <row r="4" spans="1:3" ht="15.6">
      <c r="A4" s="75" t="s">
        <v>1092</v>
      </c>
      <c r="B4" s="191">
        <v>112955322.33999991</v>
      </c>
      <c r="C4" s="192">
        <v>127538076.2119776</v>
      </c>
    </row>
    <row r="5" spans="1:3" ht="15.6">
      <c r="A5" s="74" t="s">
        <v>1093</v>
      </c>
      <c r="B5" s="188">
        <v>2378367952.7123976</v>
      </c>
      <c r="C5" s="189">
        <v>3010524382.8844132</v>
      </c>
    </row>
    <row r="6" spans="1:3" ht="15.6">
      <c r="A6" s="75" t="s">
        <v>1094</v>
      </c>
      <c r="B6" s="191">
        <v>64489814.099759988</v>
      </c>
      <c r="C6" s="192">
        <v>86239712.387382627</v>
      </c>
    </row>
    <row r="7" spans="1:3" ht="15.6">
      <c r="A7" s="74" t="s">
        <v>1095</v>
      </c>
      <c r="B7" s="188">
        <v>39517273.982501186</v>
      </c>
      <c r="C7" s="189">
        <v>42343964.539352961</v>
      </c>
    </row>
    <row r="8" spans="1:3" ht="15.6">
      <c r="A8" s="75" t="s">
        <v>1096</v>
      </c>
      <c r="B8" s="191">
        <v>339145766.60392487</v>
      </c>
      <c r="C8" s="192">
        <v>495256219.83777201</v>
      </c>
    </row>
    <row r="9" spans="1:3" ht="15.6">
      <c r="A9" s="74" t="s">
        <v>1097</v>
      </c>
      <c r="B9" s="188">
        <v>4939338.8899999997</v>
      </c>
      <c r="C9" s="189">
        <v>15089965.619218502</v>
      </c>
    </row>
    <row r="10" spans="1:3" ht="15.6">
      <c r="A10" s="75" t="s">
        <v>1098</v>
      </c>
      <c r="B10" s="191">
        <v>2846032.3933879985</v>
      </c>
      <c r="C10" s="192">
        <v>5031748.7410012875</v>
      </c>
    </row>
    <row r="11" spans="1:3" ht="15.6">
      <c r="A11" s="74" t="s">
        <v>1099</v>
      </c>
      <c r="B11" s="188">
        <v>5721.6700000000073</v>
      </c>
      <c r="C11" s="189">
        <v>15688.087204235222</v>
      </c>
    </row>
    <row r="12" spans="1:3" ht="15.6">
      <c r="A12" s="75" t="s">
        <v>1100</v>
      </c>
      <c r="B12" s="191">
        <v>25945.609999999997</v>
      </c>
      <c r="C12" s="192">
        <v>31588.919663860808</v>
      </c>
    </row>
    <row r="13" spans="1:3" ht="15.6">
      <c r="A13" s="74" t="s">
        <v>1101</v>
      </c>
      <c r="B13" s="188">
        <v>319826627.5280326</v>
      </c>
      <c r="C13" s="189">
        <v>472317410.60539436</v>
      </c>
    </row>
    <row r="14" spans="1:3" ht="15.6">
      <c r="A14" s="75" t="s">
        <v>1102</v>
      </c>
      <c r="B14" s="191">
        <v>3246431.7824999979</v>
      </c>
      <c r="C14" s="192">
        <v>6432843.7058049412</v>
      </c>
    </row>
    <row r="15" spans="1:3" ht="15.6">
      <c r="A15" s="74" t="s">
        <v>1103</v>
      </c>
      <c r="B15" s="188">
        <v>215874106.63364536</v>
      </c>
      <c r="C15" s="189">
        <v>255575200.53239512</v>
      </c>
    </row>
    <row r="16" spans="1:3" ht="15.6">
      <c r="A16" s="75" t="s">
        <v>1104</v>
      </c>
      <c r="B16" s="191">
        <v>127749881.32000001</v>
      </c>
      <c r="C16" s="192">
        <v>229931753.6518572</v>
      </c>
    </row>
    <row r="17" spans="1:3" ht="15.6">
      <c r="A17" s="74" t="s">
        <v>1105</v>
      </c>
      <c r="B17" s="188">
        <v>358352630.74000019</v>
      </c>
      <c r="C17" s="189">
        <v>435663457.5337109</v>
      </c>
    </row>
    <row r="18" spans="1:3" ht="15.6">
      <c r="A18" s="84" t="s">
        <v>924</v>
      </c>
      <c r="B18" s="211">
        <v>15895930251.246901</v>
      </c>
      <c r="C18" s="212">
        <v>17784466058.193993</v>
      </c>
    </row>
    <row r="19" spans="1:3" ht="102.95" customHeight="1">
      <c r="A19" s="271" t="s">
        <v>1106</v>
      </c>
      <c r="B19" s="271">
        <v>0</v>
      </c>
      <c r="C19" s="271">
        <v>0</v>
      </c>
    </row>
    <row r="20" spans="1:3" ht="48" customHeight="1">
      <c r="A20" s="270" t="s">
        <v>1107</v>
      </c>
      <c r="B20" s="270">
        <v>0</v>
      </c>
      <c r="C20" s="270">
        <v>0</v>
      </c>
    </row>
    <row r="21" spans="1:3" ht="15.6">
      <c r="A21" s="246" t="s">
        <v>31</v>
      </c>
    </row>
  </sheetData>
  <mergeCells count="3">
    <mergeCell ref="A1:C1"/>
    <mergeCell ref="A19:C19"/>
    <mergeCell ref="A20:C20"/>
  </mergeCells>
  <hyperlinks>
    <hyperlink ref="A21" location="'TableOfContents'!A1" display="Go to: Table of Contents" xr:uid="{45AC1DCA-67E1-4FD4-9E29-3BE47DE79F91}"/>
  </hyperlink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1867B-28E3-4955-B306-69870B165D44}">
  <sheetPr codeName="Sheet119"/>
  <dimension ref="A1:S21"/>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3" ht="48" customHeight="1">
      <c r="A1" s="260" t="s">
        <v>268</v>
      </c>
      <c r="B1" s="260"/>
      <c r="C1" s="260"/>
    </row>
    <row r="2" spans="1:3" ht="62.1">
      <c r="A2" s="20" t="s">
        <v>1088</v>
      </c>
      <c r="B2" s="27" t="s">
        <v>1089</v>
      </c>
      <c r="C2" s="38" t="s">
        <v>1090</v>
      </c>
    </row>
    <row r="3" spans="1:3" ht="15.6">
      <c r="A3" s="74" t="s">
        <v>1091</v>
      </c>
      <c r="B3" s="188">
        <v>12335133318.58835</v>
      </c>
      <c r="C3" s="189">
        <v>17941454635.108631</v>
      </c>
    </row>
    <row r="4" spans="1:3" ht="15.6">
      <c r="A4" s="75" t="s">
        <v>1092</v>
      </c>
      <c r="B4" s="191">
        <v>505555371.8717128</v>
      </c>
      <c r="C4" s="192">
        <v>872754629.01104176</v>
      </c>
    </row>
    <row r="5" spans="1:3" ht="15.6">
      <c r="A5" s="74" t="s">
        <v>1093</v>
      </c>
      <c r="B5" s="188">
        <v>8801916675.5718689</v>
      </c>
      <c r="C5" s="189">
        <v>10482882137.124207</v>
      </c>
    </row>
    <row r="6" spans="1:3" ht="15.6">
      <c r="A6" s="75" t="s">
        <v>1094</v>
      </c>
      <c r="B6" s="191">
        <v>802993580.81609654</v>
      </c>
      <c r="C6" s="192">
        <v>457447755.6445778</v>
      </c>
    </row>
    <row r="7" spans="1:3" ht="15.6">
      <c r="A7" s="74" t="s">
        <v>1095</v>
      </c>
      <c r="B7" s="188">
        <v>600571661.24033093</v>
      </c>
      <c r="C7" s="189">
        <v>706705027.86972129</v>
      </c>
    </row>
    <row r="8" spans="1:3" ht="15.6">
      <c r="A8" s="75" t="s">
        <v>1096</v>
      </c>
      <c r="B8" s="191">
        <v>5368141089.3267422</v>
      </c>
      <c r="C8" s="192">
        <v>9537040143.6214199</v>
      </c>
    </row>
    <row r="9" spans="1:3" ht="15.6">
      <c r="A9" s="74" t="s">
        <v>1097</v>
      </c>
      <c r="B9" s="188">
        <v>162275289.16999999</v>
      </c>
      <c r="C9" s="189">
        <v>542432941.74049592</v>
      </c>
    </row>
    <row r="10" spans="1:3" ht="15.6">
      <c r="A10" s="75" t="s">
        <v>1098</v>
      </c>
      <c r="B10" s="191">
        <v>25030563.899204962</v>
      </c>
      <c r="C10" s="192">
        <v>54917696.239159457</v>
      </c>
    </row>
    <row r="11" spans="1:3" ht="15.6">
      <c r="A11" s="74" t="s">
        <v>1099</v>
      </c>
      <c r="B11" s="188">
        <v>1074962.641078</v>
      </c>
      <c r="C11" s="189">
        <v>5795093.3965666192</v>
      </c>
    </row>
    <row r="12" spans="1:3" ht="15.6">
      <c r="A12" s="75" t="s">
        <v>1100</v>
      </c>
      <c r="B12" s="191">
        <v>321190.16000000003</v>
      </c>
      <c r="C12" s="192">
        <v>1657167.278139249</v>
      </c>
    </row>
    <row r="13" spans="1:3" ht="15.6">
      <c r="A13" s="74" t="s">
        <v>1101</v>
      </c>
      <c r="B13" s="188">
        <v>581355368.48967159</v>
      </c>
      <c r="C13" s="189">
        <v>1222556737.8485088</v>
      </c>
    </row>
    <row r="14" spans="1:3" ht="15.6">
      <c r="A14" s="75" t="s">
        <v>1102</v>
      </c>
      <c r="B14" s="191">
        <v>217248117.39195308</v>
      </c>
      <c r="C14" s="192">
        <v>607103960.75580716</v>
      </c>
    </row>
    <row r="15" spans="1:3" ht="15.6">
      <c r="A15" s="74" t="s">
        <v>1103</v>
      </c>
      <c r="B15" s="188">
        <v>961211650.85251629</v>
      </c>
      <c r="C15" s="189">
        <v>1436246584.6028895</v>
      </c>
    </row>
    <row r="16" spans="1:3" ht="15.6">
      <c r="A16" s="75" t="s">
        <v>1104</v>
      </c>
      <c r="B16" s="191">
        <v>632036765.90780079</v>
      </c>
      <c r="C16" s="192">
        <v>1433717138.8583655</v>
      </c>
    </row>
    <row r="17" spans="1:3" ht="15.6">
      <c r="A17" s="74" t="s">
        <v>1105</v>
      </c>
      <c r="B17" s="188">
        <v>239378580.75838906</v>
      </c>
      <c r="C17" s="189">
        <v>404082807.99038875</v>
      </c>
    </row>
    <row r="18" spans="1:3" ht="15.6">
      <c r="A18" s="84" t="s">
        <v>924</v>
      </c>
      <c r="B18" s="211">
        <v>31237455258.993004</v>
      </c>
      <c r="C18" s="212">
        <v>45706794457.08992</v>
      </c>
    </row>
    <row r="19" spans="1:3" ht="102.6" customHeight="1">
      <c r="A19" s="271" t="s">
        <v>1108</v>
      </c>
      <c r="B19" s="271">
        <v>0</v>
      </c>
      <c r="C19" s="271">
        <v>0</v>
      </c>
    </row>
    <row r="20" spans="1:3" ht="48" customHeight="1">
      <c r="A20" s="270" t="s">
        <v>1109</v>
      </c>
      <c r="B20" s="270">
        <v>0</v>
      </c>
      <c r="C20" s="270">
        <v>0</v>
      </c>
    </row>
    <row r="21" spans="1:3" ht="15.6">
      <c r="A21" s="246" t="s">
        <v>31</v>
      </c>
    </row>
  </sheetData>
  <mergeCells count="3">
    <mergeCell ref="A1:C1"/>
    <mergeCell ref="A19:C19"/>
    <mergeCell ref="A20:C20"/>
  </mergeCells>
  <hyperlinks>
    <hyperlink ref="A21" location="'TableOfContents'!A1" display="Go to: Table of Contents" xr:uid="{9CD37570-92F0-4B52-819D-17E25815803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F1682-7BC2-434C-917E-22A995CC936E}">
  <sheetPr codeName="Sheet12"/>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60" t="s">
        <v>54</v>
      </c>
      <c r="B1" s="260"/>
      <c r="C1" s="260"/>
      <c r="D1" s="260"/>
      <c r="E1" s="265"/>
    </row>
    <row r="2" spans="1:5" ht="30.95">
      <c r="A2" s="20" t="s">
        <v>365</v>
      </c>
      <c r="B2" s="27" t="s">
        <v>366</v>
      </c>
      <c r="C2" s="27" t="s">
        <v>367</v>
      </c>
      <c r="D2" s="27" t="s">
        <v>368</v>
      </c>
      <c r="E2" s="38" t="s">
        <v>369</v>
      </c>
    </row>
    <row r="3" spans="1:5" ht="15.6">
      <c r="A3" s="57">
        <v>44834</v>
      </c>
      <c r="B3" s="11">
        <v>2063</v>
      </c>
      <c r="C3" s="31">
        <v>8.9164541643255393E-2</v>
      </c>
      <c r="D3" s="11">
        <v>50701</v>
      </c>
      <c r="E3" s="32">
        <v>9.1366817019482197E-2</v>
      </c>
    </row>
    <row r="4" spans="1:5" ht="15.6">
      <c r="A4" s="58">
        <v>44926</v>
      </c>
      <c r="B4" s="14">
        <v>1731</v>
      </c>
      <c r="C4" s="34">
        <v>8.4533867265712756E-2</v>
      </c>
      <c r="D4" s="14">
        <v>52243</v>
      </c>
      <c r="E4" s="35">
        <v>9.1120134230529073E-2</v>
      </c>
    </row>
    <row r="5" spans="1:5" ht="15.6">
      <c r="A5" s="57">
        <v>45016</v>
      </c>
      <c r="B5" s="11">
        <v>1962</v>
      </c>
      <c r="C5" s="31">
        <v>9.2638934793899619E-2</v>
      </c>
      <c r="D5" s="11">
        <v>53948</v>
      </c>
      <c r="E5" s="32">
        <v>9.1119297232201524E-2</v>
      </c>
    </row>
    <row r="6" spans="1:5" ht="15.6">
      <c r="A6" s="58">
        <v>45107</v>
      </c>
      <c r="B6" s="14">
        <v>1850</v>
      </c>
      <c r="C6" s="34">
        <v>8.6042509650713916E-2</v>
      </c>
      <c r="D6" s="14">
        <v>55508</v>
      </c>
      <c r="E6" s="35">
        <v>9.0921897061762291E-2</v>
      </c>
    </row>
    <row r="7" spans="1:5" ht="15.6">
      <c r="A7" s="57">
        <v>45199</v>
      </c>
      <c r="B7" s="11">
        <v>2027</v>
      </c>
      <c r="C7" s="31">
        <v>8.515733310927194E-2</v>
      </c>
      <c r="D7" s="11">
        <v>57326</v>
      </c>
      <c r="E7" s="32">
        <v>9.0773345325392815E-2</v>
      </c>
    </row>
    <row r="8" spans="1:5" ht="15.6">
      <c r="A8" s="58">
        <v>45291</v>
      </c>
      <c r="B8" s="14">
        <v>1354</v>
      </c>
      <c r="C8" s="34">
        <v>7.6909968758875319E-2</v>
      </c>
      <c r="D8" s="14">
        <v>58419</v>
      </c>
      <c r="E8" s="35">
        <v>9.036907783908707E-2</v>
      </c>
    </row>
    <row r="9" spans="1:5" ht="15.6">
      <c r="A9" s="57">
        <v>45382</v>
      </c>
      <c r="B9" s="11">
        <v>589</v>
      </c>
      <c r="C9" s="31">
        <v>7.4509803921568626E-2</v>
      </c>
      <c r="D9" s="11">
        <v>58594</v>
      </c>
      <c r="E9" s="32">
        <v>9.0196929603785586E-2</v>
      </c>
    </row>
    <row r="10" spans="1:5" ht="15.6">
      <c r="A10" s="58">
        <v>45473</v>
      </c>
      <c r="B10" s="14">
        <v>1096</v>
      </c>
      <c r="C10" s="34">
        <v>7.6424238198173067E-2</v>
      </c>
      <c r="D10" s="14">
        <v>59432</v>
      </c>
      <c r="E10" s="35">
        <v>8.9875950259123774E-2</v>
      </c>
    </row>
    <row r="11" spans="1:5" ht="15.6">
      <c r="A11" s="57">
        <v>45565</v>
      </c>
      <c r="B11" s="11">
        <v>1640</v>
      </c>
      <c r="C11" s="31">
        <v>6.9294798664807533E-2</v>
      </c>
      <c r="D11" s="11">
        <v>60579</v>
      </c>
      <c r="E11" s="32">
        <v>8.9070653396517985E-2</v>
      </c>
    </row>
    <row r="12" spans="1:5" ht="15.6">
      <c r="A12" s="58">
        <v>45657</v>
      </c>
      <c r="B12" s="14">
        <v>1355</v>
      </c>
      <c r="C12" s="34">
        <v>6.9852562119806172E-2</v>
      </c>
      <c r="D12" s="14">
        <v>61365</v>
      </c>
      <c r="E12" s="35">
        <v>8.8572405939179269E-2</v>
      </c>
    </row>
    <row r="13" spans="1:5" ht="15.6">
      <c r="A13" s="57">
        <v>45747</v>
      </c>
      <c r="B13" s="11">
        <v>2049</v>
      </c>
      <c r="C13" s="31">
        <v>7.4037940379403797E-2</v>
      </c>
      <c r="D13" s="11">
        <v>63054</v>
      </c>
      <c r="E13" s="32">
        <v>8.7941299942398965E-2</v>
      </c>
    </row>
    <row r="14" spans="1:5" ht="15.6">
      <c r="A14" s="58">
        <v>45838</v>
      </c>
      <c r="B14" s="14">
        <v>2045</v>
      </c>
      <c r="C14" s="34">
        <v>7.7065119083509201E-2</v>
      </c>
      <c r="D14" s="14">
        <v>64728</v>
      </c>
      <c r="E14" s="35">
        <v>8.7539592163524083E-2</v>
      </c>
    </row>
    <row r="15" spans="1:5" ht="15.6">
      <c r="A15" s="59">
        <v>45930</v>
      </c>
      <c r="B15" s="60">
        <v>1597</v>
      </c>
      <c r="C15" s="61">
        <v>7.642611026033691E-2</v>
      </c>
      <c r="D15" s="60">
        <v>65582</v>
      </c>
      <c r="E15" s="62">
        <v>8.727440162034264E-2</v>
      </c>
    </row>
    <row r="16" spans="1:5" ht="108.95" customHeight="1">
      <c r="A16" s="261" t="s">
        <v>370</v>
      </c>
      <c r="B16" s="261"/>
      <c r="C16" s="261"/>
      <c r="D16" s="261"/>
      <c r="E16" s="261"/>
    </row>
    <row r="17" spans="1:1" ht="15.6">
      <c r="A17" s="246" t="s">
        <v>31</v>
      </c>
    </row>
  </sheetData>
  <mergeCells count="2">
    <mergeCell ref="A1:E1"/>
    <mergeCell ref="A16:E16"/>
  </mergeCells>
  <hyperlinks>
    <hyperlink ref="A17" location="'TableOfContents'!A1" display="Go to: Table of Contents" xr:uid="{6A797558-8AC4-4E1E-9790-9251941212CE}"/>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5ADC4-2464-4A11-B722-863800ABC8F6}">
  <sheetPr codeName="Sheet120"/>
  <dimension ref="A1:S17"/>
  <sheetViews>
    <sheetView showGridLines="0" zoomScaleNormal="100" workbookViewId="0">
      <selection sqref="A1:D1"/>
    </sheetView>
  </sheetViews>
  <sheetFormatPr defaultColWidth="0" defaultRowHeight="14.45" zeroHeight="1"/>
  <cols>
    <col min="1" max="1" width="43.5703125" bestFit="1" customWidth="1"/>
    <col min="2" max="4" width="20.5703125" customWidth="1"/>
    <col min="5" max="19" width="20.5703125" hidden="1" customWidth="1"/>
    <col min="20" max="16384" width="8.7109375" hidden="1"/>
  </cols>
  <sheetData>
    <row r="1" spans="1:4" ht="32.1" customHeight="1">
      <c r="A1" s="260" t="s">
        <v>270</v>
      </c>
      <c r="B1" s="260"/>
      <c r="C1" s="260"/>
      <c r="D1" s="260"/>
    </row>
    <row r="2" spans="1:4" ht="30.95">
      <c r="A2" s="20" t="s">
        <v>1110</v>
      </c>
      <c r="B2" s="27" t="s">
        <v>1111</v>
      </c>
      <c r="C2" s="27" t="s">
        <v>1112</v>
      </c>
      <c r="D2" s="38" t="s">
        <v>1113</v>
      </c>
    </row>
    <row r="3" spans="1:4" ht="15.6">
      <c r="A3" s="213" t="s">
        <v>1114</v>
      </c>
      <c r="B3" s="214">
        <v>133978736.51893792</v>
      </c>
      <c r="C3" s="214">
        <v>85835687.37185961</v>
      </c>
      <c r="D3" s="172">
        <v>0.64066649381879137</v>
      </c>
    </row>
    <row r="4" spans="1:4" ht="15.6">
      <c r="A4" s="215" t="s">
        <v>1115</v>
      </c>
      <c r="B4" s="216">
        <v>497224445.28439087</v>
      </c>
      <c r="C4" s="216">
        <v>370935057.17548901</v>
      </c>
      <c r="D4" s="168">
        <v>0.74601130474051858</v>
      </c>
    </row>
    <row r="5" spans="1:4" ht="15.6">
      <c r="A5" s="213" t="s">
        <v>1116</v>
      </c>
      <c r="B5" s="214">
        <v>942359290.00697911</v>
      </c>
      <c r="C5" s="214">
        <v>704260403.99336314</v>
      </c>
      <c r="D5" s="172">
        <v>0.74733746614642849</v>
      </c>
    </row>
    <row r="6" spans="1:4" ht="15.6">
      <c r="A6" s="215" t="s">
        <v>560</v>
      </c>
      <c r="B6" s="216">
        <v>3243353198.3145509</v>
      </c>
      <c r="C6" s="216">
        <v>2187002886.0482779</v>
      </c>
      <c r="D6" s="168">
        <v>0.67430302909494444</v>
      </c>
    </row>
    <row r="7" spans="1:4" ht="15.6">
      <c r="A7" s="213" t="s">
        <v>561</v>
      </c>
      <c r="B7" s="214">
        <v>7772961485.8606739</v>
      </c>
      <c r="C7" s="214">
        <v>5443056356.6545124</v>
      </c>
      <c r="D7" s="172">
        <v>0.70025515584448073</v>
      </c>
    </row>
    <row r="8" spans="1:4" ht="15.6">
      <c r="A8" s="215" t="s">
        <v>562</v>
      </c>
      <c r="B8" s="216">
        <v>14566849832.516668</v>
      </c>
      <c r="C8" s="216">
        <v>10404585482.655521</v>
      </c>
      <c r="D8" s="168">
        <v>0.71426462154020531</v>
      </c>
    </row>
    <row r="9" spans="1:4" ht="15.6">
      <c r="A9" s="213" t="s">
        <v>563</v>
      </c>
      <c r="B9" s="214">
        <v>24373063619.701519</v>
      </c>
      <c r="C9" s="214">
        <v>17311857825.498112</v>
      </c>
      <c r="D9" s="172">
        <v>0.71028649067753591</v>
      </c>
    </row>
    <row r="10" spans="1:4" ht="15.6">
      <c r="A10" s="215" t="s">
        <v>564</v>
      </c>
      <c r="B10" s="216">
        <v>32355592081.198662</v>
      </c>
      <c r="C10" s="216">
        <v>23543051188.14484</v>
      </c>
      <c r="D10" s="168">
        <v>0.72763468920803176</v>
      </c>
    </row>
    <row r="11" spans="1:4" ht="15.6">
      <c r="A11" s="213" t="s">
        <v>565</v>
      </c>
      <c r="B11" s="214">
        <v>37202599485.797836</v>
      </c>
      <c r="C11" s="214">
        <v>28470796333.403721</v>
      </c>
      <c r="D11" s="172">
        <v>0.76529050998902648</v>
      </c>
    </row>
    <row r="12" spans="1:4" ht="15.6">
      <c r="A12" s="215" t="s">
        <v>566</v>
      </c>
      <c r="B12" s="216">
        <v>46239611181.585632</v>
      </c>
      <c r="C12" s="216">
        <v>35266901674.985085</v>
      </c>
      <c r="D12" s="168">
        <v>0.7626989235806918</v>
      </c>
    </row>
    <row r="13" spans="1:4" ht="15.6">
      <c r="A13" s="213" t="s">
        <v>567</v>
      </c>
      <c r="B13" s="214">
        <v>54053637297.041924</v>
      </c>
      <c r="C13" s="214">
        <v>41669820294.278053</v>
      </c>
      <c r="D13" s="172">
        <v>0.77089761906842902</v>
      </c>
    </row>
    <row r="14" spans="1:4" ht="15.6">
      <c r="A14" s="215" t="s">
        <v>568</v>
      </c>
      <c r="B14" s="216">
        <v>60347482305.806618</v>
      </c>
      <c r="C14" s="216">
        <v>45669031691.511185</v>
      </c>
      <c r="D14" s="168">
        <v>0.75676780449740355</v>
      </c>
    </row>
    <row r="15" spans="1:4" ht="15.6">
      <c r="A15" s="217" t="s">
        <v>1117</v>
      </c>
      <c r="B15" s="218">
        <v>16387308845.822134</v>
      </c>
      <c r="C15" s="218">
        <v>10637461972.824579</v>
      </c>
      <c r="D15" s="219">
        <v>0.64912805835941445</v>
      </c>
    </row>
    <row r="16" spans="1:4" ht="32.1" customHeight="1">
      <c r="A16" s="268" t="s">
        <v>1118</v>
      </c>
      <c r="B16" s="268"/>
      <c r="C16" s="268"/>
      <c r="D16" s="268"/>
    </row>
    <row r="17" spans="1:1" ht="15.6">
      <c r="A17" s="246" t="s">
        <v>31</v>
      </c>
    </row>
  </sheetData>
  <mergeCells count="2">
    <mergeCell ref="A1:D1"/>
    <mergeCell ref="A16:D16"/>
  </mergeCells>
  <hyperlinks>
    <hyperlink ref="A17" location="'TableOfContents'!A1" display="Go to: Table of Contents" xr:uid="{5448D623-F1D2-4D5C-93C3-44E7BCAEBD20}"/>
  </hyperlinks>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2B4C4-6E49-468B-8DCE-7A5606072093}">
  <sheetPr codeName="Sheet121"/>
  <dimension ref="A1:P16"/>
  <sheetViews>
    <sheetView showGridLines="0" zoomScaleNormal="100" workbookViewId="0">
      <selection sqref="A1:G1"/>
    </sheetView>
  </sheetViews>
  <sheetFormatPr defaultColWidth="0" defaultRowHeight="14.45" zeroHeight="1"/>
  <cols>
    <col min="1" max="1" width="43.5703125" bestFit="1" customWidth="1"/>
    <col min="2" max="7" width="20.5703125" customWidth="1"/>
    <col min="8" max="16" width="20.5703125" hidden="1" customWidth="1"/>
    <col min="17" max="16384" width="8.7109375" hidden="1"/>
  </cols>
  <sheetData>
    <row r="1" spans="1:7" ht="32.1" customHeight="1">
      <c r="A1" s="260" t="s">
        <v>272</v>
      </c>
      <c r="B1" s="260"/>
      <c r="C1" s="260"/>
      <c r="D1" s="260"/>
      <c r="E1" s="260"/>
      <c r="F1" s="260"/>
      <c r="G1" s="260"/>
    </row>
    <row r="2" spans="1:7" ht="46.5">
      <c r="A2" s="20" t="s">
        <v>1110</v>
      </c>
      <c r="B2" s="27" t="s">
        <v>1119</v>
      </c>
      <c r="C2" s="27" t="s">
        <v>1120</v>
      </c>
      <c r="D2" s="27" t="s">
        <v>1121</v>
      </c>
      <c r="E2" s="27" t="s">
        <v>1122</v>
      </c>
      <c r="F2" s="27" t="s">
        <v>1123</v>
      </c>
      <c r="G2" s="38" t="s">
        <v>1124</v>
      </c>
    </row>
    <row r="3" spans="1:7" ht="15.6">
      <c r="A3" s="200" t="s">
        <v>1114</v>
      </c>
      <c r="B3" s="188">
        <v>85835687.37185961</v>
      </c>
      <c r="C3" s="188">
        <v>85835687.37185961</v>
      </c>
      <c r="D3" s="188">
        <v>48143049.147078261</v>
      </c>
      <c r="E3" s="188">
        <v>48143049.147078305</v>
      </c>
      <c r="F3" s="85">
        <v>0.64066649381879159</v>
      </c>
      <c r="G3" s="86">
        <v>0.64066649381879137</v>
      </c>
    </row>
    <row r="4" spans="1:7" ht="15.6">
      <c r="A4" s="203" t="s">
        <v>1115</v>
      </c>
      <c r="B4" s="191">
        <v>370935057.17548901</v>
      </c>
      <c r="C4" s="191">
        <v>370935057.17548901</v>
      </c>
      <c r="D4" s="191">
        <v>126289388.10890192</v>
      </c>
      <c r="E4" s="191">
        <v>126289388.10890186</v>
      </c>
      <c r="F4" s="87">
        <v>0.74601130474051847</v>
      </c>
      <c r="G4" s="88">
        <v>0.74601130474051858</v>
      </c>
    </row>
    <row r="5" spans="1:7" ht="15.6">
      <c r="A5" s="200" t="s">
        <v>1116</v>
      </c>
      <c r="B5" s="188">
        <v>704260403.99336314</v>
      </c>
      <c r="C5" s="188">
        <v>704260403.99336314</v>
      </c>
      <c r="D5" s="188">
        <v>236309588.88603711</v>
      </c>
      <c r="E5" s="188">
        <v>238098886.01361597</v>
      </c>
      <c r="F5" s="85">
        <v>0.74875916659576369</v>
      </c>
      <c r="G5" s="86">
        <v>0.74733746614642849</v>
      </c>
    </row>
    <row r="6" spans="1:7" ht="15.6">
      <c r="A6" s="203" t="s">
        <v>560</v>
      </c>
      <c r="B6" s="191">
        <v>2187011837.4870853</v>
      </c>
      <c r="C6" s="191">
        <v>2187002886.0482779</v>
      </c>
      <c r="D6" s="191">
        <v>1056488569.2649693</v>
      </c>
      <c r="E6" s="191">
        <v>1056350312.266273</v>
      </c>
      <c r="F6" s="87">
        <v>0.6742751852086537</v>
      </c>
      <c r="G6" s="88">
        <v>0.67430302909494444</v>
      </c>
    </row>
    <row r="7" spans="1:7" ht="15.6">
      <c r="A7" s="200" t="s">
        <v>561</v>
      </c>
      <c r="B7" s="188">
        <v>5443055303.5174494</v>
      </c>
      <c r="C7" s="188">
        <v>5443056356.6545124</v>
      </c>
      <c r="D7" s="188">
        <v>2330059393.4112492</v>
      </c>
      <c r="E7" s="188">
        <v>2329905129.2061615</v>
      </c>
      <c r="F7" s="85">
        <v>0.70024121806257422</v>
      </c>
      <c r="G7" s="86">
        <v>0.70025515584448073</v>
      </c>
    </row>
    <row r="8" spans="1:7" ht="15.6">
      <c r="A8" s="203" t="s">
        <v>562</v>
      </c>
      <c r="B8" s="191">
        <v>10404566552.769875</v>
      </c>
      <c r="C8" s="191">
        <v>10404585482.655521</v>
      </c>
      <c r="D8" s="191">
        <v>4162375829.2691441</v>
      </c>
      <c r="E8" s="191">
        <v>4162264349.8611469</v>
      </c>
      <c r="F8" s="87">
        <v>0.71425878402585452</v>
      </c>
      <c r="G8" s="88">
        <v>0.71426462154020531</v>
      </c>
    </row>
    <row r="9" spans="1:7" ht="15.6">
      <c r="A9" s="200" t="s">
        <v>563</v>
      </c>
      <c r="B9" s="188">
        <v>17311661446.703728</v>
      </c>
      <c r="C9" s="188">
        <v>17311857825.498112</v>
      </c>
      <c r="D9" s="188">
        <v>7061269120.1288795</v>
      </c>
      <c r="E9" s="188">
        <v>7061205794.2034073</v>
      </c>
      <c r="F9" s="85">
        <v>0.71028231091184169</v>
      </c>
      <c r="G9" s="86">
        <v>0.71028649067753591</v>
      </c>
    </row>
    <row r="10" spans="1:7" ht="15.6">
      <c r="A10" s="203" t="s">
        <v>564</v>
      </c>
      <c r="B10" s="191">
        <v>23542482682.546139</v>
      </c>
      <c r="C10" s="191">
        <v>23543051188.14484</v>
      </c>
      <c r="D10" s="191">
        <v>8811157399.7904053</v>
      </c>
      <c r="E10" s="191">
        <v>8812540893.0538216</v>
      </c>
      <c r="F10" s="87">
        <v>0.72766101813066619</v>
      </c>
      <c r="G10" s="88">
        <v>0.72763468920803176</v>
      </c>
    </row>
    <row r="11" spans="1:7" ht="15.6">
      <c r="A11" s="200" t="s">
        <v>565</v>
      </c>
      <c r="B11" s="188">
        <v>28470031672.790379</v>
      </c>
      <c r="C11" s="188">
        <v>28470796333.403721</v>
      </c>
      <c r="D11" s="188">
        <v>8717751174.2564201</v>
      </c>
      <c r="E11" s="188">
        <v>8731803152.3941154</v>
      </c>
      <c r="F11" s="85">
        <v>0.76557486069786695</v>
      </c>
      <c r="G11" s="86">
        <v>0.76529050998902648</v>
      </c>
    </row>
    <row r="12" spans="1:7" ht="15.6">
      <c r="A12" s="203" t="s">
        <v>566</v>
      </c>
      <c r="B12" s="191">
        <v>35263275562.290504</v>
      </c>
      <c r="C12" s="191">
        <v>35266901674.985085</v>
      </c>
      <c r="D12" s="191">
        <v>10923719754.693695</v>
      </c>
      <c r="E12" s="191">
        <v>10972709506.600548</v>
      </c>
      <c r="F12" s="87">
        <v>0.76348927485489082</v>
      </c>
      <c r="G12" s="88">
        <v>0.7626989235806918</v>
      </c>
    </row>
    <row r="13" spans="1:7" ht="15.6">
      <c r="A13" s="200" t="s">
        <v>567</v>
      </c>
      <c r="B13" s="188">
        <v>41654439130.926506</v>
      </c>
      <c r="C13" s="188">
        <v>41669820294.278053</v>
      </c>
      <c r="D13" s="188">
        <v>12256439425.316299</v>
      </c>
      <c r="E13" s="188">
        <v>12383817002.76387</v>
      </c>
      <c r="F13" s="85">
        <v>0.77265368783538368</v>
      </c>
      <c r="G13" s="86">
        <v>0.77089761906842902</v>
      </c>
    </row>
    <row r="14" spans="1:7" ht="15.6">
      <c r="A14" s="203" t="s">
        <v>568</v>
      </c>
      <c r="B14" s="191">
        <v>43770522171.724197</v>
      </c>
      <c r="C14" s="191">
        <v>45669031691.511185</v>
      </c>
      <c r="D14" s="191">
        <v>15898657357.666687</v>
      </c>
      <c r="E14" s="191">
        <v>14678450614.295433</v>
      </c>
      <c r="F14" s="87">
        <v>0.73355327686656757</v>
      </c>
      <c r="G14" s="88">
        <v>0.75676780449740355</v>
      </c>
    </row>
    <row r="15" spans="1:7" ht="15.6">
      <c r="A15" s="220" t="s">
        <v>1117</v>
      </c>
      <c r="B15" s="221" t="s">
        <v>320</v>
      </c>
      <c r="C15" s="222">
        <v>10637461972.824579</v>
      </c>
      <c r="D15" s="223" t="s">
        <v>320</v>
      </c>
      <c r="E15" s="222">
        <v>5749846872.9975548</v>
      </c>
      <c r="F15" s="224" t="s">
        <v>320</v>
      </c>
      <c r="G15" s="225">
        <v>0.64912805835941445</v>
      </c>
    </row>
    <row r="16" spans="1:7" ht="15.6">
      <c r="A16" s="246" t="s">
        <v>31</v>
      </c>
    </row>
  </sheetData>
  <mergeCells count="1">
    <mergeCell ref="A1:G1"/>
  </mergeCells>
  <hyperlinks>
    <hyperlink ref="A16" location="'TableOfContents'!A1" display="Go to: Table of Contents" xr:uid="{6C2AE7EA-F94F-44F4-9784-11C412AEF2A9}"/>
  </hyperlink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40246-D606-4D5A-8222-CB5F52934FD3}">
  <sheetPr codeName="Sheet122"/>
  <dimension ref="A1:S10"/>
  <sheetViews>
    <sheetView showGridLines="0" zoomScaleNormal="100" workbookViewId="0">
      <selection sqref="A1:C1"/>
    </sheetView>
  </sheetViews>
  <sheetFormatPr defaultColWidth="0" defaultRowHeight="14.45" zeroHeight="1"/>
  <cols>
    <col min="1" max="1" width="70.42578125" bestFit="1" customWidth="1"/>
    <col min="2" max="3" width="20.5703125" customWidth="1"/>
    <col min="4" max="19" width="20.5703125" hidden="1" customWidth="1"/>
    <col min="20" max="16384" width="8.7109375" hidden="1"/>
  </cols>
  <sheetData>
    <row r="1" spans="1:3" ht="32.1" customHeight="1">
      <c r="A1" s="260" t="s">
        <v>274</v>
      </c>
      <c r="B1" s="260"/>
      <c r="C1" s="260"/>
    </row>
    <row r="2" spans="1:3" ht="46.5">
      <c r="A2" s="20" t="s">
        <v>1125</v>
      </c>
      <c r="B2" s="27" t="s">
        <v>1126</v>
      </c>
      <c r="C2" s="226" t="s">
        <v>1127</v>
      </c>
    </row>
    <row r="3" spans="1:3" ht="15.6">
      <c r="A3" s="227" t="s">
        <v>1128</v>
      </c>
      <c r="B3" s="228" t="s">
        <v>924</v>
      </c>
      <c r="C3" s="229">
        <v>0.75103150553632614</v>
      </c>
    </row>
    <row r="4" spans="1:3" ht="15.6">
      <c r="A4" s="203" t="s">
        <v>1129</v>
      </c>
      <c r="B4" s="230">
        <v>1</v>
      </c>
      <c r="C4" s="231">
        <v>0.57662586376312275</v>
      </c>
    </row>
    <row r="5" spans="1:3" ht="15.6">
      <c r="A5" s="200" t="s">
        <v>1129</v>
      </c>
      <c r="B5" s="232">
        <v>2</v>
      </c>
      <c r="C5" s="233">
        <v>0.64544695122808315</v>
      </c>
    </row>
    <row r="6" spans="1:3" ht="15.6">
      <c r="A6" s="203" t="s">
        <v>1129</v>
      </c>
      <c r="B6" s="230">
        <v>3</v>
      </c>
      <c r="C6" s="231">
        <v>0.67686514547932519</v>
      </c>
    </row>
    <row r="7" spans="1:3" ht="15.6">
      <c r="A7" s="200" t="s">
        <v>1129</v>
      </c>
      <c r="B7" s="232">
        <v>4</v>
      </c>
      <c r="C7" s="233">
        <v>0.70773377509835678</v>
      </c>
    </row>
    <row r="8" spans="1:3" ht="15.6">
      <c r="A8" s="234" t="s">
        <v>1129</v>
      </c>
      <c r="B8" s="235" t="s">
        <v>1130</v>
      </c>
      <c r="C8" s="236">
        <v>0.80584020979513027</v>
      </c>
    </row>
    <row r="9" spans="1:3" ht="48" customHeight="1">
      <c r="A9" s="271" t="s">
        <v>1131</v>
      </c>
      <c r="B9" s="271"/>
      <c r="C9" s="271"/>
    </row>
    <row r="10" spans="1:3" ht="15.6">
      <c r="A10" s="246" t="s">
        <v>31</v>
      </c>
    </row>
  </sheetData>
  <mergeCells count="2">
    <mergeCell ref="A1:C1"/>
    <mergeCell ref="A9:C9"/>
  </mergeCells>
  <hyperlinks>
    <hyperlink ref="A10" location="'TableOfContents'!A1" display="Go to: Table of Contents" xr:uid="{4B88F854-B49B-4D65-93B2-B36B177F5E26}"/>
  </hyperlinks>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9E404-74E8-4698-BFC6-44C83872D959}">
  <sheetPr codeName="Sheet123"/>
  <dimension ref="A1:S8"/>
  <sheetViews>
    <sheetView showGridLines="0" zoomScaleNormal="100" workbookViewId="0">
      <selection sqref="A1:B1"/>
    </sheetView>
  </sheetViews>
  <sheetFormatPr defaultColWidth="0" defaultRowHeight="14.45" zeroHeight="1"/>
  <cols>
    <col min="1" max="1" width="25.42578125" bestFit="1" customWidth="1"/>
    <col min="2" max="2" width="29.5703125" customWidth="1"/>
    <col min="3" max="19" width="29.5703125" hidden="1" customWidth="1"/>
    <col min="20" max="16384" width="8.7109375" hidden="1"/>
  </cols>
  <sheetData>
    <row r="1" spans="1:2" ht="48" customHeight="1">
      <c r="A1" s="260" t="s">
        <v>276</v>
      </c>
      <c r="B1" s="260"/>
    </row>
    <row r="2" spans="1:2" ht="30.95">
      <c r="A2" s="20" t="s">
        <v>1132</v>
      </c>
      <c r="B2" s="226" t="s">
        <v>1127</v>
      </c>
    </row>
    <row r="3" spans="1:2" ht="15.6">
      <c r="A3" s="237" t="s">
        <v>1133</v>
      </c>
      <c r="B3" s="229">
        <v>0.75103150553615583</v>
      </c>
    </row>
    <row r="4" spans="1:2" ht="15.6">
      <c r="A4" s="203" t="s">
        <v>1134</v>
      </c>
      <c r="B4" s="231">
        <v>0.80167761331863951</v>
      </c>
    </row>
    <row r="5" spans="1:2" ht="15.6">
      <c r="A5" s="200" t="s">
        <v>889</v>
      </c>
      <c r="B5" s="233">
        <v>0.59774220822816915</v>
      </c>
    </row>
    <row r="6" spans="1:2" ht="15.6">
      <c r="A6" s="234" t="s">
        <v>1135</v>
      </c>
      <c r="B6" s="236">
        <v>0.72454593765103781</v>
      </c>
    </row>
    <row r="7" spans="1:2" ht="63.6" customHeight="1">
      <c r="A7" s="271" t="s">
        <v>1136</v>
      </c>
      <c r="B7" s="271"/>
    </row>
    <row r="8" spans="1:2" ht="15.6">
      <c r="A8" s="246" t="s">
        <v>31</v>
      </c>
    </row>
  </sheetData>
  <mergeCells count="2">
    <mergeCell ref="A1:B1"/>
    <mergeCell ref="A7:B7"/>
  </mergeCells>
  <hyperlinks>
    <hyperlink ref="A8" location="'TableOfContents'!A1" display="Go to: Table of Contents" xr:uid="{847F22FA-E39A-4334-BF7C-6E8E2F3C1EE8}"/>
  </hyperlinks>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69D77-7FE4-45F3-8E44-77778DD2DFA5}">
  <sheetPr codeName="Sheet124"/>
  <dimension ref="A1:S12"/>
  <sheetViews>
    <sheetView showGridLines="0" zoomScaleNormal="100" workbookViewId="0">
      <selection sqref="A1:B1"/>
    </sheetView>
  </sheetViews>
  <sheetFormatPr defaultColWidth="0" defaultRowHeight="14.45" zeroHeight="1"/>
  <cols>
    <col min="1" max="1" width="39.7109375" bestFit="1" customWidth="1"/>
    <col min="2" max="2" width="26.5703125" customWidth="1"/>
    <col min="3" max="19" width="26.5703125" hidden="1" customWidth="1"/>
    <col min="20" max="16384" width="8.7109375" hidden="1"/>
  </cols>
  <sheetData>
    <row r="1" spans="1:2" ht="32.1" customHeight="1">
      <c r="A1" s="260" t="s">
        <v>278</v>
      </c>
      <c r="B1" s="260"/>
    </row>
    <row r="2" spans="1:2" ht="30.95">
      <c r="A2" s="20" t="s">
        <v>1137</v>
      </c>
      <c r="B2" s="226" t="s">
        <v>1127</v>
      </c>
    </row>
    <row r="3" spans="1:2" ht="15.6">
      <c r="A3" s="237" t="s">
        <v>1133</v>
      </c>
      <c r="B3" s="229">
        <v>0.75103150553633125</v>
      </c>
    </row>
    <row r="4" spans="1:2" ht="15.6">
      <c r="A4" s="203" t="s">
        <v>1138</v>
      </c>
      <c r="B4" s="231">
        <v>0.76815902823153193</v>
      </c>
    </row>
    <row r="5" spans="1:2" ht="15.6">
      <c r="A5" s="200" t="s">
        <v>396</v>
      </c>
      <c r="B5" s="233">
        <v>0.73624043238843984</v>
      </c>
    </row>
    <row r="6" spans="1:2" ht="15.6">
      <c r="A6" s="203" t="s">
        <v>397</v>
      </c>
      <c r="B6" s="231">
        <v>0.73240340718476904</v>
      </c>
    </row>
    <row r="7" spans="1:2" ht="15.6">
      <c r="A7" s="200" t="s">
        <v>398</v>
      </c>
      <c r="B7" s="233">
        <v>0.70817144777254704</v>
      </c>
    </row>
    <row r="8" spans="1:2" ht="15.6">
      <c r="A8" s="203" t="s">
        <v>399</v>
      </c>
      <c r="B8" s="231">
        <v>0.66441235558264056</v>
      </c>
    </row>
    <row r="9" spans="1:2" ht="15.6">
      <c r="A9" s="200" t="s">
        <v>400</v>
      </c>
      <c r="B9" s="233">
        <v>0.68495227026402372</v>
      </c>
    </row>
    <row r="10" spans="1:2" ht="15.6">
      <c r="A10" s="234" t="s">
        <v>401</v>
      </c>
      <c r="B10" s="236">
        <v>0.59242538908439746</v>
      </c>
    </row>
    <row r="11" spans="1:2" ht="59.45" customHeight="1">
      <c r="A11" s="271" t="s">
        <v>1136</v>
      </c>
      <c r="B11" s="271"/>
    </row>
    <row r="12" spans="1:2" ht="15.6">
      <c r="A12" s="246" t="s">
        <v>31</v>
      </c>
    </row>
  </sheetData>
  <mergeCells count="2">
    <mergeCell ref="A1:B1"/>
    <mergeCell ref="A11:B11"/>
  </mergeCells>
  <hyperlinks>
    <hyperlink ref="A12" location="'TableOfContents'!A1" display="Go to: Table of Contents" xr:uid="{AA3BBF05-02AE-4DC5-8986-0D6FF093BFAE}"/>
  </hyperlinks>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3C984-A2BE-4CBF-B70C-503F9C6E94ED}">
  <sheetPr codeName="Sheet125"/>
  <dimension ref="A1:P7"/>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60" t="s">
        <v>280</v>
      </c>
      <c r="B1" s="260"/>
      <c r="C1" s="260"/>
      <c r="D1" s="260"/>
      <c r="E1" s="260"/>
      <c r="F1" s="260"/>
      <c r="G1" s="260"/>
      <c r="H1" s="260"/>
      <c r="I1" s="260"/>
      <c r="J1" s="260"/>
    </row>
    <row r="2" spans="1:10" ht="15.6">
      <c r="A2" s="20" t="s">
        <v>1139</v>
      </c>
      <c r="B2" s="148" t="s">
        <v>1140</v>
      </c>
      <c r="C2" s="148" t="s">
        <v>1141</v>
      </c>
      <c r="D2" s="148" t="s">
        <v>622</v>
      </c>
      <c r="E2" s="148" t="s">
        <v>623</v>
      </c>
      <c r="F2" s="148" t="s">
        <v>624</v>
      </c>
      <c r="G2" s="148" t="s">
        <v>625</v>
      </c>
      <c r="H2" s="148" t="s">
        <v>626</v>
      </c>
      <c r="I2" s="148" t="s">
        <v>627</v>
      </c>
      <c r="J2" s="152" t="s">
        <v>617</v>
      </c>
    </row>
    <row r="3" spans="1:10" ht="15.6">
      <c r="A3" s="200" t="s">
        <v>1142</v>
      </c>
      <c r="B3" s="238">
        <v>9.6284169443109704E-2</v>
      </c>
      <c r="C3" s="238">
        <v>6.9373217270490159E-2</v>
      </c>
      <c r="D3" s="238">
        <v>5.6657488003374959E-2</v>
      </c>
      <c r="E3" s="238">
        <v>7.6130620580711503E-2</v>
      </c>
      <c r="F3" s="238">
        <v>7.9806268534981961E-2</v>
      </c>
      <c r="G3" s="238">
        <v>6.8953796533112718E-2</v>
      </c>
      <c r="H3" s="238">
        <v>5.4037716754588141E-2</v>
      </c>
      <c r="I3" s="238">
        <v>5.0326001754672604E-2</v>
      </c>
      <c r="J3" s="239">
        <v>5.9150257115898802E-2</v>
      </c>
    </row>
    <row r="4" spans="1:10" ht="15.6">
      <c r="A4" s="203" t="s">
        <v>1143</v>
      </c>
      <c r="B4" s="240">
        <v>5.5072914945273187E-2</v>
      </c>
      <c r="C4" s="240">
        <v>4.2291690589287917E-2</v>
      </c>
      <c r="D4" s="240">
        <v>1.7869643117108189E-2</v>
      </c>
      <c r="E4" s="240">
        <v>2.48118294864768E-2</v>
      </c>
      <c r="F4" s="240">
        <v>4.8434354810178104E-2</v>
      </c>
      <c r="G4" s="240">
        <v>5.2012031157591461E-2</v>
      </c>
      <c r="H4" s="240">
        <v>5.5644869092499868E-2</v>
      </c>
      <c r="I4" s="240">
        <v>4.6732931364076198E-2</v>
      </c>
      <c r="J4" s="241">
        <v>5.1056092734095386E-2</v>
      </c>
    </row>
    <row r="5" spans="1:10" ht="15.6">
      <c r="A5" s="242" t="s">
        <v>1144</v>
      </c>
      <c r="B5" s="243">
        <v>0.15135708438838288</v>
      </c>
      <c r="C5" s="243">
        <v>0.11166490785977808</v>
      </c>
      <c r="D5" s="243">
        <v>7.4527131120483148E-2</v>
      </c>
      <c r="E5" s="243">
        <v>0.1009424500671883</v>
      </c>
      <c r="F5" s="243">
        <v>0.12824062334516007</v>
      </c>
      <c r="G5" s="243">
        <v>0.12096582769070419</v>
      </c>
      <c r="H5" s="243">
        <v>0.10968258584708801</v>
      </c>
      <c r="I5" s="243">
        <v>9.7058933118748802E-2</v>
      </c>
      <c r="J5" s="244">
        <v>0.1102063498499942</v>
      </c>
    </row>
    <row r="6" spans="1:10" ht="48" customHeight="1">
      <c r="A6" s="270" t="s">
        <v>1145</v>
      </c>
      <c r="B6" s="270"/>
      <c r="C6" s="270"/>
      <c r="D6" s="270"/>
      <c r="E6" s="270"/>
      <c r="F6" s="270"/>
      <c r="G6" s="270"/>
      <c r="H6" s="270"/>
      <c r="I6" s="270"/>
      <c r="J6" s="270"/>
    </row>
    <row r="7" spans="1:10" ht="15.6">
      <c r="A7" s="246" t="s">
        <v>31</v>
      </c>
    </row>
  </sheetData>
  <mergeCells count="2">
    <mergeCell ref="A1:J1"/>
    <mergeCell ref="A6:J6"/>
  </mergeCells>
  <hyperlinks>
    <hyperlink ref="A7" location="'TableOfContents'!A1" display="Go to: Table of Contents" xr:uid="{D91F9B14-0748-4E14-A9A3-89278CC8B02C}"/>
  </hyperlinks>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E8ECF-26B2-47CB-B24F-602B99A23C58}">
  <sheetPr codeName="Sheet126"/>
  <dimension ref="A1:S20"/>
  <sheetViews>
    <sheetView showGridLines="0" zoomScaleNormal="100" workbookViewId="0">
      <selection sqref="A1:E1"/>
    </sheetView>
  </sheetViews>
  <sheetFormatPr defaultColWidth="0" defaultRowHeight="14.45" zeroHeight="1"/>
  <cols>
    <col min="1" max="1" width="48.85546875" bestFit="1" customWidth="1"/>
    <col min="2" max="5" width="20.5703125" customWidth="1"/>
    <col min="6" max="19" width="20.5703125" hidden="1" customWidth="1"/>
    <col min="20" max="16384" width="8.7109375" hidden="1"/>
  </cols>
  <sheetData>
    <row r="1" spans="1:5" ht="32.1" customHeight="1">
      <c r="A1" s="260" t="s">
        <v>282</v>
      </c>
      <c r="B1" s="260"/>
      <c r="C1" s="260"/>
      <c r="D1" s="260"/>
      <c r="E1" s="260"/>
    </row>
    <row r="2" spans="1:5" ht="62.1">
      <c r="A2" s="20" t="s">
        <v>1146</v>
      </c>
      <c r="B2" s="148" t="s">
        <v>1147</v>
      </c>
      <c r="C2" s="148" t="s">
        <v>1148</v>
      </c>
      <c r="D2" s="148" t="s">
        <v>1149</v>
      </c>
      <c r="E2" s="152" t="s">
        <v>1150</v>
      </c>
    </row>
    <row r="3" spans="1:5" ht="15.6">
      <c r="A3" s="200" t="s">
        <v>1151</v>
      </c>
      <c r="B3" s="11">
        <v>0</v>
      </c>
      <c r="C3" s="67">
        <v>0</v>
      </c>
      <c r="D3" s="11">
        <v>235</v>
      </c>
      <c r="E3" s="86">
        <v>4.7830334608808924E-3</v>
      </c>
    </row>
    <row r="4" spans="1:5" ht="15.6">
      <c r="A4" s="203" t="s">
        <v>1152</v>
      </c>
      <c r="B4" s="14">
        <v>0</v>
      </c>
      <c r="C4" s="69">
        <v>0</v>
      </c>
      <c r="D4" s="14">
        <v>372</v>
      </c>
      <c r="E4" s="88">
        <v>7.5714402019050721E-3</v>
      </c>
    </row>
    <row r="5" spans="1:5" ht="15.6">
      <c r="A5" s="200" t="s">
        <v>1153</v>
      </c>
      <c r="B5" s="11" t="s">
        <v>323</v>
      </c>
      <c r="C5" s="85" t="s">
        <v>320</v>
      </c>
      <c r="D5" s="11">
        <v>819</v>
      </c>
      <c r="E5" s="86">
        <v>1.6669380444516813E-2</v>
      </c>
    </row>
    <row r="6" spans="1:5" ht="15.6">
      <c r="A6" s="203" t="s">
        <v>1154</v>
      </c>
      <c r="B6" s="14" t="s">
        <v>392</v>
      </c>
      <c r="C6" s="87" t="s">
        <v>320</v>
      </c>
      <c r="D6" s="14">
        <v>1690</v>
      </c>
      <c r="E6" s="88">
        <v>3.4397134250590246E-2</v>
      </c>
    </row>
    <row r="7" spans="1:5" ht="15.6">
      <c r="A7" s="200" t="s">
        <v>1155</v>
      </c>
      <c r="B7" s="11">
        <v>127</v>
      </c>
      <c r="C7" s="85">
        <v>2.7218174024860695E-2</v>
      </c>
      <c r="D7" s="11">
        <v>2915</v>
      </c>
      <c r="E7" s="86">
        <v>5.9329968248799152E-2</v>
      </c>
    </row>
    <row r="8" spans="1:5" ht="15.6">
      <c r="A8" s="203" t="s">
        <v>1156</v>
      </c>
      <c r="B8" s="14">
        <v>546</v>
      </c>
      <c r="C8" s="87">
        <v>0.11701671667381054</v>
      </c>
      <c r="D8" s="14">
        <v>5574</v>
      </c>
      <c r="E8" s="88">
        <v>0.11344948302531954</v>
      </c>
    </row>
    <row r="9" spans="1:5" ht="15.6">
      <c r="A9" s="200" t="s">
        <v>1157</v>
      </c>
      <c r="B9" s="11">
        <v>695</v>
      </c>
      <c r="C9" s="85">
        <v>0.14894984997856836</v>
      </c>
      <c r="D9" s="11">
        <v>11605</v>
      </c>
      <c r="E9" s="86">
        <v>0.23620043963201173</v>
      </c>
    </row>
    <row r="10" spans="1:5" ht="15.6">
      <c r="A10" s="203" t="s">
        <v>1158</v>
      </c>
      <c r="B10" s="14">
        <v>502</v>
      </c>
      <c r="C10" s="87">
        <v>0.10758679811401629</v>
      </c>
      <c r="D10" s="14">
        <v>4083</v>
      </c>
      <c r="E10" s="88">
        <v>8.3102662216070988E-2</v>
      </c>
    </row>
    <row r="11" spans="1:5" ht="15.6">
      <c r="A11" s="200" t="s">
        <v>1159</v>
      </c>
      <c r="B11" s="11">
        <v>1001</v>
      </c>
      <c r="C11" s="85">
        <v>0.21453064723531934</v>
      </c>
      <c r="D11" s="11">
        <v>4728</v>
      </c>
      <c r="E11" s="86">
        <v>9.6230562566148328E-2</v>
      </c>
    </row>
    <row r="12" spans="1:5" ht="15.6">
      <c r="A12" s="203" t="s">
        <v>1160</v>
      </c>
      <c r="B12" s="14">
        <v>1503</v>
      </c>
      <c r="C12" s="87">
        <v>0.32211744534933562</v>
      </c>
      <c r="D12" s="14">
        <v>8811</v>
      </c>
      <c r="E12" s="88">
        <v>0.17933322478221933</v>
      </c>
    </row>
    <row r="13" spans="1:5" ht="15.6">
      <c r="A13" s="200" t="s">
        <v>1161</v>
      </c>
      <c r="B13" s="11">
        <v>1358</v>
      </c>
      <c r="C13" s="85">
        <v>0.29104157736819547</v>
      </c>
      <c r="D13" s="11">
        <v>7268</v>
      </c>
      <c r="E13" s="86">
        <v>0.14792803061141416</v>
      </c>
    </row>
    <row r="14" spans="1:5" ht="15.6">
      <c r="A14" s="203" t="s">
        <v>1162</v>
      </c>
      <c r="B14" s="14">
        <v>397</v>
      </c>
      <c r="C14" s="87">
        <v>8.5083583369052723E-2</v>
      </c>
      <c r="D14" s="14">
        <v>4336</v>
      </c>
      <c r="E14" s="88">
        <v>8.8252055686721481E-2</v>
      </c>
    </row>
    <row r="15" spans="1:5" ht="15.6">
      <c r="A15" s="200" t="s">
        <v>1163</v>
      </c>
      <c r="B15" s="11">
        <v>201</v>
      </c>
      <c r="C15" s="85">
        <v>4.30775825117874E-2</v>
      </c>
      <c r="D15" s="11">
        <v>3182</v>
      </c>
      <c r="E15" s="86">
        <v>6.4764308393714887E-2</v>
      </c>
    </row>
    <row r="16" spans="1:5" ht="15.6">
      <c r="A16" s="203" t="s">
        <v>1164</v>
      </c>
      <c r="B16" s="14">
        <v>110</v>
      </c>
      <c r="C16" s="87">
        <v>2.3574796399485641E-2</v>
      </c>
      <c r="D16" s="14">
        <v>2396</v>
      </c>
      <c r="E16" s="88">
        <v>4.8766587967109011E-2</v>
      </c>
    </row>
    <row r="17" spans="1:5" ht="15.6">
      <c r="A17" s="200" t="s">
        <v>1165</v>
      </c>
      <c r="B17" s="11">
        <v>65</v>
      </c>
      <c r="C17" s="85">
        <v>1.393056150878697E-2</v>
      </c>
      <c r="D17" s="11">
        <v>1809</v>
      </c>
      <c r="E17" s="86">
        <v>3.6819180981844828E-2</v>
      </c>
    </row>
    <row r="18" spans="1:5" ht="15.6">
      <c r="A18" s="203" t="s">
        <v>1166</v>
      </c>
      <c r="B18" s="14">
        <v>337</v>
      </c>
      <c r="C18" s="87">
        <v>7.2224603514787822E-2</v>
      </c>
      <c r="D18" s="14">
        <v>9725</v>
      </c>
      <c r="E18" s="88">
        <v>0.19793617194496457</v>
      </c>
    </row>
    <row r="19" spans="1:5" ht="15.6">
      <c r="A19" s="245" t="s">
        <v>1167</v>
      </c>
      <c r="B19" s="81">
        <v>2468</v>
      </c>
      <c r="C19" s="89">
        <v>0.52893270467209597</v>
      </c>
      <c r="D19" s="81">
        <v>28716</v>
      </c>
      <c r="E19" s="90">
        <v>0.58446633558576899</v>
      </c>
    </row>
    <row r="20" spans="1:5" ht="15.6">
      <c r="A20" s="246" t="s">
        <v>31</v>
      </c>
    </row>
  </sheetData>
  <mergeCells count="1">
    <mergeCell ref="A1:E1"/>
  </mergeCells>
  <hyperlinks>
    <hyperlink ref="A20" location="'TableOfContents'!A1" display="Go to: Table of Contents" xr:uid="{1EB897FC-D967-4326-B9FD-83BE35237489}"/>
  </hyperlinks>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9AFA2-12AD-41AD-A99D-D1D6BE319D80}">
  <dimension ref="A1"/>
  <sheetViews>
    <sheetView workbookViewId="0"/>
  </sheetViews>
  <sheetFormatPr defaultRowHeight="14.4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C8530-544C-45B3-8189-219602C9F661}">
  <sheetPr codeName="Sheet13"/>
  <dimension ref="A1:S8"/>
  <sheetViews>
    <sheetView showGridLines="0" zoomScaleNormal="100" workbookViewId="0">
      <selection sqref="A1:B1"/>
    </sheetView>
  </sheetViews>
  <sheetFormatPr defaultColWidth="0" defaultRowHeight="14.45" zeroHeight="1"/>
  <cols>
    <col min="1" max="1" width="26.5703125" bestFit="1" customWidth="1"/>
    <col min="2" max="2" width="38" bestFit="1" customWidth="1"/>
    <col min="3" max="19" width="88.5703125" hidden="1" customWidth="1"/>
    <col min="20" max="16384" width="8.7109375" hidden="1"/>
  </cols>
  <sheetData>
    <row r="1" spans="1:2" ht="51.6" customHeight="1">
      <c r="A1" s="260" t="s">
        <v>56</v>
      </c>
      <c r="B1" s="260"/>
    </row>
    <row r="2" spans="1:2" ht="15.6">
      <c r="A2" s="20" t="s">
        <v>374</v>
      </c>
      <c r="B2" s="38" t="s">
        <v>375</v>
      </c>
    </row>
    <row r="3" spans="1:2" ht="15.6">
      <c r="A3" s="30" t="s">
        <v>376</v>
      </c>
      <c r="B3" s="63" t="s">
        <v>323</v>
      </c>
    </row>
    <row r="4" spans="1:2" ht="15.6">
      <c r="A4" s="64" t="s">
        <v>316</v>
      </c>
      <c r="B4" s="65" t="s">
        <v>341</v>
      </c>
    </row>
    <row r="5" spans="1:2" ht="15.6">
      <c r="A5" s="30" t="s">
        <v>317</v>
      </c>
      <c r="B5" s="63">
        <v>516</v>
      </c>
    </row>
    <row r="6" spans="1:2" ht="15.6">
      <c r="A6" s="39" t="s">
        <v>377</v>
      </c>
      <c r="B6" s="66">
        <v>601</v>
      </c>
    </row>
    <row r="7" spans="1:2" ht="32.1" customHeight="1">
      <c r="A7" s="266" t="s">
        <v>378</v>
      </c>
      <c r="B7" s="266"/>
    </row>
    <row r="8" spans="1:2" ht="15.6">
      <c r="A8" s="246" t="s">
        <v>31</v>
      </c>
    </row>
  </sheetData>
  <mergeCells count="2">
    <mergeCell ref="A1:B1"/>
    <mergeCell ref="A7:B7"/>
  </mergeCells>
  <hyperlinks>
    <hyperlink ref="A8" location="'TableOfContents'!A1" display="Go to: Table of Contents" xr:uid="{29327B54-CD95-489F-98C6-959703C49B4C}"/>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579D3-4937-4F74-B73F-D1089E4D417A}">
  <sheetPr codeName="Sheet14"/>
  <dimension ref="A1:S17"/>
  <sheetViews>
    <sheetView showGridLines="0" zoomScaleNormal="100" workbookViewId="0">
      <selection sqref="A1:C1"/>
    </sheetView>
  </sheetViews>
  <sheetFormatPr defaultColWidth="0" defaultRowHeight="14.45" zeroHeight="1"/>
  <cols>
    <col min="1" max="1" width="25.42578125" bestFit="1" customWidth="1"/>
    <col min="2" max="3" width="20.5703125" customWidth="1"/>
    <col min="4" max="19" width="20.5703125" hidden="1" customWidth="1"/>
    <col min="20" max="16384" width="8.7109375" hidden="1"/>
  </cols>
  <sheetData>
    <row r="1" spans="1:3" ht="48" customHeight="1">
      <c r="A1" s="260" t="s">
        <v>58</v>
      </c>
      <c r="B1" s="260"/>
      <c r="C1" s="260"/>
    </row>
    <row r="2" spans="1:3" ht="15.6">
      <c r="A2" s="20" t="s">
        <v>365</v>
      </c>
      <c r="B2" s="27" t="s">
        <v>379</v>
      </c>
      <c r="C2" s="38" t="s">
        <v>380</v>
      </c>
    </row>
    <row r="3" spans="1:3" ht="15.6">
      <c r="A3" s="57">
        <v>44834</v>
      </c>
      <c r="B3" s="67">
        <v>-194</v>
      </c>
      <c r="C3" s="68">
        <v>2336</v>
      </c>
    </row>
    <row r="4" spans="1:3" ht="15.6">
      <c r="A4" s="58">
        <v>44926</v>
      </c>
      <c r="B4" s="69">
        <v>-183</v>
      </c>
      <c r="C4" s="70">
        <v>2153</v>
      </c>
    </row>
    <row r="5" spans="1:3" ht="15.6">
      <c r="A5" s="57">
        <v>45016</v>
      </c>
      <c r="B5" s="67">
        <v>-222</v>
      </c>
      <c r="C5" s="68">
        <v>1931</v>
      </c>
    </row>
    <row r="6" spans="1:3" ht="15.6">
      <c r="A6" s="58">
        <v>45107</v>
      </c>
      <c r="B6" s="69">
        <v>-188</v>
      </c>
      <c r="C6" s="70">
        <v>1743</v>
      </c>
    </row>
    <row r="7" spans="1:3" ht="15.6">
      <c r="A7" s="57">
        <v>45199</v>
      </c>
      <c r="B7" s="67">
        <v>-178</v>
      </c>
      <c r="C7" s="68">
        <v>1565</v>
      </c>
    </row>
    <row r="8" spans="1:3" ht="15.6">
      <c r="A8" s="58">
        <v>45291</v>
      </c>
      <c r="B8" s="69">
        <v>-132</v>
      </c>
      <c r="C8" s="70">
        <v>1433</v>
      </c>
    </row>
    <row r="9" spans="1:3" ht="15.6">
      <c r="A9" s="57">
        <v>45382</v>
      </c>
      <c r="B9" s="67">
        <v>-126</v>
      </c>
      <c r="C9" s="68">
        <v>1307</v>
      </c>
    </row>
    <row r="10" spans="1:3" ht="15.6">
      <c r="A10" s="58">
        <v>45473</v>
      </c>
      <c r="B10" s="69">
        <v>-258</v>
      </c>
      <c r="C10" s="70">
        <v>1049</v>
      </c>
    </row>
    <row r="11" spans="1:3" ht="15.6">
      <c r="A11" s="57">
        <v>45565</v>
      </c>
      <c r="B11" s="67">
        <v>-138</v>
      </c>
      <c r="C11" s="68">
        <v>911</v>
      </c>
    </row>
    <row r="12" spans="1:3" ht="15.6">
      <c r="A12" s="58">
        <v>45657</v>
      </c>
      <c r="B12" s="69">
        <v>-100</v>
      </c>
      <c r="C12" s="70">
        <v>811</v>
      </c>
    </row>
    <row r="13" spans="1:3" ht="15.6">
      <c r="A13" s="57">
        <v>45747</v>
      </c>
      <c r="B13" s="67">
        <v>-77</v>
      </c>
      <c r="C13" s="68">
        <v>734</v>
      </c>
    </row>
    <row r="14" spans="1:3" ht="15.6">
      <c r="A14" s="58">
        <v>45838</v>
      </c>
      <c r="B14" s="69">
        <v>-64</v>
      </c>
      <c r="C14" s="70">
        <v>670</v>
      </c>
    </row>
    <row r="15" spans="1:3" ht="15.6">
      <c r="A15" s="71">
        <v>45930</v>
      </c>
      <c r="B15" s="72">
        <v>-69</v>
      </c>
      <c r="C15" s="73">
        <v>601</v>
      </c>
    </row>
    <row r="16" spans="1:3" ht="87.6" customHeight="1">
      <c r="A16" s="261" t="s">
        <v>381</v>
      </c>
      <c r="B16" s="261"/>
      <c r="C16" s="261"/>
    </row>
    <row r="17" spans="1:1" ht="15.6">
      <c r="A17" s="246" t="s">
        <v>31</v>
      </c>
    </row>
  </sheetData>
  <mergeCells count="2">
    <mergeCell ref="A1:C1"/>
    <mergeCell ref="A16:C16"/>
  </mergeCells>
  <hyperlinks>
    <hyperlink ref="A17" location="'TableOfContents'!A1" display="Go to: Table of Contents" xr:uid="{3EBB6BBF-87C8-4DAD-9694-BEACA8D20C54}"/>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2B8B0-5605-48DA-A0E9-2198AB0DE9D8}">
  <sheetPr codeName="Sheet15"/>
  <dimension ref="A1:S14"/>
  <sheetViews>
    <sheetView showGridLines="0" zoomScaleNormal="100" workbookViewId="0">
      <selection sqref="A1:D1"/>
    </sheetView>
  </sheetViews>
  <sheetFormatPr defaultColWidth="0" defaultRowHeight="14.45" zeroHeight="1"/>
  <cols>
    <col min="1" max="1" width="49.28515625" bestFit="1" customWidth="1"/>
    <col min="2" max="4" width="20.5703125" customWidth="1"/>
    <col min="5" max="19" width="20.5703125" hidden="1" customWidth="1"/>
    <col min="20" max="16384" width="8.7109375" hidden="1"/>
  </cols>
  <sheetData>
    <row r="1" spans="1:4" ht="32.1" customHeight="1">
      <c r="A1" s="260" t="s">
        <v>60</v>
      </c>
      <c r="B1" s="260"/>
      <c r="C1" s="260"/>
      <c r="D1" s="260"/>
    </row>
    <row r="2" spans="1:4" ht="15.6">
      <c r="A2" s="20" t="s">
        <v>382</v>
      </c>
      <c r="B2" s="27" t="s">
        <v>285</v>
      </c>
      <c r="C2" s="27" t="s">
        <v>383</v>
      </c>
      <c r="D2" s="38" t="s">
        <v>287</v>
      </c>
    </row>
    <row r="3" spans="1:4" ht="15.6">
      <c r="A3" s="30" t="s">
        <v>384</v>
      </c>
      <c r="B3" s="11">
        <v>0</v>
      </c>
      <c r="C3" s="11">
        <v>0</v>
      </c>
      <c r="D3" s="68">
        <v>0</v>
      </c>
    </row>
    <row r="4" spans="1:4" ht="15.6">
      <c r="A4" s="33" t="s">
        <v>385</v>
      </c>
      <c r="B4" s="14">
        <v>32</v>
      </c>
      <c r="C4" s="14">
        <v>0</v>
      </c>
      <c r="D4" s="70">
        <v>32</v>
      </c>
    </row>
    <row r="5" spans="1:4" ht="15.6">
      <c r="A5" s="30" t="s">
        <v>386</v>
      </c>
      <c r="B5" s="11">
        <v>59</v>
      </c>
      <c r="C5" s="11">
        <v>0</v>
      </c>
      <c r="D5" s="68">
        <v>59</v>
      </c>
    </row>
    <row r="6" spans="1:4" ht="15.6">
      <c r="A6" s="33" t="s">
        <v>387</v>
      </c>
      <c r="B6" s="14">
        <v>20</v>
      </c>
      <c r="C6" s="14">
        <v>0</v>
      </c>
      <c r="D6" s="70">
        <v>20</v>
      </c>
    </row>
    <row r="7" spans="1:4" ht="15.6">
      <c r="A7" s="30" t="s">
        <v>388</v>
      </c>
      <c r="B7" s="11" t="s">
        <v>389</v>
      </c>
      <c r="C7" s="11" t="s">
        <v>323</v>
      </c>
      <c r="D7" s="68">
        <v>172</v>
      </c>
    </row>
    <row r="8" spans="1:4" ht="15.6">
      <c r="A8" s="33" t="s">
        <v>390</v>
      </c>
      <c r="B8" s="14">
        <v>288</v>
      </c>
      <c r="C8" s="14">
        <v>38</v>
      </c>
      <c r="D8" s="70">
        <v>326</v>
      </c>
    </row>
    <row r="9" spans="1:4" ht="15.6">
      <c r="A9" s="30" t="s">
        <v>391</v>
      </c>
      <c r="B9" s="11">
        <v>435</v>
      </c>
      <c r="C9" s="11">
        <v>41</v>
      </c>
      <c r="D9" s="68">
        <v>476</v>
      </c>
    </row>
    <row r="10" spans="1:4" ht="15.6">
      <c r="A10" s="33" t="s">
        <v>354</v>
      </c>
      <c r="B10" s="14" t="s">
        <v>392</v>
      </c>
      <c r="C10" s="14" t="s">
        <v>323</v>
      </c>
      <c r="D10" s="70">
        <v>22</v>
      </c>
    </row>
    <row r="11" spans="1:4" ht="15.6">
      <c r="A11" s="23" t="s">
        <v>287</v>
      </c>
      <c r="B11" s="24">
        <v>1025</v>
      </c>
      <c r="C11" s="24">
        <v>82</v>
      </c>
      <c r="D11" s="25">
        <v>1107</v>
      </c>
    </row>
    <row r="12" spans="1:4" ht="32.1" customHeight="1">
      <c r="A12" s="267" t="s">
        <v>393</v>
      </c>
      <c r="B12" s="267"/>
      <c r="C12" s="267"/>
      <c r="D12" s="267"/>
    </row>
    <row r="13" spans="1:4" ht="32.1" customHeight="1">
      <c r="A13" s="268" t="s">
        <v>394</v>
      </c>
      <c r="B13" s="268"/>
      <c r="C13" s="268"/>
      <c r="D13" s="268"/>
    </row>
    <row r="14" spans="1:4" ht="15.6">
      <c r="A14" s="246" t="s">
        <v>31</v>
      </c>
    </row>
  </sheetData>
  <mergeCells count="3">
    <mergeCell ref="A1:D1"/>
    <mergeCell ref="A12:D12"/>
    <mergeCell ref="A13:D13"/>
  </mergeCells>
  <hyperlinks>
    <hyperlink ref="A14" location="'TableOfContents'!A1" display="Go to: Table of Contents" xr:uid="{5FA945D9-2E34-46CA-90AA-34F6306D6C62}"/>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345AE-C588-42ED-8612-52D8F4911C4F}">
  <sheetPr codeName="Sheet16"/>
  <dimension ref="A1:P12"/>
  <sheetViews>
    <sheetView showGridLines="0" zoomScaleNormal="100" workbookViewId="0">
      <selection sqref="A1:G1"/>
    </sheetView>
  </sheetViews>
  <sheetFormatPr defaultColWidth="0" defaultRowHeight="14.45" zeroHeight="1"/>
  <cols>
    <col min="1" max="1" width="39.7109375" bestFit="1" customWidth="1"/>
    <col min="2" max="3" width="20.5703125" customWidth="1"/>
    <col min="4" max="4" width="21.5703125" customWidth="1"/>
    <col min="5" max="5" width="21.42578125" customWidth="1"/>
    <col min="6" max="7" width="20.5703125" customWidth="1"/>
    <col min="8" max="16" width="20.5703125" hidden="1" customWidth="1"/>
    <col min="17" max="16384" width="8.7109375" hidden="1"/>
  </cols>
  <sheetData>
    <row r="1" spans="1:7" ht="32.1" customHeight="1">
      <c r="A1" s="260" t="s">
        <v>62</v>
      </c>
      <c r="B1" s="260"/>
      <c r="C1" s="260"/>
      <c r="D1" s="260"/>
      <c r="E1" s="265"/>
      <c r="F1" s="265"/>
      <c r="G1" s="265"/>
    </row>
    <row r="2" spans="1:7" ht="30.95">
      <c r="A2" s="20" t="s">
        <v>355</v>
      </c>
      <c r="B2" s="27" t="s">
        <v>356</v>
      </c>
      <c r="C2" s="27" t="s">
        <v>357</v>
      </c>
      <c r="D2" s="27" t="s">
        <v>358</v>
      </c>
      <c r="E2" s="27" t="s">
        <v>359</v>
      </c>
      <c r="F2" s="27" t="s">
        <v>360</v>
      </c>
      <c r="G2" s="38" t="s">
        <v>361</v>
      </c>
    </row>
    <row r="3" spans="1:7" ht="15.6">
      <c r="A3" s="74" t="s">
        <v>395</v>
      </c>
      <c r="B3" s="11">
        <v>501170</v>
      </c>
      <c r="C3" s="31">
        <v>0.68601738416261726</v>
      </c>
      <c r="D3" s="11">
        <v>14446</v>
      </c>
      <c r="E3" s="31">
        <v>0.6913284839203675</v>
      </c>
      <c r="F3" s="11">
        <v>515616</v>
      </c>
      <c r="G3" s="32">
        <v>0.68616507373783342</v>
      </c>
    </row>
    <row r="4" spans="1:7" ht="15.6">
      <c r="A4" s="75" t="s">
        <v>396</v>
      </c>
      <c r="B4" s="14">
        <v>79310</v>
      </c>
      <c r="C4" s="34">
        <v>0.1085620422968996</v>
      </c>
      <c r="D4" s="14">
        <v>2318</v>
      </c>
      <c r="E4" s="34">
        <v>0.11093032159264932</v>
      </c>
      <c r="F4" s="14">
        <v>81628</v>
      </c>
      <c r="G4" s="35">
        <v>0.10862789874455384</v>
      </c>
    </row>
    <row r="5" spans="1:7" ht="15.6">
      <c r="A5" s="74" t="s">
        <v>397</v>
      </c>
      <c r="B5" s="11">
        <v>59892</v>
      </c>
      <c r="C5" s="31">
        <v>8.1982068304701936E-2</v>
      </c>
      <c r="D5" s="11">
        <v>1566</v>
      </c>
      <c r="E5" s="31">
        <v>7.4942572741194494E-2</v>
      </c>
      <c r="F5" s="11">
        <v>61458</v>
      </c>
      <c r="G5" s="32">
        <v>8.1786315982785185E-2</v>
      </c>
    </row>
    <row r="6" spans="1:7" ht="15.6">
      <c r="A6" s="75" t="s">
        <v>398</v>
      </c>
      <c r="B6" s="14">
        <v>32395</v>
      </c>
      <c r="C6" s="34">
        <v>4.4343302990897268E-2</v>
      </c>
      <c r="D6" s="14">
        <v>886</v>
      </c>
      <c r="E6" s="34">
        <v>4.2400459418070441E-2</v>
      </c>
      <c r="F6" s="14">
        <v>33281</v>
      </c>
      <c r="G6" s="35">
        <v>4.4289276940724952E-2</v>
      </c>
    </row>
    <row r="7" spans="1:7" ht="15.6">
      <c r="A7" s="74" t="s">
        <v>399</v>
      </c>
      <c r="B7" s="11">
        <v>46676</v>
      </c>
      <c r="C7" s="31">
        <v>6.389158852919033E-2</v>
      </c>
      <c r="D7" s="11">
        <v>1274</v>
      </c>
      <c r="E7" s="31">
        <v>6.0968606431852986E-2</v>
      </c>
      <c r="F7" s="11">
        <v>47950</v>
      </c>
      <c r="G7" s="32">
        <v>6.3810307061319113E-2</v>
      </c>
    </row>
    <row r="8" spans="1:7" ht="15.6">
      <c r="A8" s="75" t="s">
        <v>400</v>
      </c>
      <c r="B8" s="14">
        <v>6712</v>
      </c>
      <c r="C8" s="34">
        <v>9.1875983847785909E-3</v>
      </c>
      <c r="D8" s="14">
        <v>252</v>
      </c>
      <c r="E8" s="34">
        <v>1.2059724349157733E-2</v>
      </c>
      <c r="F8" s="14">
        <v>6964</v>
      </c>
      <c r="G8" s="35">
        <v>9.2674656595417362E-3</v>
      </c>
    </row>
    <row r="9" spans="1:7" ht="15.6">
      <c r="A9" s="74" t="s">
        <v>401</v>
      </c>
      <c r="B9" s="11" t="s">
        <v>402</v>
      </c>
      <c r="C9" s="31" t="s">
        <v>320</v>
      </c>
      <c r="D9" s="11" t="s">
        <v>403</v>
      </c>
      <c r="E9" s="31" t="s">
        <v>320</v>
      </c>
      <c r="F9" s="11">
        <v>4493</v>
      </c>
      <c r="G9" s="32">
        <v>5.9791388868927374E-3</v>
      </c>
    </row>
    <row r="10" spans="1:7" ht="15.6">
      <c r="A10" s="75" t="s">
        <v>322</v>
      </c>
      <c r="B10" s="14" t="s">
        <v>404</v>
      </c>
      <c r="C10" s="34" t="s">
        <v>320</v>
      </c>
      <c r="D10" s="14" t="s">
        <v>323</v>
      </c>
      <c r="E10" s="34" t="s">
        <v>320</v>
      </c>
      <c r="F10" s="14">
        <v>56</v>
      </c>
      <c r="G10" s="35">
        <v>7.4522986348985821E-5</v>
      </c>
    </row>
    <row r="11" spans="1:7" ht="15.6">
      <c r="A11" s="76" t="s">
        <v>287</v>
      </c>
      <c r="B11" s="24">
        <v>730550</v>
      </c>
      <c r="C11" s="36">
        <v>1</v>
      </c>
      <c r="D11" s="24">
        <v>20896</v>
      </c>
      <c r="E11" s="36">
        <v>1</v>
      </c>
      <c r="F11" s="24">
        <v>751446</v>
      </c>
      <c r="G11" s="37">
        <v>0.99999999999999989</v>
      </c>
    </row>
    <row r="12" spans="1:7" ht="15.6">
      <c r="A12" s="246" t="s">
        <v>31</v>
      </c>
    </row>
  </sheetData>
  <mergeCells count="1">
    <mergeCell ref="A1:G1"/>
  </mergeCells>
  <hyperlinks>
    <hyperlink ref="A12" location="'TableOfContents'!A1" display="Go to: Table of Contents" xr:uid="{E27BE601-87B8-45B4-AFDD-E5267D992CCF}"/>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A8B32-34CC-40C1-AE91-662E9919A3C8}">
  <sheetPr codeName="Sheet17"/>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60" t="s">
        <v>64</v>
      </c>
      <c r="B1" s="260"/>
      <c r="C1" s="260"/>
      <c r="D1" s="260"/>
      <c r="E1" s="265"/>
    </row>
    <row r="2" spans="1:5" ht="30.95">
      <c r="A2" s="20" t="s">
        <v>365</v>
      </c>
      <c r="B2" s="27" t="s">
        <v>366</v>
      </c>
      <c r="C2" s="27" t="s">
        <v>367</v>
      </c>
      <c r="D2" s="27" t="s">
        <v>368</v>
      </c>
      <c r="E2" s="38" t="s">
        <v>369</v>
      </c>
    </row>
    <row r="3" spans="1:5" ht="15.6">
      <c r="A3" s="57">
        <v>44834</v>
      </c>
      <c r="B3" s="11">
        <v>368</v>
      </c>
      <c r="C3" s="77">
        <v>1.5905259973203096E-2</v>
      </c>
      <c r="D3" s="11">
        <v>8203</v>
      </c>
      <c r="E3" s="78">
        <v>1.4782390880077561E-2</v>
      </c>
    </row>
    <row r="4" spans="1:5" ht="15.6">
      <c r="A4" s="58">
        <v>44926</v>
      </c>
      <c r="B4" s="14">
        <v>309</v>
      </c>
      <c r="C4" s="79">
        <v>1.5090101089026713E-2</v>
      </c>
      <c r="D4" s="14">
        <v>8443</v>
      </c>
      <c r="E4" s="80">
        <v>1.4725940189276209E-2</v>
      </c>
    </row>
    <row r="5" spans="1:5" ht="15.6">
      <c r="A5" s="57">
        <v>45016</v>
      </c>
      <c r="B5" s="11">
        <v>336</v>
      </c>
      <c r="C5" s="77">
        <v>1.5864771707823789E-2</v>
      </c>
      <c r="D5" s="11">
        <v>8710</v>
      </c>
      <c r="E5" s="78">
        <v>1.4711371670728762E-2</v>
      </c>
    </row>
    <row r="6" spans="1:5" ht="15.6">
      <c r="A6" s="58">
        <v>45107</v>
      </c>
      <c r="B6" s="14">
        <v>365</v>
      </c>
      <c r="C6" s="79">
        <v>1.6975954606762475E-2</v>
      </c>
      <c r="D6" s="14">
        <v>9008</v>
      </c>
      <c r="E6" s="80">
        <v>1.475507041745973E-2</v>
      </c>
    </row>
    <row r="7" spans="1:5" ht="15.6">
      <c r="A7" s="57">
        <v>45199</v>
      </c>
      <c r="B7" s="11">
        <v>314</v>
      </c>
      <c r="C7" s="77">
        <v>1.319161450237365E-2</v>
      </c>
      <c r="D7" s="11">
        <v>9280</v>
      </c>
      <c r="E7" s="78">
        <v>1.4694495423013036E-2</v>
      </c>
    </row>
    <row r="8" spans="1:5" ht="15.6">
      <c r="A8" s="58">
        <v>45291</v>
      </c>
      <c r="B8" s="14">
        <v>297</v>
      </c>
      <c r="C8" s="79">
        <v>1.687020732746379E-2</v>
      </c>
      <c r="D8" s="14">
        <v>9527</v>
      </c>
      <c r="E8" s="80">
        <v>1.4737434816977054E-2</v>
      </c>
    </row>
    <row r="9" spans="1:5" ht="15.6">
      <c r="A9" s="57">
        <v>45382</v>
      </c>
      <c r="B9" s="11">
        <v>210</v>
      </c>
      <c r="C9" s="77">
        <v>2.6565464895635674E-2</v>
      </c>
      <c r="D9" s="11">
        <v>9676</v>
      </c>
      <c r="E9" s="78">
        <v>1.4894792825992922E-2</v>
      </c>
    </row>
    <row r="10" spans="1:5" ht="15.6">
      <c r="A10" s="58">
        <v>45473</v>
      </c>
      <c r="B10" s="14">
        <v>347</v>
      </c>
      <c r="C10" s="79">
        <v>2.419636008646538E-2</v>
      </c>
      <c r="D10" s="14">
        <v>9968</v>
      </c>
      <c r="E10" s="80">
        <v>1.5074092613119965E-2</v>
      </c>
    </row>
    <row r="11" spans="1:5" ht="15.6">
      <c r="A11" s="57">
        <v>45565</v>
      </c>
      <c r="B11" s="11">
        <v>502</v>
      </c>
      <c r="C11" s="77">
        <v>2.1210968859593528E-2</v>
      </c>
      <c r="D11" s="11">
        <v>10310</v>
      </c>
      <c r="E11" s="78">
        <v>1.5159022706186969E-2</v>
      </c>
    </row>
    <row r="12" spans="1:5" ht="15.6">
      <c r="A12" s="58">
        <v>45657</v>
      </c>
      <c r="B12" s="14">
        <v>369</v>
      </c>
      <c r="C12" s="79">
        <v>1.902257964738633E-2</v>
      </c>
      <c r="D12" s="14">
        <v>10594</v>
      </c>
      <c r="E12" s="80">
        <v>1.5291062796702766E-2</v>
      </c>
    </row>
    <row r="13" spans="1:5" ht="15.6">
      <c r="A13" s="57">
        <v>45747</v>
      </c>
      <c r="B13" s="11">
        <v>374</v>
      </c>
      <c r="C13" s="77">
        <v>1.3514001806684734E-2</v>
      </c>
      <c r="D13" s="11">
        <v>10902</v>
      </c>
      <c r="E13" s="78">
        <v>1.520499971408687E-2</v>
      </c>
    </row>
    <row r="14" spans="1:5" ht="15.6">
      <c r="A14" s="58">
        <v>45838</v>
      </c>
      <c r="B14" s="14">
        <v>377</v>
      </c>
      <c r="C14" s="79">
        <v>1.4207114862827856E-2</v>
      </c>
      <c r="D14" s="14">
        <v>11190</v>
      </c>
      <c r="E14" s="80">
        <v>1.51336058013508E-2</v>
      </c>
    </row>
    <row r="15" spans="1:5" ht="15.6">
      <c r="A15" s="71">
        <v>45930</v>
      </c>
      <c r="B15" s="81">
        <v>402</v>
      </c>
      <c r="C15" s="82">
        <v>1.923813169984686E-2</v>
      </c>
      <c r="D15" s="81">
        <v>11457</v>
      </c>
      <c r="E15" s="83">
        <v>1.5246604546434474E-2</v>
      </c>
    </row>
    <row r="16" spans="1:5" ht="118.5" customHeight="1">
      <c r="A16" s="269" t="s">
        <v>370</v>
      </c>
      <c r="B16" s="269"/>
      <c r="C16" s="269"/>
      <c r="D16" s="269"/>
      <c r="E16" s="269"/>
    </row>
    <row r="17" spans="1:1" ht="15.6">
      <c r="A17" s="246" t="s">
        <v>31</v>
      </c>
    </row>
  </sheetData>
  <mergeCells count="2">
    <mergeCell ref="A1:E1"/>
    <mergeCell ref="A16:E16"/>
  </mergeCells>
  <hyperlinks>
    <hyperlink ref="A17" location="'TableOfContents'!A1" display="Go to: Table of Contents" xr:uid="{E4B921BE-5485-4F23-B872-5F2FC9278751}"/>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687A4-4505-476B-AB96-512436136042}">
  <sheetPr codeName="Sheet18"/>
  <dimension ref="A1:P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4" width="21.7109375" customWidth="1"/>
    <col min="5" max="5" width="22.140625" customWidth="1"/>
    <col min="6" max="7" width="20.5703125" customWidth="1"/>
    <col min="8" max="16" width="20.5703125" hidden="1" customWidth="1"/>
    <col min="17" max="16384" width="8.7109375" hidden="1"/>
  </cols>
  <sheetData>
    <row r="1" spans="1:7" ht="32.1" customHeight="1">
      <c r="A1" s="260" t="s">
        <v>66</v>
      </c>
      <c r="B1" s="260"/>
      <c r="C1" s="260"/>
      <c r="D1" s="260"/>
      <c r="E1" s="265"/>
      <c r="F1" s="265"/>
      <c r="G1" s="265"/>
    </row>
    <row r="2" spans="1:7" ht="30.95">
      <c r="A2" s="20" t="s">
        <v>334</v>
      </c>
      <c r="B2" s="27" t="s">
        <v>356</v>
      </c>
      <c r="C2" s="27" t="s">
        <v>357</v>
      </c>
      <c r="D2" s="27" t="s">
        <v>358</v>
      </c>
      <c r="E2" s="27" t="s">
        <v>359</v>
      </c>
      <c r="F2" s="27" t="s">
        <v>360</v>
      </c>
      <c r="G2" s="38" t="s">
        <v>361</v>
      </c>
    </row>
    <row r="3" spans="1:7" ht="15.6">
      <c r="A3" s="74" t="s">
        <v>336</v>
      </c>
      <c r="B3" s="11">
        <v>301006</v>
      </c>
      <c r="C3" s="31">
        <v>0.41202655533502158</v>
      </c>
      <c r="D3" s="11">
        <v>8510</v>
      </c>
      <c r="E3" s="31">
        <v>0.40725497702909647</v>
      </c>
      <c r="F3" s="11">
        <v>309516</v>
      </c>
      <c r="G3" s="32">
        <v>0.41189386862129812</v>
      </c>
    </row>
    <row r="4" spans="1:7" ht="15.6">
      <c r="A4" s="75" t="s">
        <v>344</v>
      </c>
      <c r="B4" s="14">
        <v>96371</v>
      </c>
      <c r="C4" s="34">
        <v>0.13191567996714804</v>
      </c>
      <c r="D4" s="14">
        <v>916</v>
      </c>
      <c r="E4" s="34">
        <v>4.3836140888208266E-2</v>
      </c>
      <c r="F4" s="14">
        <v>97287</v>
      </c>
      <c r="G4" s="35">
        <v>0.129466388802389</v>
      </c>
    </row>
    <row r="5" spans="1:7" ht="15.6">
      <c r="A5" s="74" t="s">
        <v>338</v>
      </c>
      <c r="B5" s="11">
        <v>71713</v>
      </c>
      <c r="C5" s="31">
        <v>9.8163027855725143E-2</v>
      </c>
      <c r="D5" s="11">
        <v>6009</v>
      </c>
      <c r="E5" s="31">
        <v>0.28756699846860645</v>
      </c>
      <c r="F5" s="11">
        <v>77722</v>
      </c>
      <c r="G5" s="32">
        <v>0.10342992044671208</v>
      </c>
    </row>
    <row r="6" spans="1:7" ht="15.6">
      <c r="A6" s="75" t="s">
        <v>346</v>
      </c>
      <c r="B6" s="14">
        <v>64879</v>
      </c>
      <c r="C6" s="34">
        <v>8.8808432003285198E-2</v>
      </c>
      <c r="D6" s="14">
        <v>674</v>
      </c>
      <c r="E6" s="34">
        <v>3.2254977029096479E-2</v>
      </c>
      <c r="F6" s="14">
        <v>65553</v>
      </c>
      <c r="G6" s="35">
        <v>8.7235809359554772E-2</v>
      </c>
    </row>
    <row r="7" spans="1:7" ht="15.6">
      <c r="A7" s="74" t="s">
        <v>343</v>
      </c>
      <c r="B7" s="11">
        <v>29086</v>
      </c>
      <c r="C7" s="31">
        <v>3.981383888850866E-2</v>
      </c>
      <c r="D7" s="11">
        <v>520</v>
      </c>
      <c r="E7" s="31">
        <v>2.4885145482388973E-2</v>
      </c>
      <c r="F7" s="11">
        <v>29606</v>
      </c>
      <c r="G7" s="32">
        <v>3.9398705961572751E-2</v>
      </c>
    </row>
    <row r="8" spans="1:7" ht="15.6">
      <c r="A8" s="75" t="s">
        <v>350</v>
      </c>
      <c r="B8" s="14">
        <v>24727</v>
      </c>
      <c r="C8" s="34">
        <v>3.3847101498870713E-2</v>
      </c>
      <c r="D8" s="14">
        <v>686</v>
      </c>
      <c r="E8" s="34">
        <v>3.2829249617151605E-2</v>
      </c>
      <c r="F8" s="14">
        <v>25413</v>
      </c>
      <c r="G8" s="35">
        <v>3.3818797358692441E-2</v>
      </c>
    </row>
    <row r="9" spans="1:7" ht="15.6">
      <c r="A9" s="74" t="s">
        <v>342</v>
      </c>
      <c r="B9" s="11">
        <v>19558</v>
      </c>
      <c r="C9" s="31">
        <v>2.6771610430497569E-2</v>
      </c>
      <c r="D9" s="11">
        <v>1313</v>
      </c>
      <c r="E9" s="31">
        <v>6.2834992343032164E-2</v>
      </c>
      <c r="F9" s="11">
        <v>20871</v>
      </c>
      <c r="G9" s="32">
        <v>2.7774450858744342E-2</v>
      </c>
    </row>
    <row r="10" spans="1:7" ht="15.6">
      <c r="A10" s="75" t="s">
        <v>351</v>
      </c>
      <c r="B10" s="14">
        <v>20004</v>
      </c>
      <c r="C10" s="34">
        <v>2.7382109369653001E-2</v>
      </c>
      <c r="D10" s="14">
        <v>184</v>
      </c>
      <c r="E10" s="34">
        <v>8.8055130168453299E-3</v>
      </c>
      <c r="F10" s="14">
        <v>20188</v>
      </c>
      <c r="G10" s="35">
        <v>2.6865536578809388E-2</v>
      </c>
    </row>
    <row r="11" spans="1:7" ht="15.6">
      <c r="A11" s="74" t="s">
        <v>335</v>
      </c>
      <c r="B11" s="11">
        <v>19464</v>
      </c>
      <c r="C11" s="31">
        <v>2.6642940250496201E-2</v>
      </c>
      <c r="D11" s="11">
        <v>383</v>
      </c>
      <c r="E11" s="31">
        <v>1.8328866768759573E-2</v>
      </c>
      <c r="F11" s="11">
        <v>19847</v>
      </c>
      <c r="G11" s="32">
        <v>2.6411744822648599E-2</v>
      </c>
    </row>
    <row r="12" spans="1:7" ht="15.6">
      <c r="A12" s="75" t="s">
        <v>337</v>
      </c>
      <c r="B12" s="14">
        <v>18442</v>
      </c>
      <c r="C12" s="34">
        <v>2.524399425090685E-2</v>
      </c>
      <c r="D12" s="14">
        <v>151</v>
      </c>
      <c r="E12" s="34">
        <v>7.226263399693721E-3</v>
      </c>
      <c r="F12" s="14">
        <v>18593</v>
      </c>
      <c r="G12" s="35">
        <v>2.4742962235476666E-2</v>
      </c>
    </row>
    <row r="13" spans="1:7" ht="15.6">
      <c r="A13" s="74" t="s">
        <v>354</v>
      </c>
      <c r="B13" s="11">
        <v>12441</v>
      </c>
      <c r="C13" s="31">
        <v>1.7029635206351378E-2</v>
      </c>
      <c r="D13" s="11">
        <v>640</v>
      </c>
      <c r="E13" s="31">
        <v>3.0627871362940276E-2</v>
      </c>
      <c r="F13" s="11">
        <v>13081</v>
      </c>
      <c r="G13" s="32">
        <v>1.7407771150555064E-2</v>
      </c>
    </row>
    <row r="14" spans="1:7" ht="15.6">
      <c r="A14" s="75" t="s">
        <v>345</v>
      </c>
      <c r="B14" s="14">
        <v>11862</v>
      </c>
      <c r="C14" s="34">
        <v>1.6237081650811034E-2</v>
      </c>
      <c r="D14" s="14">
        <v>238</v>
      </c>
      <c r="E14" s="34">
        <v>1.1389739663093415E-2</v>
      </c>
      <c r="F14" s="14">
        <v>12100</v>
      </c>
      <c r="G14" s="35">
        <v>1.6102288121834438E-2</v>
      </c>
    </row>
    <row r="15" spans="1:7" ht="15.6">
      <c r="A15" s="74" t="s">
        <v>339</v>
      </c>
      <c r="B15" s="11" t="s">
        <v>405</v>
      </c>
      <c r="C15" s="31" t="s">
        <v>320</v>
      </c>
      <c r="D15" s="11" t="s">
        <v>341</v>
      </c>
      <c r="E15" s="31" t="s">
        <v>320</v>
      </c>
      <c r="F15" s="11">
        <v>11772</v>
      </c>
      <c r="G15" s="32">
        <v>1.5665796344647518E-2</v>
      </c>
    </row>
    <row r="16" spans="1:7" ht="15.6">
      <c r="A16" s="75" t="s">
        <v>349</v>
      </c>
      <c r="B16" s="14">
        <v>10825</v>
      </c>
      <c r="C16" s="34">
        <v>1.4817603175689548E-2</v>
      </c>
      <c r="D16" s="14">
        <v>166</v>
      </c>
      <c r="E16" s="34">
        <v>7.9441041347626338E-3</v>
      </c>
      <c r="F16" s="14">
        <v>10991</v>
      </c>
      <c r="G16" s="35">
        <v>1.4626466838601842E-2</v>
      </c>
    </row>
    <row r="17" spans="1:7" ht="15.6">
      <c r="A17" s="74" t="s">
        <v>348</v>
      </c>
      <c r="B17" s="11">
        <v>10320</v>
      </c>
      <c r="C17" s="31">
        <v>1.4126343166107728E-2</v>
      </c>
      <c r="D17" s="11">
        <v>320</v>
      </c>
      <c r="E17" s="31">
        <v>1.5313935681470138E-2</v>
      </c>
      <c r="F17" s="11">
        <v>10640</v>
      </c>
      <c r="G17" s="32">
        <v>1.4159367406307306E-2</v>
      </c>
    </row>
    <row r="18" spans="1:7" ht="15.6">
      <c r="A18" s="75" t="s">
        <v>406</v>
      </c>
      <c r="B18" s="14">
        <v>6300</v>
      </c>
      <c r="C18" s="34">
        <v>8.6236397234959964E-3</v>
      </c>
      <c r="D18" s="14">
        <v>104</v>
      </c>
      <c r="E18" s="34">
        <v>4.9770290964777945E-3</v>
      </c>
      <c r="F18" s="14">
        <v>6404</v>
      </c>
      <c r="G18" s="35">
        <v>8.5222357960518785E-3</v>
      </c>
    </row>
    <row r="19" spans="1:7" ht="15.6">
      <c r="A19" s="74" t="s">
        <v>352</v>
      </c>
      <c r="B19" s="11" t="s">
        <v>407</v>
      </c>
      <c r="C19" s="31" t="s">
        <v>320</v>
      </c>
      <c r="D19" s="11" t="s">
        <v>323</v>
      </c>
      <c r="E19" s="31" t="s">
        <v>320</v>
      </c>
      <c r="F19" s="11">
        <v>1862</v>
      </c>
      <c r="G19" s="32">
        <v>2.4778892961037787E-3</v>
      </c>
    </row>
    <row r="20" spans="1:7" ht="15.6">
      <c r="A20" s="84" t="s">
        <v>287</v>
      </c>
      <c r="B20" s="40">
        <v>730550</v>
      </c>
      <c r="C20" s="41">
        <v>1.0000000000000002</v>
      </c>
      <c r="D20" s="40">
        <v>20896</v>
      </c>
      <c r="E20" s="41">
        <v>0.99999999999999989</v>
      </c>
      <c r="F20" s="40">
        <v>751446</v>
      </c>
      <c r="G20" s="42">
        <v>0.99999999999999989</v>
      </c>
    </row>
    <row r="21" spans="1:7" ht="15.6">
      <c r="A21" s="246" t="s">
        <v>31</v>
      </c>
    </row>
  </sheetData>
  <mergeCells count="1">
    <mergeCell ref="A1:G1"/>
  </mergeCells>
  <hyperlinks>
    <hyperlink ref="A21" location="'TableOfContents'!A1" display="Go to: Table of Contents" xr:uid="{70783285-B4E0-4CDC-8946-BCDAF3A95757}"/>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85DA-7AFF-425A-88DF-9DB6B5167F05}">
  <sheetPr codeName="Sheet19"/>
  <dimension ref="A1:S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4" width="22.42578125" customWidth="1"/>
    <col min="5" max="5" width="23.85546875" customWidth="1"/>
    <col min="6" max="7" width="20.5703125" customWidth="1"/>
    <col min="8" max="19" width="20.5703125" hidden="1" customWidth="1"/>
    <col min="20" max="16384" width="8.7109375" hidden="1"/>
  </cols>
  <sheetData>
    <row r="1" spans="1:7" ht="32.1" customHeight="1">
      <c r="A1" s="260" t="s">
        <v>68</v>
      </c>
      <c r="B1" s="260"/>
      <c r="C1" s="260"/>
      <c r="D1" s="260"/>
      <c r="E1" s="265"/>
      <c r="F1" s="265"/>
      <c r="G1" s="265"/>
    </row>
    <row r="2" spans="1:7" ht="30.95">
      <c r="A2" s="20" t="s">
        <v>334</v>
      </c>
      <c r="B2" s="27" t="s">
        <v>408</v>
      </c>
      <c r="C2" s="27" t="s">
        <v>409</v>
      </c>
      <c r="D2" s="27" t="s">
        <v>410</v>
      </c>
      <c r="E2" s="27" t="s">
        <v>411</v>
      </c>
      <c r="F2" s="27" t="s">
        <v>412</v>
      </c>
      <c r="G2" s="38" t="s">
        <v>413</v>
      </c>
    </row>
    <row r="3" spans="1:7" ht="15.6">
      <c r="A3" s="74" t="s">
        <v>336</v>
      </c>
      <c r="B3" s="11">
        <v>309516</v>
      </c>
      <c r="C3" s="31">
        <v>0.41189386862129812</v>
      </c>
      <c r="D3" s="11">
        <v>4566</v>
      </c>
      <c r="E3" s="31">
        <v>0.12461450287928823</v>
      </c>
      <c r="F3" s="11">
        <v>304950</v>
      </c>
      <c r="G3" s="32">
        <v>0.42661984737096131</v>
      </c>
    </row>
    <row r="4" spans="1:7" ht="15.6">
      <c r="A4" s="75" t="s">
        <v>344</v>
      </c>
      <c r="B4" s="14">
        <v>97287</v>
      </c>
      <c r="C4" s="34">
        <v>0.129466388802389</v>
      </c>
      <c r="D4" s="14">
        <v>13399</v>
      </c>
      <c r="E4" s="34">
        <v>0.36568325100297483</v>
      </c>
      <c r="F4" s="14">
        <v>83888</v>
      </c>
      <c r="G4" s="35">
        <v>0.1173578808206434</v>
      </c>
    </row>
    <row r="5" spans="1:7" ht="15.6">
      <c r="A5" s="74" t="s">
        <v>338</v>
      </c>
      <c r="B5" s="11">
        <v>77722</v>
      </c>
      <c r="C5" s="31">
        <v>0.10342992044671208</v>
      </c>
      <c r="D5" s="11">
        <v>0</v>
      </c>
      <c r="E5" s="31">
        <v>0</v>
      </c>
      <c r="F5" s="11">
        <v>77722</v>
      </c>
      <c r="G5" s="32">
        <v>0.10873175201628416</v>
      </c>
    </row>
    <row r="6" spans="1:7" ht="15.6">
      <c r="A6" s="75" t="s">
        <v>346</v>
      </c>
      <c r="B6" s="14">
        <v>65553</v>
      </c>
      <c r="C6" s="34">
        <v>8.7235809359554772E-2</v>
      </c>
      <c r="D6" s="14">
        <v>4351</v>
      </c>
      <c r="E6" s="34">
        <v>0.11874675909500286</v>
      </c>
      <c r="F6" s="14">
        <v>61202</v>
      </c>
      <c r="G6" s="35">
        <v>8.562055385734571E-2</v>
      </c>
    </row>
    <row r="7" spans="1:7" ht="15.6">
      <c r="A7" s="74" t="s">
        <v>343</v>
      </c>
      <c r="B7" s="11">
        <v>29606</v>
      </c>
      <c r="C7" s="31">
        <v>3.9398705961572751E-2</v>
      </c>
      <c r="D7" s="11" t="s">
        <v>414</v>
      </c>
      <c r="E7" s="31" t="s">
        <v>320</v>
      </c>
      <c r="F7" s="11" t="s">
        <v>415</v>
      </c>
      <c r="G7" s="32" t="s">
        <v>320</v>
      </c>
    </row>
    <row r="8" spans="1:7" ht="15.6">
      <c r="A8" s="75" t="s">
        <v>350</v>
      </c>
      <c r="B8" s="14">
        <v>25413</v>
      </c>
      <c r="C8" s="34">
        <v>3.3818797358692441E-2</v>
      </c>
      <c r="D8" s="14">
        <v>2792</v>
      </c>
      <c r="E8" s="34">
        <v>7.6198793701045278E-2</v>
      </c>
      <c r="F8" s="14">
        <v>22621</v>
      </c>
      <c r="G8" s="35">
        <v>3.1646393072236483E-2</v>
      </c>
    </row>
    <row r="9" spans="1:7" ht="15.6">
      <c r="A9" s="74" t="s">
        <v>351</v>
      </c>
      <c r="B9" s="11">
        <v>20871</v>
      </c>
      <c r="C9" s="31">
        <v>2.7774450858744342E-2</v>
      </c>
      <c r="D9" s="11">
        <v>0</v>
      </c>
      <c r="E9" s="31">
        <v>0</v>
      </c>
      <c r="F9" s="11">
        <v>20871</v>
      </c>
      <c r="G9" s="32">
        <v>2.9198172928281141E-2</v>
      </c>
    </row>
    <row r="10" spans="1:7" ht="15.6">
      <c r="A10" s="75" t="s">
        <v>335</v>
      </c>
      <c r="B10" s="14">
        <v>20188</v>
      </c>
      <c r="C10" s="34">
        <v>2.6865536578809388E-2</v>
      </c>
      <c r="D10" s="14">
        <v>377</v>
      </c>
      <c r="E10" s="34">
        <v>1.0289020496165497E-2</v>
      </c>
      <c r="F10" s="14">
        <v>19811</v>
      </c>
      <c r="G10" s="35">
        <v>2.7715251012513903E-2</v>
      </c>
    </row>
    <row r="11" spans="1:7" ht="15.6">
      <c r="A11" s="74" t="s">
        <v>337</v>
      </c>
      <c r="B11" s="11">
        <v>19847</v>
      </c>
      <c r="C11" s="31">
        <v>2.6411744822648599E-2</v>
      </c>
      <c r="D11" s="11">
        <v>3258</v>
      </c>
      <c r="E11" s="31">
        <v>8.8916787205589362E-2</v>
      </c>
      <c r="F11" s="11">
        <v>16589</v>
      </c>
      <c r="G11" s="32">
        <v>2.3207727981757263E-2</v>
      </c>
    </row>
    <row r="12" spans="1:7" ht="15.6">
      <c r="A12" s="75" t="s">
        <v>342</v>
      </c>
      <c r="B12" s="14">
        <v>18593</v>
      </c>
      <c r="C12" s="34">
        <v>2.4742962235476666E-2</v>
      </c>
      <c r="D12" s="14">
        <v>2745</v>
      </c>
      <c r="E12" s="34">
        <v>7.4916077617968937E-2</v>
      </c>
      <c r="F12" s="14">
        <v>15848</v>
      </c>
      <c r="G12" s="35">
        <v>2.2171081623659598E-2</v>
      </c>
    </row>
    <row r="13" spans="1:7" ht="15.6">
      <c r="A13" s="74" t="s">
        <v>339</v>
      </c>
      <c r="B13" s="11">
        <v>13081</v>
      </c>
      <c r="C13" s="31">
        <v>1.7407771150555064E-2</v>
      </c>
      <c r="D13" s="11">
        <v>764</v>
      </c>
      <c r="E13" s="31">
        <v>2.0850959307879151E-2</v>
      </c>
      <c r="F13" s="11">
        <v>12317</v>
      </c>
      <c r="G13" s="32">
        <v>1.7231272864627417E-2</v>
      </c>
    </row>
    <row r="14" spans="1:7" ht="15.6">
      <c r="A14" s="75" t="s">
        <v>354</v>
      </c>
      <c r="B14" s="14">
        <v>12100</v>
      </c>
      <c r="C14" s="34">
        <v>1.6102288121834438E-2</v>
      </c>
      <c r="D14" s="14">
        <v>466</v>
      </c>
      <c r="E14" s="34">
        <v>1.2717993504544089E-2</v>
      </c>
      <c r="F14" s="14">
        <v>11634</v>
      </c>
      <c r="G14" s="35">
        <v>1.6275767517015129E-2</v>
      </c>
    </row>
    <row r="15" spans="1:7" ht="15.6">
      <c r="A15" s="74" t="s">
        <v>345</v>
      </c>
      <c r="B15" s="11">
        <v>11772</v>
      </c>
      <c r="C15" s="31">
        <v>1.5665796344647518E-2</v>
      </c>
      <c r="D15" s="11">
        <v>2212</v>
      </c>
      <c r="E15" s="31">
        <v>6.0369531399252205E-2</v>
      </c>
      <c r="F15" s="11">
        <v>9560</v>
      </c>
      <c r="G15" s="32">
        <v>1.3374276900693196E-2</v>
      </c>
    </row>
    <row r="16" spans="1:7" ht="15.6">
      <c r="A16" s="75" t="s">
        <v>349</v>
      </c>
      <c r="B16" s="14">
        <v>10991</v>
      </c>
      <c r="C16" s="34">
        <v>1.4626466838601842E-2</v>
      </c>
      <c r="D16" s="14">
        <v>124</v>
      </c>
      <c r="E16" s="34">
        <v>3.38418711279714E-3</v>
      </c>
      <c r="F16" s="14">
        <v>10867</v>
      </c>
      <c r="G16" s="35">
        <v>1.5202747602492987E-2</v>
      </c>
    </row>
    <row r="17" spans="1:7" ht="15.6">
      <c r="A17" s="74" t="s">
        <v>348</v>
      </c>
      <c r="B17" s="11">
        <v>10640</v>
      </c>
      <c r="C17" s="31">
        <v>1.4159367406307306E-2</v>
      </c>
      <c r="D17" s="11">
        <v>1226</v>
      </c>
      <c r="E17" s="31">
        <v>3.3459785486203979E-2</v>
      </c>
      <c r="F17" s="11">
        <v>9414</v>
      </c>
      <c r="G17" s="32">
        <v>1.3170025391540351E-2</v>
      </c>
    </row>
    <row r="18" spans="1:7" ht="15.6">
      <c r="A18" s="75" t="s">
        <v>406</v>
      </c>
      <c r="B18" s="14">
        <v>6404</v>
      </c>
      <c r="C18" s="34">
        <v>8.5222357960518785E-3</v>
      </c>
      <c r="D18" s="14">
        <v>337</v>
      </c>
      <c r="E18" s="34">
        <v>9.1973472339728721E-3</v>
      </c>
      <c r="F18" s="14">
        <v>6067</v>
      </c>
      <c r="G18" s="35">
        <v>8.4876294933583282E-3</v>
      </c>
    </row>
    <row r="19" spans="1:7" ht="15.6">
      <c r="A19" s="74" t="s">
        <v>352</v>
      </c>
      <c r="B19" s="11">
        <v>1862</v>
      </c>
      <c r="C19" s="31">
        <v>2.4778892961037787E-3</v>
      </c>
      <c r="D19" s="11" t="s">
        <v>323</v>
      </c>
      <c r="E19" s="31" t="s">
        <v>320</v>
      </c>
      <c r="F19" s="11" t="s">
        <v>407</v>
      </c>
      <c r="G19" s="32" t="s">
        <v>320</v>
      </c>
    </row>
    <row r="20" spans="1:7" ht="15.6">
      <c r="A20" s="84" t="s">
        <v>287</v>
      </c>
      <c r="B20" s="40">
        <v>751446</v>
      </c>
      <c r="C20" s="41">
        <v>0.99999999999999989</v>
      </c>
      <c r="D20" s="40">
        <v>36641</v>
      </c>
      <c r="E20" s="41">
        <v>1</v>
      </c>
      <c r="F20" s="40">
        <v>714805</v>
      </c>
      <c r="G20" s="42">
        <v>0.99999999999999989</v>
      </c>
    </row>
    <row r="21" spans="1:7" ht="15.6">
      <c r="A21" s="246" t="s">
        <v>31</v>
      </c>
    </row>
  </sheetData>
  <mergeCells count="1">
    <mergeCell ref="A1:G1"/>
  </mergeCells>
  <hyperlinks>
    <hyperlink ref="A21" location="'TableOfContents'!A1" display="Go to: Table of Contents" xr:uid="{E0FE0AC4-F8B9-463A-830A-9FED4A5D492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C586E-900D-412E-B419-378AB644FA43}">
  <sheetPr codeName="Sheet2"/>
  <dimension ref="A1:B127"/>
  <sheetViews>
    <sheetView zoomScaleNormal="100" workbookViewId="0"/>
  </sheetViews>
  <sheetFormatPr defaultColWidth="0" defaultRowHeight="14.45" zeroHeight="1"/>
  <cols>
    <col min="1" max="1" width="158.42578125" style="259" customWidth="1"/>
    <col min="2" max="2" width="20.5703125" style="255" bestFit="1" customWidth="1"/>
    <col min="3" max="16384" width="8.7109375" hidden="1"/>
  </cols>
  <sheetData>
    <row r="1" spans="1:2" s="253" customFormat="1" ht="20.100000000000001">
      <c r="A1" s="257" t="s">
        <v>32</v>
      </c>
      <c r="B1" s="254"/>
    </row>
    <row r="2" spans="1:2" s="252" customFormat="1" ht="14.1">
      <c r="A2" s="258" t="s">
        <v>33</v>
      </c>
      <c r="B2" s="255" t="s">
        <v>34</v>
      </c>
    </row>
    <row r="3" spans="1:2" s="252" customFormat="1" ht="14.1">
      <c r="A3" s="259" t="s">
        <v>0</v>
      </c>
      <c r="B3" s="256" t="s">
        <v>35</v>
      </c>
    </row>
    <row r="4" spans="1:2" s="252" customFormat="1" ht="14.1">
      <c r="A4" s="259" t="s">
        <v>36</v>
      </c>
      <c r="B4" s="256" t="s">
        <v>37</v>
      </c>
    </row>
    <row r="5" spans="1:2" s="252" customFormat="1" ht="14.1">
      <c r="A5" s="259" t="s">
        <v>38</v>
      </c>
      <c r="B5" s="256" t="s">
        <v>39</v>
      </c>
    </row>
    <row r="6" spans="1:2" s="252" customFormat="1" ht="14.1">
      <c r="A6" s="259" t="s">
        <v>40</v>
      </c>
      <c r="B6" s="256" t="s">
        <v>41</v>
      </c>
    </row>
    <row r="7" spans="1:2" s="252" customFormat="1" ht="14.1">
      <c r="A7" s="259" t="s">
        <v>42</v>
      </c>
      <c r="B7" s="256" t="s">
        <v>43</v>
      </c>
    </row>
    <row r="8" spans="1:2" s="252" customFormat="1" ht="14.1">
      <c r="A8" s="259" t="s">
        <v>44</v>
      </c>
      <c r="B8" s="256" t="s">
        <v>45</v>
      </c>
    </row>
    <row r="9" spans="1:2" s="252" customFormat="1" ht="14.1">
      <c r="A9" s="259" t="s">
        <v>46</v>
      </c>
      <c r="B9" s="256" t="s">
        <v>47</v>
      </c>
    </row>
    <row r="10" spans="1:2" s="252" customFormat="1" ht="14.1">
      <c r="A10" s="259" t="s">
        <v>48</v>
      </c>
      <c r="B10" s="256" t="s">
        <v>49</v>
      </c>
    </row>
    <row r="11" spans="1:2" s="252" customFormat="1" ht="14.1">
      <c r="A11" s="259" t="s">
        <v>50</v>
      </c>
      <c r="B11" s="256" t="s">
        <v>51</v>
      </c>
    </row>
    <row r="12" spans="1:2" s="252" customFormat="1" ht="14.1">
      <c r="A12" s="259" t="s">
        <v>52</v>
      </c>
      <c r="B12" s="256" t="s">
        <v>53</v>
      </c>
    </row>
    <row r="13" spans="1:2" s="252" customFormat="1" ht="14.1">
      <c r="A13" s="259" t="s">
        <v>54</v>
      </c>
      <c r="B13" s="256" t="s">
        <v>55</v>
      </c>
    </row>
    <row r="14" spans="1:2" s="252" customFormat="1" ht="14.1">
      <c r="A14" s="259" t="s">
        <v>56</v>
      </c>
      <c r="B14" s="256" t="s">
        <v>57</v>
      </c>
    </row>
    <row r="15" spans="1:2" s="252" customFormat="1" ht="14.1">
      <c r="A15" s="259" t="s">
        <v>58</v>
      </c>
      <c r="B15" s="256" t="s">
        <v>59</v>
      </c>
    </row>
    <row r="16" spans="1:2" s="252" customFormat="1" ht="14.1">
      <c r="A16" s="259" t="s">
        <v>60</v>
      </c>
      <c r="B16" s="256" t="s">
        <v>61</v>
      </c>
    </row>
    <row r="17" spans="1:2" s="252" customFormat="1" ht="14.1">
      <c r="A17" s="259" t="s">
        <v>62</v>
      </c>
      <c r="B17" s="256" t="s">
        <v>63</v>
      </c>
    </row>
    <row r="18" spans="1:2" s="252" customFormat="1" ht="14.1">
      <c r="A18" s="259" t="s">
        <v>64</v>
      </c>
      <c r="B18" s="256" t="s">
        <v>65</v>
      </c>
    </row>
    <row r="19" spans="1:2" s="252" customFormat="1" ht="14.1">
      <c r="A19" s="259" t="s">
        <v>66</v>
      </c>
      <c r="B19" s="256" t="s">
        <v>67</v>
      </c>
    </row>
    <row r="20" spans="1:2" s="252" customFormat="1" ht="14.1">
      <c r="A20" s="259" t="s">
        <v>68</v>
      </c>
      <c r="B20" s="256" t="s">
        <v>69</v>
      </c>
    </row>
    <row r="21" spans="1:2" s="252" customFormat="1" ht="14.1">
      <c r="A21" s="259" t="s">
        <v>70</v>
      </c>
      <c r="B21" s="256" t="s">
        <v>71</v>
      </c>
    </row>
    <row r="22" spans="1:2" s="252" customFormat="1" ht="14.1">
      <c r="A22" s="259" t="s">
        <v>72</v>
      </c>
      <c r="B22" s="256" t="s">
        <v>73</v>
      </c>
    </row>
    <row r="23" spans="1:2" s="252" customFormat="1" ht="14.1">
      <c r="A23" s="259" t="s">
        <v>74</v>
      </c>
      <c r="B23" s="256" t="s">
        <v>75</v>
      </c>
    </row>
    <row r="24" spans="1:2" s="252" customFormat="1" ht="14.1">
      <c r="A24" s="259" t="s">
        <v>76</v>
      </c>
      <c r="B24" s="256" t="s">
        <v>77</v>
      </c>
    </row>
    <row r="25" spans="1:2" s="252" customFormat="1" ht="14.1">
      <c r="A25" s="259" t="s">
        <v>78</v>
      </c>
      <c r="B25" s="256" t="s">
        <v>79</v>
      </c>
    </row>
    <row r="26" spans="1:2" s="252" customFormat="1" ht="14.1">
      <c r="A26" s="259" t="s">
        <v>80</v>
      </c>
      <c r="B26" s="256" t="s">
        <v>81</v>
      </c>
    </row>
    <row r="27" spans="1:2" s="252" customFormat="1" ht="14.1">
      <c r="A27" s="259" t="s">
        <v>82</v>
      </c>
      <c r="B27" s="256" t="s">
        <v>83</v>
      </c>
    </row>
    <row r="28" spans="1:2" s="252" customFormat="1" ht="14.1">
      <c r="A28" s="259" t="s">
        <v>84</v>
      </c>
      <c r="B28" s="256" t="s">
        <v>85</v>
      </c>
    </row>
    <row r="29" spans="1:2" s="252" customFormat="1" ht="14.1">
      <c r="A29" s="259" t="s">
        <v>86</v>
      </c>
      <c r="B29" s="256" t="s">
        <v>87</v>
      </c>
    </row>
    <row r="30" spans="1:2" s="252" customFormat="1" ht="14.1">
      <c r="A30" s="259" t="s">
        <v>88</v>
      </c>
      <c r="B30" s="256" t="s">
        <v>89</v>
      </c>
    </row>
    <row r="31" spans="1:2" s="252" customFormat="1" ht="14.1">
      <c r="A31" s="259" t="s">
        <v>90</v>
      </c>
      <c r="B31" s="256" t="s">
        <v>91</v>
      </c>
    </row>
    <row r="32" spans="1:2" s="252" customFormat="1" ht="14.1">
      <c r="A32" s="259" t="s">
        <v>92</v>
      </c>
      <c r="B32" s="256" t="s">
        <v>93</v>
      </c>
    </row>
    <row r="33" spans="1:2" s="252" customFormat="1" ht="14.1">
      <c r="A33" s="259" t="s">
        <v>94</v>
      </c>
      <c r="B33" s="256" t="s">
        <v>95</v>
      </c>
    </row>
    <row r="34" spans="1:2" s="252" customFormat="1" ht="14.1">
      <c r="A34" s="259" t="s">
        <v>96</v>
      </c>
      <c r="B34" s="256" t="s">
        <v>97</v>
      </c>
    </row>
    <row r="35" spans="1:2" s="252" customFormat="1" ht="14.1">
      <c r="A35" s="259" t="s">
        <v>98</v>
      </c>
      <c r="B35" s="256" t="s">
        <v>99</v>
      </c>
    </row>
    <row r="36" spans="1:2" s="252" customFormat="1" ht="14.1">
      <c r="A36" s="259" t="s">
        <v>100</v>
      </c>
      <c r="B36" s="256" t="s">
        <v>101</v>
      </c>
    </row>
    <row r="37" spans="1:2" s="252" customFormat="1" ht="14.1">
      <c r="A37" s="259" t="s">
        <v>102</v>
      </c>
      <c r="B37" s="256" t="s">
        <v>103</v>
      </c>
    </row>
    <row r="38" spans="1:2" s="252" customFormat="1" ht="14.1">
      <c r="A38" s="259" t="s">
        <v>104</v>
      </c>
      <c r="B38" s="256" t="s">
        <v>105</v>
      </c>
    </row>
    <row r="39" spans="1:2">
      <c r="A39" s="259" t="s">
        <v>106</v>
      </c>
      <c r="B39" s="256" t="s">
        <v>107</v>
      </c>
    </row>
    <row r="40" spans="1:2">
      <c r="A40" s="259" t="s">
        <v>108</v>
      </c>
      <c r="B40" s="256" t="s">
        <v>109</v>
      </c>
    </row>
    <row r="41" spans="1:2">
      <c r="A41" s="259" t="s">
        <v>110</v>
      </c>
      <c r="B41" s="256" t="s">
        <v>111</v>
      </c>
    </row>
    <row r="42" spans="1:2">
      <c r="A42" s="259" t="s">
        <v>112</v>
      </c>
      <c r="B42" s="256" t="s">
        <v>113</v>
      </c>
    </row>
    <row r="43" spans="1:2">
      <c r="A43" s="259" t="s">
        <v>114</v>
      </c>
      <c r="B43" s="256" t="s">
        <v>115</v>
      </c>
    </row>
    <row r="44" spans="1:2">
      <c r="A44" s="259" t="s">
        <v>116</v>
      </c>
      <c r="B44" s="256" t="s">
        <v>117</v>
      </c>
    </row>
    <row r="45" spans="1:2">
      <c r="A45" s="259" t="s">
        <v>118</v>
      </c>
      <c r="B45" s="256" t="s">
        <v>119</v>
      </c>
    </row>
    <row r="46" spans="1:2">
      <c r="A46" s="259" t="s">
        <v>120</v>
      </c>
      <c r="B46" s="256" t="s">
        <v>121</v>
      </c>
    </row>
    <row r="47" spans="1:2">
      <c r="A47" s="259" t="s">
        <v>122</v>
      </c>
      <c r="B47" s="256" t="s">
        <v>123</v>
      </c>
    </row>
    <row r="48" spans="1:2">
      <c r="A48" s="259" t="s">
        <v>124</v>
      </c>
      <c r="B48" s="256" t="s">
        <v>125</v>
      </c>
    </row>
    <row r="49" spans="1:2">
      <c r="A49" s="259" t="s">
        <v>126</v>
      </c>
      <c r="B49" s="256" t="s">
        <v>127</v>
      </c>
    </row>
    <row r="50" spans="1:2">
      <c r="A50" s="259" t="s">
        <v>128</v>
      </c>
      <c r="B50" s="256" t="s">
        <v>129</v>
      </c>
    </row>
    <row r="51" spans="1:2">
      <c r="A51" s="259" t="s">
        <v>130</v>
      </c>
      <c r="B51" s="256" t="s">
        <v>131</v>
      </c>
    </row>
    <row r="52" spans="1:2">
      <c r="A52" s="259" t="s">
        <v>132</v>
      </c>
      <c r="B52" s="256" t="s">
        <v>133</v>
      </c>
    </row>
    <row r="53" spans="1:2" ht="27.95">
      <c r="A53" s="259" t="s">
        <v>134</v>
      </c>
      <c r="B53" s="256" t="s">
        <v>135</v>
      </c>
    </row>
    <row r="54" spans="1:2" ht="27.95">
      <c r="A54" s="259" t="s">
        <v>136</v>
      </c>
      <c r="B54" s="256" t="s">
        <v>137</v>
      </c>
    </row>
    <row r="55" spans="1:2" ht="27.95">
      <c r="A55" s="259" t="s">
        <v>138</v>
      </c>
      <c r="B55" s="256" t="s">
        <v>139</v>
      </c>
    </row>
    <row r="56" spans="1:2">
      <c r="A56" s="259" t="s">
        <v>140</v>
      </c>
      <c r="B56" s="256" t="s">
        <v>141</v>
      </c>
    </row>
    <row r="57" spans="1:2">
      <c r="A57" s="259" t="s">
        <v>142</v>
      </c>
      <c r="B57" s="256" t="s">
        <v>143</v>
      </c>
    </row>
    <row r="58" spans="1:2">
      <c r="A58" s="259" t="s">
        <v>144</v>
      </c>
      <c r="B58" s="256" t="s">
        <v>145</v>
      </c>
    </row>
    <row r="59" spans="1:2">
      <c r="A59" s="259" t="s">
        <v>146</v>
      </c>
      <c r="B59" s="256" t="s">
        <v>147</v>
      </c>
    </row>
    <row r="60" spans="1:2">
      <c r="A60" s="259" t="s">
        <v>148</v>
      </c>
      <c r="B60" s="256" t="s">
        <v>149</v>
      </c>
    </row>
    <row r="61" spans="1:2">
      <c r="A61" s="259" t="s">
        <v>150</v>
      </c>
      <c r="B61" s="256" t="s">
        <v>151</v>
      </c>
    </row>
    <row r="62" spans="1:2">
      <c r="A62" s="259" t="s">
        <v>152</v>
      </c>
      <c r="B62" s="256" t="s">
        <v>153</v>
      </c>
    </row>
    <row r="63" spans="1:2">
      <c r="A63" s="259" t="s">
        <v>154</v>
      </c>
      <c r="B63" s="256" t="s">
        <v>155</v>
      </c>
    </row>
    <row r="64" spans="1:2">
      <c r="A64" s="259" t="s">
        <v>156</v>
      </c>
      <c r="B64" s="256" t="s">
        <v>157</v>
      </c>
    </row>
    <row r="65" spans="1:2">
      <c r="A65" s="259" t="s">
        <v>158</v>
      </c>
      <c r="B65" s="256" t="s">
        <v>159</v>
      </c>
    </row>
    <row r="66" spans="1:2" ht="27.95">
      <c r="A66" s="259" t="s">
        <v>160</v>
      </c>
      <c r="B66" s="256" t="s">
        <v>161</v>
      </c>
    </row>
    <row r="67" spans="1:2">
      <c r="A67" s="259" t="s">
        <v>162</v>
      </c>
      <c r="B67" s="256" t="s">
        <v>163</v>
      </c>
    </row>
    <row r="68" spans="1:2">
      <c r="A68" s="259" t="s">
        <v>164</v>
      </c>
      <c r="B68" s="256" t="s">
        <v>165</v>
      </c>
    </row>
    <row r="69" spans="1:2">
      <c r="A69" s="259" t="s">
        <v>166</v>
      </c>
      <c r="B69" s="256" t="s">
        <v>167</v>
      </c>
    </row>
    <row r="70" spans="1:2">
      <c r="A70" s="259" t="s">
        <v>168</v>
      </c>
      <c r="B70" s="256" t="s">
        <v>169</v>
      </c>
    </row>
    <row r="71" spans="1:2">
      <c r="A71" s="259" t="s">
        <v>170</v>
      </c>
      <c r="B71" s="256" t="s">
        <v>171</v>
      </c>
    </row>
    <row r="72" spans="1:2">
      <c r="A72" s="259" t="s">
        <v>172</v>
      </c>
      <c r="B72" s="256" t="s">
        <v>173</v>
      </c>
    </row>
    <row r="73" spans="1:2">
      <c r="A73" s="259" t="s">
        <v>174</v>
      </c>
      <c r="B73" s="256" t="s">
        <v>175</v>
      </c>
    </row>
    <row r="74" spans="1:2">
      <c r="A74" s="259" t="s">
        <v>176</v>
      </c>
      <c r="B74" s="256" t="s">
        <v>177</v>
      </c>
    </row>
    <row r="75" spans="1:2">
      <c r="A75" s="259" t="s">
        <v>178</v>
      </c>
      <c r="B75" s="256" t="s">
        <v>179</v>
      </c>
    </row>
    <row r="76" spans="1:2">
      <c r="A76" s="259" t="s">
        <v>180</v>
      </c>
      <c r="B76" s="256" t="s">
        <v>181</v>
      </c>
    </row>
    <row r="77" spans="1:2">
      <c r="A77" s="259" t="s">
        <v>182</v>
      </c>
      <c r="B77" s="256" t="s">
        <v>183</v>
      </c>
    </row>
    <row r="78" spans="1:2">
      <c r="A78" s="259" t="s">
        <v>184</v>
      </c>
      <c r="B78" s="256" t="s">
        <v>185</v>
      </c>
    </row>
    <row r="79" spans="1:2">
      <c r="A79" s="259" t="s">
        <v>186</v>
      </c>
      <c r="B79" s="256" t="s">
        <v>187</v>
      </c>
    </row>
    <row r="80" spans="1:2" ht="56.1">
      <c r="A80" s="259" t="s">
        <v>188</v>
      </c>
      <c r="B80" s="256" t="s">
        <v>189</v>
      </c>
    </row>
    <row r="81" spans="1:2">
      <c r="A81" s="259" t="s">
        <v>190</v>
      </c>
      <c r="B81" s="256" t="s">
        <v>191</v>
      </c>
    </row>
    <row r="82" spans="1:2">
      <c r="A82" s="259" t="s">
        <v>192</v>
      </c>
      <c r="B82" s="256" t="s">
        <v>193</v>
      </c>
    </row>
    <row r="83" spans="1:2">
      <c r="A83" s="259" t="s">
        <v>194</v>
      </c>
      <c r="B83" s="256" t="s">
        <v>195</v>
      </c>
    </row>
    <row r="84" spans="1:2">
      <c r="A84" s="259" t="s">
        <v>196</v>
      </c>
      <c r="B84" s="256" t="s">
        <v>197</v>
      </c>
    </row>
    <row r="85" spans="1:2">
      <c r="A85" s="259" t="s">
        <v>198</v>
      </c>
      <c r="B85" s="256" t="s">
        <v>199</v>
      </c>
    </row>
    <row r="86" spans="1:2">
      <c r="A86" s="259" t="s">
        <v>200</v>
      </c>
      <c r="B86" s="256" t="s">
        <v>201</v>
      </c>
    </row>
    <row r="87" spans="1:2">
      <c r="A87" s="259" t="s">
        <v>202</v>
      </c>
      <c r="B87" s="256" t="s">
        <v>203</v>
      </c>
    </row>
    <row r="88" spans="1:2">
      <c r="A88" s="259" t="s">
        <v>204</v>
      </c>
      <c r="B88" s="256" t="s">
        <v>205</v>
      </c>
    </row>
    <row r="89" spans="1:2">
      <c r="A89" s="259" t="s">
        <v>206</v>
      </c>
      <c r="B89" s="256" t="s">
        <v>207</v>
      </c>
    </row>
    <row r="90" spans="1:2">
      <c r="A90" s="259" t="s">
        <v>208</v>
      </c>
      <c r="B90" s="256" t="s">
        <v>209</v>
      </c>
    </row>
    <row r="91" spans="1:2">
      <c r="A91" s="259" t="s">
        <v>210</v>
      </c>
      <c r="B91" s="256" t="s">
        <v>211</v>
      </c>
    </row>
    <row r="92" spans="1:2">
      <c r="A92" s="259" t="s">
        <v>212</v>
      </c>
      <c r="B92" s="256" t="s">
        <v>213</v>
      </c>
    </row>
    <row r="93" spans="1:2">
      <c r="A93" s="259" t="s">
        <v>214</v>
      </c>
      <c r="B93" s="256" t="s">
        <v>215</v>
      </c>
    </row>
    <row r="94" spans="1:2">
      <c r="A94" s="259" t="s">
        <v>216</v>
      </c>
      <c r="B94" s="256" t="s">
        <v>217</v>
      </c>
    </row>
    <row r="95" spans="1:2">
      <c r="A95" s="259" t="s">
        <v>218</v>
      </c>
      <c r="B95" s="256" t="s">
        <v>219</v>
      </c>
    </row>
    <row r="96" spans="1:2">
      <c r="A96" s="259" t="s">
        <v>220</v>
      </c>
      <c r="B96" s="256" t="s">
        <v>221</v>
      </c>
    </row>
    <row r="97" spans="1:2">
      <c r="A97" s="259" t="s">
        <v>222</v>
      </c>
      <c r="B97" s="256" t="s">
        <v>223</v>
      </c>
    </row>
    <row r="98" spans="1:2">
      <c r="A98" s="259" t="s">
        <v>224</v>
      </c>
      <c r="B98" s="256" t="s">
        <v>225</v>
      </c>
    </row>
    <row r="99" spans="1:2">
      <c r="A99" s="259" t="s">
        <v>226</v>
      </c>
      <c r="B99" s="256" t="s">
        <v>227</v>
      </c>
    </row>
    <row r="100" spans="1:2">
      <c r="A100" s="259" t="s">
        <v>228</v>
      </c>
      <c r="B100" s="256" t="s">
        <v>229</v>
      </c>
    </row>
    <row r="101" spans="1:2">
      <c r="A101" s="259" t="s">
        <v>230</v>
      </c>
      <c r="B101" s="256" t="s">
        <v>231</v>
      </c>
    </row>
    <row r="102" spans="1:2">
      <c r="A102" s="259" t="s">
        <v>232</v>
      </c>
      <c r="B102" s="256" t="s">
        <v>233</v>
      </c>
    </row>
    <row r="103" spans="1:2">
      <c r="A103" s="259" t="s">
        <v>234</v>
      </c>
      <c r="B103" s="256" t="s">
        <v>235</v>
      </c>
    </row>
    <row r="104" spans="1:2">
      <c r="A104" s="259" t="s">
        <v>236</v>
      </c>
      <c r="B104" s="256" t="s">
        <v>237</v>
      </c>
    </row>
    <row r="105" spans="1:2">
      <c r="A105" s="259" t="s">
        <v>238</v>
      </c>
      <c r="B105" s="256" t="s">
        <v>239</v>
      </c>
    </row>
    <row r="106" spans="1:2">
      <c r="A106" s="259" t="s">
        <v>240</v>
      </c>
      <c r="B106" s="256" t="s">
        <v>241</v>
      </c>
    </row>
    <row r="107" spans="1:2" ht="27.95">
      <c r="A107" s="259" t="s">
        <v>242</v>
      </c>
      <c r="B107" s="256" t="s">
        <v>243</v>
      </c>
    </row>
    <row r="108" spans="1:2">
      <c r="A108" s="259" t="s">
        <v>244</v>
      </c>
      <c r="B108" s="256" t="s">
        <v>245</v>
      </c>
    </row>
    <row r="109" spans="1:2" ht="27.95">
      <c r="A109" s="259" t="s">
        <v>246</v>
      </c>
      <c r="B109" s="256" t="s">
        <v>247</v>
      </c>
    </row>
    <row r="110" spans="1:2" ht="27.95">
      <c r="A110" s="259" t="s">
        <v>248</v>
      </c>
      <c r="B110" s="256" t="s">
        <v>249</v>
      </c>
    </row>
    <row r="111" spans="1:2" ht="27.95">
      <c r="A111" s="259" t="s">
        <v>250</v>
      </c>
      <c r="B111" s="256" t="s">
        <v>251</v>
      </c>
    </row>
    <row r="112" spans="1:2" ht="27.95">
      <c r="A112" s="259" t="s">
        <v>252</v>
      </c>
      <c r="B112" s="256" t="s">
        <v>253</v>
      </c>
    </row>
    <row r="113" spans="1:2" ht="27.95">
      <c r="A113" s="259" t="s">
        <v>254</v>
      </c>
      <c r="B113" s="256" t="s">
        <v>255</v>
      </c>
    </row>
    <row r="114" spans="1:2" ht="27.95">
      <c r="A114" s="259" t="s">
        <v>256</v>
      </c>
      <c r="B114" s="256" t="s">
        <v>257</v>
      </c>
    </row>
    <row r="115" spans="1:2" ht="27.95">
      <c r="A115" s="259" t="s">
        <v>258</v>
      </c>
      <c r="B115" s="256" t="s">
        <v>259</v>
      </c>
    </row>
    <row r="116" spans="1:2" ht="27.95">
      <c r="A116" s="259" t="s">
        <v>260</v>
      </c>
      <c r="B116" s="256" t="s">
        <v>261</v>
      </c>
    </row>
    <row r="117" spans="1:2" ht="27.95">
      <c r="A117" s="259" t="s">
        <v>262</v>
      </c>
      <c r="B117" s="256" t="s">
        <v>263</v>
      </c>
    </row>
    <row r="118" spans="1:2" ht="27.95">
      <c r="A118" s="259" t="s">
        <v>264</v>
      </c>
      <c r="B118" s="256" t="s">
        <v>265</v>
      </c>
    </row>
    <row r="119" spans="1:2" ht="27.95">
      <c r="A119" s="259" t="s">
        <v>266</v>
      </c>
      <c r="B119" s="256" t="s">
        <v>267</v>
      </c>
    </row>
    <row r="120" spans="1:2" ht="27.95">
      <c r="A120" s="259" t="s">
        <v>268</v>
      </c>
      <c r="B120" s="256" t="s">
        <v>269</v>
      </c>
    </row>
    <row r="121" spans="1:2">
      <c r="A121" s="259" t="s">
        <v>270</v>
      </c>
      <c r="B121" s="256" t="s">
        <v>271</v>
      </c>
    </row>
    <row r="122" spans="1:2">
      <c r="A122" s="259" t="s">
        <v>272</v>
      </c>
      <c r="B122" s="256" t="s">
        <v>273</v>
      </c>
    </row>
    <row r="123" spans="1:2">
      <c r="A123" s="259" t="s">
        <v>274</v>
      </c>
      <c r="B123" s="256" t="s">
        <v>275</v>
      </c>
    </row>
    <row r="124" spans="1:2">
      <c r="A124" s="259" t="s">
        <v>276</v>
      </c>
      <c r="B124" s="256" t="s">
        <v>277</v>
      </c>
    </row>
    <row r="125" spans="1:2">
      <c r="A125" s="259" t="s">
        <v>278</v>
      </c>
      <c r="B125" s="256" t="s">
        <v>279</v>
      </c>
    </row>
    <row r="126" spans="1:2">
      <c r="A126" s="259" t="s">
        <v>280</v>
      </c>
      <c r="B126" s="256" t="s">
        <v>281</v>
      </c>
    </row>
    <row r="127" spans="1:2" ht="27.95">
      <c r="A127" s="259" t="s">
        <v>282</v>
      </c>
      <c r="B127" s="256" t="s">
        <v>283</v>
      </c>
    </row>
  </sheetData>
  <hyperlinks>
    <hyperlink ref="B3" location="'Intro'!A1" display="Go to: Intro" xr:uid="{ACBB4CA5-7151-4064-B9DA-3BC0869FC9CE}"/>
    <hyperlink ref="B4" location="'Table E.1'!A1" display="Go to: Table E.1" xr:uid="{B0C1FF50-5A91-4D4C-8D89-70B487481F4F}"/>
    <hyperlink ref="B5" location="'Table E.2'!A1" display="Go to: Table E.2" xr:uid="{5ADDB404-CE13-48C8-BE66-DABCF4F98057}"/>
    <hyperlink ref="B6" location="'Table E.3'!A1" display="Go to: Table E.3" xr:uid="{6FC09C72-4CED-425C-8F5C-D89E1CE97BA7}"/>
    <hyperlink ref="B7" location="'Table E.4'!A1" display="Go to: Table E.4" xr:uid="{B7D2F510-5685-4E96-B2AB-D63AE39D0AF1}"/>
    <hyperlink ref="B8" location="'Table E.5'!A1" display="Go to: Table E.5" xr:uid="{BD38AD6F-2CE1-48D5-952F-C11C84D1B956}"/>
    <hyperlink ref="B9" location="'Table E.6'!A1" display="Go to: Table E.6" xr:uid="{C3FA6388-EFC2-4E2D-B8C3-2E03B67B27ED}"/>
    <hyperlink ref="B10" location="'Table E.7'!A1" display="Go to: Table E.7" xr:uid="{E425627A-EC4B-4840-A7E6-C9B5F7D58683}"/>
    <hyperlink ref="B11" location="'Table E.8'!A1" display="Go to: Table E.8" xr:uid="{DDB546DD-DDA2-42A2-930C-ADBF514261AB}"/>
    <hyperlink ref="B12" location="'Table E.9'!A1" display="Go to: Table E.9" xr:uid="{C22FDFC8-57A3-401E-97A0-9353D636427D}"/>
    <hyperlink ref="B13" location="'Table E.10'!A1" display="Go to: Table E.10" xr:uid="{1B617299-0118-40BC-8391-A8955D1C6606}"/>
    <hyperlink ref="B14" location="'Table E.11'!A1" display="Go to: Table E.11" xr:uid="{DE843ED8-1A10-4FA6-8414-052F50938389}"/>
    <hyperlink ref="B15" location="'Table E.12'!A1" display="Go to: Table E.12" xr:uid="{B2C35FCC-8040-42C3-84BE-FECCF3813C5C}"/>
    <hyperlink ref="B16" location="'Table E.13'!A1" display="Go to: Table E.13" xr:uid="{1E093C82-CC18-41C7-B9A7-C68E177AC468}"/>
    <hyperlink ref="B17" location="'Table E.14'!A1" display="Go to: Table E.14" xr:uid="{94931E12-5479-40D8-BECC-D3D473362B18}"/>
    <hyperlink ref="B18" location="'Table E.15'!A1" display="Go to: Table E.15" xr:uid="{68454AE8-9690-4FE4-9A9D-39DF6E605AC2}"/>
    <hyperlink ref="B19" location="'Table E.16'!A1" display="Go to: Table E.16" xr:uid="{909F178A-D398-4366-84EF-B212D8A02D82}"/>
    <hyperlink ref="B20" location="'Table E.17'!A1" display="Go to: Table E.17" xr:uid="{6C9FA661-6488-4B81-9906-B4BEE60E5ECA}"/>
    <hyperlink ref="B21" location="'Table E.18'!A1" display="Go to: Table E.18" xr:uid="{6A81CC64-C22D-428B-8315-737819748282}"/>
    <hyperlink ref="B22" location="'Table E.19'!A1" display="Go to: Table E.19" xr:uid="{7E462F84-D71A-4349-851E-751CD86C820E}"/>
    <hyperlink ref="B23" location="'Table E.20'!A1" display="Go to: Table E.20" xr:uid="{01A49FA0-63F9-4903-9DA9-DDFE087EEB1C}"/>
    <hyperlink ref="B24" location="'Table E.21'!A1" display="Go to: Table E.21" xr:uid="{EA01EC1A-F0CA-4896-A228-C34D8072254F}"/>
    <hyperlink ref="B25" location="'Table E.22'!A1" display="Go to: Table E.22" xr:uid="{32E20267-7AD3-499F-BD4D-2394543DF1DF}"/>
    <hyperlink ref="B26" location="'Table E.23'!A1" display="Go to: Table E.23" xr:uid="{48F85362-7F4C-4FFE-A9B8-EFEC47F01B7E}"/>
    <hyperlink ref="B27" location="'Table E.24'!A1" display="Go to: Table E.24" xr:uid="{826DA243-F3B9-4CDC-98C9-34247C61851C}"/>
    <hyperlink ref="B28" location="'Table E.25'!A1" display="Go to: Table E.25" xr:uid="{2FEE4517-D6E8-4C9B-885E-EAC164C0878D}"/>
    <hyperlink ref="B29" location="'Table E.26'!A1" display="Go to: Table E.26" xr:uid="{92BA6854-7E6C-4B37-A31B-F8556A6EADEE}"/>
    <hyperlink ref="B30" location="'Table E.27'!A1" display="Go to: Table E.27" xr:uid="{CDC8BD09-28F4-4A95-B765-94C20BD9ED27}"/>
    <hyperlink ref="B31" location="'Table E.28'!A1" display="Go to: Table E.28" xr:uid="{536836FC-5F53-47A5-B55F-C0DC28632928}"/>
    <hyperlink ref="B32" location="'Table E.29'!A1" display="Go to: Table E.29" xr:uid="{8B68CE1B-D677-4D93-8854-3DFEA194D632}"/>
    <hyperlink ref="B33" location="'Table E.30'!A1" display="Go to: Table E.30" xr:uid="{5C712E06-9194-4937-8436-0ECA80A1B04A}"/>
    <hyperlink ref="B34" location="'Table E.31'!A1" display="Go to: Table E.31" xr:uid="{D8D12AE3-EBE9-45A5-8692-5210F57FCB5B}"/>
    <hyperlink ref="B35" location="'Table E.32'!A1" display="Go to: Table E.32" xr:uid="{74F2ECA7-F8AB-4EE1-B912-D44F918923BA}"/>
    <hyperlink ref="B36" location="'Table E.33'!A1" display="Go to: Table E.33" xr:uid="{3A61C2CD-F281-4C24-BBF6-314EE63DF52C}"/>
    <hyperlink ref="B37" location="'Table E.34'!A1" display="Go to: Table E.34" xr:uid="{E3A7A03E-D391-4CF7-BC84-71B2E4937E59}"/>
    <hyperlink ref="B38" location="'Table E.35'!A1" display="Go to: Table E.35" xr:uid="{EF65F4E8-D2BD-416F-BB80-B639B3952923}"/>
    <hyperlink ref="B39" location="'Table E.36'!A1" display="Go to: Table E.36" xr:uid="{6BF5FD6D-9151-4A60-9CC3-87A84CD70CC9}"/>
    <hyperlink ref="B40" location="'Table E.37'!A1" display="Go to: Table E.37" xr:uid="{92640A4B-59D7-4125-BECC-0C517CF8870A}"/>
    <hyperlink ref="B41" location="'Table E.38'!A1" display="Go to: Table E.38" xr:uid="{B27C164E-F560-4453-B057-359E3035CFA3}"/>
    <hyperlink ref="B42" location="'Table E.39'!A1" display="Go to: Table E.39" xr:uid="{A1C868BB-989C-45F8-AD6E-1844EA3DB575}"/>
    <hyperlink ref="B43" location="'Table E.40'!A1" display="Go to: Table E.40" xr:uid="{F87E350A-1D9F-4F8E-9CFF-0C3845D072C0}"/>
    <hyperlink ref="B44" location="'Table E.41'!A1" display="Go to: Table E.41" xr:uid="{E1CB3393-10C0-48C6-8FBF-36728EE9D6A8}"/>
    <hyperlink ref="B45" location="'Table E.42'!A1" display="Go to: Table E.42" xr:uid="{DC91B3EA-C970-4108-8075-B1E8AE613CC5}"/>
    <hyperlink ref="B46" location="'Table E.43'!A1" display="Go to: Table E.43" xr:uid="{5E08CDEF-32E9-4BC0-9F84-6EF8A05C2909}"/>
    <hyperlink ref="B47" location="'Table E.44'!A1" display="Go to: Table E.44" xr:uid="{4489B604-3831-47ED-8C8F-4AE940175615}"/>
    <hyperlink ref="B48" location="'Table E.45'!A1" display="Go to: Table E.45" xr:uid="{7C467DF9-C758-49B6-8A13-DF010CFC68E5}"/>
    <hyperlink ref="B49" location="'Table E.46'!A1" display="Go to: Table E.46" xr:uid="{83E0BDC4-CD49-46F6-9DF1-3FE63664A1C8}"/>
    <hyperlink ref="B50" location="'Table E.47'!A1" display="Go to: Table E.47" xr:uid="{D1FFCB84-0B3C-4F71-B650-88BC438DE306}"/>
    <hyperlink ref="B51" location="'Table E.48'!A1" display="Go to: Table E.48" xr:uid="{E79F43A3-FC25-44D2-BFFF-151E1AAD886F}"/>
    <hyperlink ref="B52" location="'Table E.49'!A1" display="Go to: Table E.49" xr:uid="{1CEDA9A5-ABEB-4F60-8B9B-DD889268B675}"/>
    <hyperlink ref="B53" location="'Table E.50'!A1" display="Go to: Table E.50" xr:uid="{A69202E5-DA6A-4DF1-9CE2-B5FE1CC33EFC}"/>
    <hyperlink ref="B54" location="'Table E.51'!A1" display="Go to: Table E.51" xr:uid="{DF4BACDA-D407-4691-ACA7-200B034F387B}"/>
    <hyperlink ref="B55" location="'Table E.52'!A1" display="Go to: Table E.52" xr:uid="{8F8C7FE5-D686-43AF-B2E6-1566416D59C4}"/>
    <hyperlink ref="B56" location="'Table E.53'!A1" display="Go to: Table E.53" xr:uid="{1C6A2475-EB23-4765-AACD-BC5B817E9F72}"/>
    <hyperlink ref="B57" location="'Table E.54'!A1" display="Go to: Table E.54" xr:uid="{347CFF14-2ACE-471A-A446-73D6ADAEF55D}"/>
    <hyperlink ref="B58" location="'Table E.55'!A1" display="Go to: Table E.55" xr:uid="{0730ABA7-908A-4D67-8979-857AB38E99FD}"/>
    <hyperlink ref="B59" location="'Table E.56'!A1" display="Go to: Table E.56" xr:uid="{0A4F7D79-FDF0-44EC-B3E0-1EAD2835BFD4}"/>
    <hyperlink ref="B60" location="'Table E.57'!A1" display="Go to: Table E.57" xr:uid="{8AE833E0-360A-4090-822A-886C4FB7B160}"/>
    <hyperlink ref="B61" location="'Table E.58'!A1" display="Go to: Table E.58" xr:uid="{2A7F7684-8B38-45AD-A345-5DA4146974CE}"/>
    <hyperlink ref="B62" location="'Table E.59'!A1" display="Go to: Table E.59" xr:uid="{F04A42CD-0567-4FF0-854D-E3431838A856}"/>
    <hyperlink ref="B63" location="'Table E.60'!A1" display="Go to: Table E.60" xr:uid="{943C9226-0ABA-4A05-9418-62FF289297D7}"/>
    <hyperlink ref="B64" location="'Table E.61'!A1" display="Go to: Table E.61" xr:uid="{70A37631-93FD-4BCC-B137-2B1ACBC42767}"/>
    <hyperlink ref="B65" location="'Table E.62'!A1" display="Go to: Table E.62" xr:uid="{CEF278B4-2F00-4B2D-AF5F-A166941D1E9C}"/>
    <hyperlink ref="B66" location="'Table E.63'!A1" display="Go to: Table E.63" xr:uid="{1F713D6D-5C76-44D9-8F2F-850C415886B9}"/>
    <hyperlink ref="B67" location="'Table E.64'!A1" display="Go to: Table E.64" xr:uid="{30929187-8308-4066-A83E-4BF857B65C4C}"/>
    <hyperlink ref="B68" location="'Table E.65'!A1" display="Go to: Table E.65" xr:uid="{8F8F575F-50C1-4ACE-A23B-3087AB813CB7}"/>
    <hyperlink ref="B69" location="'Table E.66'!A1" display="Go to: Table E.66" xr:uid="{3BD75799-50AF-45EF-BD2F-49BF9FE50B75}"/>
    <hyperlink ref="B70" location="'Table E.67'!A1" display="Go to: Table E.67" xr:uid="{88E4A055-5B39-4F2A-89A8-6EB4D827746F}"/>
    <hyperlink ref="B71" location="'Table E.68'!A1" display="Go to: Table E.68" xr:uid="{B8CC47EE-B963-49DD-B200-ADB19A760E7A}"/>
    <hyperlink ref="B72" location="'Table E.69'!A1" display="Go to: Table E.69" xr:uid="{9CAFBD1F-DFE3-4800-AD92-BE56240F4193}"/>
    <hyperlink ref="B73" location="'Table E.70'!A1" display="Go to: Table E.70" xr:uid="{F9081799-E1BD-4521-9A2E-176556E9BFA8}"/>
    <hyperlink ref="B74" location="'Table E.71'!A1" display="Go to: Table E.71" xr:uid="{2269A46A-885E-4DFD-A6FC-312EAB087649}"/>
    <hyperlink ref="B75" location="'Table E.72'!A1" display="Go to: Table E.72" xr:uid="{A91D6C64-3D73-4283-8542-AB47D717AA29}"/>
    <hyperlink ref="B76" location="'Table E.73'!A1" display="Go to: Table E.73" xr:uid="{5E21D042-BE0E-4BC8-8FF7-9894C7100AD0}"/>
    <hyperlink ref="B77" location="'Table E.74'!A1" display="Go to: Table E.74" xr:uid="{AF2B3722-9794-434A-9EA8-A69366410665}"/>
    <hyperlink ref="B78" location="'Table E.75'!A1" display="Go to: Table E.75" xr:uid="{2DEF1FB1-6FCF-4941-B822-57C1662DEA59}"/>
    <hyperlink ref="B79" location="'Table E.76'!A1" display="Go to: Table E.76" xr:uid="{A7110F87-DB96-443C-997D-B2A344647D2C}"/>
    <hyperlink ref="B80" location="'Table E.77'!A1" display="Go to: Table E.77" xr:uid="{9C8AC4B5-60DA-423C-8B1A-A5061DE1AC5B}"/>
    <hyperlink ref="B81" location="'Table E.78'!A1" display="Go to: Table E.78" xr:uid="{BE04224D-3D03-4BA4-9C10-A31F78D3DB54}"/>
    <hyperlink ref="B82" location="'Table E.79'!A1" display="Go to: Table E.79" xr:uid="{CED5FB76-B099-49E0-94AD-4C0EA88B84B2}"/>
    <hyperlink ref="B83" location="'Table E.80'!A1" display="Go to: Table E.80" xr:uid="{278ADB0B-C3AB-4C5C-930F-9A637479A786}"/>
    <hyperlink ref="B84" location="'Table E.81'!A1" display="Go to: Table E.81" xr:uid="{2C87A099-5620-4E5D-AF69-C84252B698AD}"/>
    <hyperlink ref="B85" location="'Table E.82'!A1" display="Go to: Table E.82" xr:uid="{CC32CEEF-81F8-4865-8599-9A93C3A0F501}"/>
    <hyperlink ref="B86" location="'Table E.83'!A1" display="Go to: Table E.83" xr:uid="{5A19E910-3D70-4AE3-82B1-1D496815990D}"/>
    <hyperlink ref="B87" location="'Table E.84'!A1" display="Go to: Table E.84" xr:uid="{A450CD88-C6B3-403D-A3CF-EBA0A25688BA}"/>
    <hyperlink ref="B88" location="'Table E.85'!A1" display="Go to: Table E.85" xr:uid="{821DA13E-55B7-4AF7-A89D-D168CC5E3ABB}"/>
    <hyperlink ref="B89" location="'Table E.86'!A1" display="Go to: Table E.86" xr:uid="{89E2591D-6964-49A9-A8F2-79AF8A7DD487}"/>
    <hyperlink ref="B90" location="'Table E.87'!A1" display="Go to: Table E.87" xr:uid="{134B854A-7EC6-4A99-A4BB-ECBBB194184D}"/>
    <hyperlink ref="B91" location="'Table E.88'!A1" display="Go to: Table E.88" xr:uid="{40726346-6C09-4F08-A7F4-2E8C8433F97A}"/>
    <hyperlink ref="B92" location="'Table E.89'!A1" display="Go to: Table E.89" xr:uid="{39E274E5-8422-4A20-BE69-AB9209A248B6}"/>
    <hyperlink ref="B93" location="'Table E.90'!A1" display="Go to: Table E.90" xr:uid="{7828532B-570A-4D53-88E6-77A9F49D950B}"/>
    <hyperlink ref="B94" location="'Table E.91'!A1" display="Go to: Table E.91" xr:uid="{FFD1C685-F391-4F8D-BE91-FAA9DBCEA7A7}"/>
    <hyperlink ref="B95" location="'Table E.92'!A1" display="Go to: Table E.92" xr:uid="{9A8988D3-B964-4A3E-B9CD-2BE4AF0A1B75}"/>
    <hyperlink ref="B96" location="'Table E.93'!A1" display="Go to: Table E.93" xr:uid="{144AF266-8802-4CB8-ACE8-E39AA75C851C}"/>
    <hyperlink ref="B97" location="'Table E.94'!A1" display="Go to: Table E.94" xr:uid="{1FCFE7E3-46FA-46E6-A378-CAC55D703543}"/>
    <hyperlink ref="B98" location="'Table E.95'!A1" display="Go to: Table E.95" xr:uid="{E806414D-9988-401F-AAA4-B13965FBC185}"/>
    <hyperlink ref="B99" location="'Table E.96'!A1" display="Go to: Table E.96" xr:uid="{355FD945-0AA9-4BC4-ACD1-7448D48A7375}"/>
    <hyperlink ref="B100" location="'Table E.97'!A1" display="Go to: Table E.97" xr:uid="{8C48C145-5D2F-4EDB-9829-83B14B4F2D7E}"/>
    <hyperlink ref="B101" location="'Table E.98'!A1" display="Go to: Table E.98" xr:uid="{A7A00B17-BB19-4A82-B0E7-2FE859E847B2}"/>
    <hyperlink ref="B102" location="'Table E.99'!A1" display="Go to: Table E.99" xr:uid="{06341B9A-9254-483D-8010-7CE41B3861C8}"/>
    <hyperlink ref="B103" location="'Table E.100'!A1" display="Go to: Table E.100" xr:uid="{26D39451-5D6D-4E82-A604-1170A956CA7D}"/>
    <hyperlink ref="B104" location="'Table E.101'!A1" display="Go to: Table E.101" xr:uid="{59B95CEE-170E-4509-A4C6-B05391A350BE}"/>
    <hyperlink ref="B105" location="'Table E.102'!A1" display="Go to: Table E.102" xr:uid="{1081CC84-3C78-4688-90F2-44718BD7A8A0}"/>
    <hyperlink ref="B106" location="'Table E.103'!A1" display="Go to: Table E.103" xr:uid="{0B80DEB3-F159-44E8-A063-38A33F291DF9}"/>
    <hyperlink ref="B107" location="'Table E.104'!A1" display="Go to: Table E.104" xr:uid="{2CA5F0AE-FFA1-490D-A1E2-3C9F9474682A}"/>
    <hyperlink ref="B108" location="'Table E.105'!A1" display="Go to: Table E.105" xr:uid="{EF029CFD-4D59-434E-900A-F2836CD37D1B}"/>
    <hyperlink ref="B109" location="'Table E.106'!A1" display="Go to: Table E.106" xr:uid="{47E1C006-EA33-42F6-BEA2-AA0AC42F4447}"/>
    <hyperlink ref="B110" location="'Table E.107'!A1" display="Go to: Table E.107" xr:uid="{9DEEB433-9A3B-472F-8F71-FBC9CA3B69AF}"/>
    <hyperlink ref="B111" location="'Table E.108'!A1" display="Go to: Table E.108" xr:uid="{3A1774C9-3084-4DF1-A02D-552047CFBBFD}"/>
    <hyperlink ref="B112" location="'Table E.109'!A1" display="Go to: Table E.109" xr:uid="{1259FD86-33D9-45C3-ACDA-4D4F457ED861}"/>
    <hyperlink ref="B113" location="'Table E.110'!A1" display="Go to: Table E.110" xr:uid="{976DB29F-B74D-4D22-8A20-7693C9872C10}"/>
    <hyperlink ref="B114" location="'Table E.111'!A1" display="Go to: Table E.111" xr:uid="{E192E63A-62E7-4395-8E29-91706EA97AE6}"/>
    <hyperlink ref="B115" location="'Table E.112'!A1" display="Go to: Table E.112" xr:uid="{544F7AF2-0AF9-45CB-B8E6-BBBBD3BE3CC0}"/>
    <hyperlink ref="B116" location="'Table E.113'!A1" display="Go to: Table E.113" xr:uid="{A27BEF2E-ECD3-46E4-91D4-81EC9B280CC9}"/>
    <hyperlink ref="B117" location="'Table E.114'!A1" display="Go to: Table E.114" xr:uid="{A659CC8A-7AF1-477C-BBE7-B6D3A28D6C23}"/>
    <hyperlink ref="B118" location="'Table E.115'!A1" display="Go to: Table E.115" xr:uid="{3E2BF9DE-F1B1-4A19-8D5F-C4447E694E6D}"/>
    <hyperlink ref="B119" location="'Table E.116'!A1" display="Go to: Table E.116" xr:uid="{DBE29192-933F-4C98-9FA0-6191E861F588}"/>
    <hyperlink ref="B120" location="'Table E.117'!A1" display="Go to: Table E.117" xr:uid="{F9E3A6EC-F799-44F6-BCB2-4CA4FCC76CBE}"/>
    <hyperlink ref="B121" location="'Table E.118'!A1" display="Go to: Table E.118" xr:uid="{85797A43-9597-4F90-9ED8-CC020910D015}"/>
    <hyperlink ref="B122" location="'Table E.119'!A1" display="Go to: Table E.119" xr:uid="{1E3B7BCA-7043-4893-9328-64E7F1D9D186}"/>
    <hyperlink ref="B123" location="'Table E.120'!A1" display="Go to: Table E.120" xr:uid="{CB8E1C5E-8B7D-4530-B9D2-706E2385D7B0}"/>
    <hyperlink ref="B124" location="'Table E.121'!A1" display="Go to: Table E.121" xr:uid="{40F90034-88D0-426E-9C08-D0253363D8D3}"/>
    <hyperlink ref="B125" location="'Table E.122'!A1" display="Go to: Table E.122" xr:uid="{8F4BE46F-2E47-4815-92A7-F3131600ED9D}"/>
    <hyperlink ref="B126" location="'Table E.123'!A1" display="Go to: Table E.123" xr:uid="{187EFB17-B0CC-46A1-98AA-4F27690F3BD9}"/>
    <hyperlink ref="B127" location="'Table E.124'!A1" display="Go to: Table E.124" xr:uid="{30CAA5C3-5D2F-4768-A05F-15745DF26973}"/>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0DFE6-9619-4BF4-869C-BA39ECF904FC}">
  <sheetPr codeName="Sheet20"/>
  <dimension ref="A1:P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6" width="20.5703125" hidden="1" customWidth="1"/>
    <col min="17" max="16384" width="8.7109375" hidden="1"/>
  </cols>
  <sheetData>
    <row r="1" spans="1:7" ht="32.1" customHeight="1">
      <c r="A1" s="260" t="s">
        <v>70</v>
      </c>
      <c r="B1" s="260"/>
      <c r="C1" s="260"/>
      <c r="D1" s="260"/>
      <c r="E1" s="265"/>
      <c r="F1" s="265"/>
      <c r="G1" s="265"/>
    </row>
    <row r="2" spans="1:7" ht="30.95">
      <c r="A2" s="20" t="s">
        <v>365</v>
      </c>
      <c r="B2" s="27" t="s">
        <v>336</v>
      </c>
      <c r="C2" s="27" t="s">
        <v>344</v>
      </c>
      <c r="D2" s="27" t="s">
        <v>338</v>
      </c>
      <c r="E2" s="27" t="s">
        <v>346</v>
      </c>
      <c r="F2" s="27" t="s">
        <v>343</v>
      </c>
      <c r="G2" s="38" t="s">
        <v>354</v>
      </c>
    </row>
    <row r="3" spans="1:7" ht="15.6">
      <c r="A3" s="57">
        <v>44834</v>
      </c>
      <c r="B3" s="85">
        <v>0.28365820979383671</v>
      </c>
      <c r="C3" s="85">
        <v>5.5020097679042229E-2</v>
      </c>
      <c r="D3" s="85">
        <v>0.35648528331244328</v>
      </c>
      <c r="E3" s="85">
        <v>8.1687340623244148E-2</v>
      </c>
      <c r="F3" s="85">
        <v>2.7704542507671695E-2</v>
      </c>
      <c r="G3" s="86">
        <v>0.19544452608376195</v>
      </c>
    </row>
    <row r="4" spans="1:7" ht="15.6">
      <c r="A4" s="58">
        <v>44926</v>
      </c>
      <c r="B4" s="87">
        <v>0.29491624749719197</v>
      </c>
      <c r="C4" s="87">
        <v>5.4939688430922499E-2</v>
      </c>
      <c r="D4" s="87">
        <v>0.34257947941593009</v>
      </c>
      <c r="E4" s="87">
        <v>8.2629291400107441E-2</v>
      </c>
      <c r="F4" s="87">
        <v>2.8324461591053379E-2</v>
      </c>
      <c r="G4" s="88">
        <v>0.19661083166479465</v>
      </c>
    </row>
    <row r="5" spans="1:7" ht="15.6">
      <c r="A5" s="57">
        <v>45016</v>
      </c>
      <c r="B5" s="85">
        <v>0.30128901270126068</v>
      </c>
      <c r="C5" s="85">
        <v>4.9577411586949338E-2</v>
      </c>
      <c r="D5" s="85">
        <v>0.34826951225270314</v>
      </c>
      <c r="E5" s="85">
        <v>7.6868596251003354E-2</v>
      </c>
      <c r="F5" s="85">
        <v>2.7338401246517777E-2</v>
      </c>
      <c r="G5" s="86">
        <v>0.19665706596156571</v>
      </c>
    </row>
    <row r="6" spans="1:7" ht="15.6">
      <c r="A6" s="58">
        <v>45107</v>
      </c>
      <c r="B6" s="87">
        <v>0.30268359611180873</v>
      </c>
      <c r="C6" s="87">
        <v>5.1997581507836843E-2</v>
      </c>
      <c r="D6" s="87">
        <v>0.35579740477187105</v>
      </c>
      <c r="E6" s="87">
        <v>6.9857215943444489E-2</v>
      </c>
      <c r="F6" s="87">
        <v>2.6138319147946606E-2</v>
      </c>
      <c r="G6" s="88">
        <v>0.19352588251709224</v>
      </c>
    </row>
    <row r="7" spans="1:7" ht="15.6">
      <c r="A7" s="57">
        <v>45199</v>
      </c>
      <c r="B7" s="85">
        <v>0.32231231357391926</v>
      </c>
      <c r="C7" s="85">
        <v>4.9027433516783597E-2</v>
      </c>
      <c r="D7" s="85">
        <v>0.36386169810528085</v>
      </c>
      <c r="E7" s="85">
        <v>5.7051632147208334E-2</v>
      </c>
      <c r="F7" s="85">
        <v>2.327437717934714E-2</v>
      </c>
      <c r="G7" s="86">
        <v>0.18447254547746084</v>
      </c>
    </row>
    <row r="8" spans="1:7" ht="15.6">
      <c r="A8" s="58">
        <v>45291</v>
      </c>
      <c r="B8" s="87">
        <v>0.31843226356148824</v>
      </c>
      <c r="C8" s="87">
        <v>4.5384833854018744E-2</v>
      </c>
      <c r="D8" s="87">
        <v>0.3988639591025277</v>
      </c>
      <c r="E8" s="87">
        <v>4.5157625674524283E-2</v>
      </c>
      <c r="F8" s="87">
        <v>1.8744674808293098E-2</v>
      </c>
      <c r="G8" s="88">
        <v>0.17341664299914797</v>
      </c>
    </row>
    <row r="9" spans="1:7" ht="15.6">
      <c r="A9" s="57">
        <v>45382</v>
      </c>
      <c r="B9" s="85">
        <v>0.20202403542061986</v>
      </c>
      <c r="C9" s="85">
        <v>3.6306135357368756E-2</v>
      </c>
      <c r="D9" s="85">
        <v>0.49196710942441491</v>
      </c>
      <c r="E9" s="85">
        <v>3.8583175205566096E-2</v>
      </c>
      <c r="F9" s="85">
        <v>1.9987349778621127E-2</v>
      </c>
      <c r="G9" s="86">
        <v>0.21113219481340922</v>
      </c>
    </row>
    <row r="10" spans="1:7" ht="15.6">
      <c r="A10" s="58">
        <v>45473</v>
      </c>
      <c r="B10" s="87">
        <v>0.3205494735374102</v>
      </c>
      <c r="C10" s="87">
        <v>4.7067847430444183E-2</v>
      </c>
      <c r="D10" s="87">
        <v>0.34879018199567674</v>
      </c>
      <c r="E10" s="87">
        <v>4.839272017293076E-2</v>
      </c>
      <c r="F10" s="87">
        <v>2.6148804128024544E-2</v>
      </c>
      <c r="G10" s="88">
        <v>0.20905097273551357</v>
      </c>
    </row>
    <row r="11" spans="1:7" ht="15.6">
      <c r="A11" s="57">
        <v>45565</v>
      </c>
      <c r="B11" s="85">
        <v>0.36992436726243294</v>
      </c>
      <c r="C11" s="85">
        <v>4.2759961127308066E-2</v>
      </c>
      <c r="D11" s="85">
        <v>0.34005154856973846</v>
      </c>
      <c r="E11" s="85">
        <v>3.6548781003084466E-2</v>
      </c>
      <c r="F11" s="85">
        <v>2.2732074196138083E-2</v>
      </c>
      <c r="G11" s="86">
        <v>0.18798326784129801</v>
      </c>
    </row>
    <row r="12" spans="1:7" ht="15.6">
      <c r="A12" s="58">
        <v>45657</v>
      </c>
      <c r="B12" s="87">
        <v>0.39040107227549231</v>
      </c>
      <c r="C12" s="87">
        <v>4.2891019692751831E-2</v>
      </c>
      <c r="D12" s="87">
        <v>0.31951747602845654</v>
      </c>
      <c r="E12" s="87">
        <v>3.087947211052686E-2</v>
      </c>
      <c r="F12" s="87">
        <v>2.2734302505412928E-2</v>
      </c>
      <c r="G12" s="88">
        <v>0.19357665738735952</v>
      </c>
    </row>
    <row r="13" spans="1:7" ht="15.6">
      <c r="A13" s="57">
        <v>45747</v>
      </c>
      <c r="B13" s="85">
        <v>0.37745257452574527</v>
      </c>
      <c r="C13" s="85">
        <v>3.9530261969286357E-2</v>
      </c>
      <c r="D13" s="85">
        <v>0.34410117434507681</v>
      </c>
      <c r="E13" s="85">
        <v>2.836495031616983E-2</v>
      </c>
      <c r="F13" s="85">
        <v>1.958446251129178E-2</v>
      </c>
      <c r="G13" s="86">
        <v>0.19096657633243</v>
      </c>
    </row>
    <row r="14" spans="1:7" ht="15.6">
      <c r="A14" s="58">
        <v>45838</v>
      </c>
      <c r="B14" s="87">
        <v>0.41833735302984626</v>
      </c>
      <c r="C14" s="87">
        <v>4.5749170937594209E-2</v>
      </c>
      <c r="D14" s="87">
        <v>0.29273439855290928</v>
      </c>
      <c r="E14" s="87">
        <v>2.9167922821826953E-2</v>
      </c>
      <c r="F14" s="87">
        <v>2.0010551703346396E-2</v>
      </c>
      <c r="G14" s="88">
        <v>0.19400060295447694</v>
      </c>
    </row>
    <row r="15" spans="1:7" ht="15.6">
      <c r="A15" s="71">
        <v>45930</v>
      </c>
      <c r="B15" s="89">
        <v>0.40725497702909647</v>
      </c>
      <c r="C15" s="89">
        <v>4.3836140888208266E-2</v>
      </c>
      <c r="D15" s="89">
        <v>0.28756699846860645</v>
      </c>
      <c r="E15" s="89">
        <v>3.2254977029096479E-2</v>
      </c>
      <c r="F15" s="89">
        <v>2.4885145482388973E-2</v>
      </c>
      <c r="G15" s="90">
        <v>0.20420176110260338</v>
      </c>
    </row>
    <row r="16" spans="1:7" ht="15.6">
      <c r="A16" s="246" t="s">
        <v>31</v>
      </c>
    </row>
  </sheetData>
  <mergeCells count="1">
    <mergeCell ref="A1:G1"/>
  </mergeCells>
  <hyperlinks>
    <hyperlink ref="A16" location="'TableOfContents'!A1" display="Go to: Table of Contents" xr:uid="{92CF6CBA-E650-40F7-BAEB-FEB7B14A3625}"/>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89D0A-139F-4FA0-A0C7-EF7FA45E7365}">
  <sheetPr codeName="Sheet21"/>
  <dimension ref="A1:P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6" width="20.5703125" hidden="1" customWidth="1"/>
    <col min="17" max="16384" width="8.7109375" hidden="1"/>
  </cols>
  <sheetData>
    <row r="1" spans="1:7" ht="32.1" customHeight="1">
      <c r="A1" s="260" t="s">
        <v>72</v>
      </c>
      <c r="B1" s="260"/>
      <c r="C1" s="260"/>
      <c r="D1" s="260"/>
      <c r="E1" s="265"/>
      <c r="F1" s="265"/>
      <c r="G1" s="265"/>
    </row>
    <row r="2" spans="1:7" ht="30.95">
      <c r="A2" s="20" t="s">
        <v>365</v>
      </c>
      <c r="B2" s="27" t="s">
        <v>336</v>
      </c>
      <c r="C2" s="27" t="s">
        <v>344</v>
      </c>
      <c r="D2" s="27" t="s">
        <v>338</v>
      </c>
      <c r="E2" s="27" t="s">
        <v>346</v>
      </c>
      <c r="F2" s="27" t="s">
        <v>343</v>
      </c>
      <c r="G2" s="38" t="s">
        <v>354</v>
      </c>
    </row>
    <row r="3" spans="1:7" ht="15.6">
      <c r="A3" s="57">
        <v>44834</v>
      </c>
      <c r="B3" s="85">
        <v>0.34464793834032836</v>
      </c>
      <c r="C3" s="85">
        <v>0.15519438042085573</v>
      </c>
      <c r="D3" s="85">
        <v>9.4030278401995251E-2</v>
      </c>
      <c r="E3" s="85">
        <v>0.10473998814237084</v>
      </c>
      <c r="F3" s="85">
        <v>4.5293260073128054E-2</v>
      </c>
      <c r="G3" s="86">
        <v>0.25609415462132173</v>
      </c>
    </row>
    <row r="4" spans="1:7" ht="15.6">
      <c r="A4" s="58">
        <v>44926</v>
      </c>
      <c r="B4" s="87">
        <v>0.34772788318316117</v>
      </c>
      <c r="C4" s="87">
        <v>0.15211165412615857</v>
      </c>
      <c r="D4" s="87">
        <v>9.90874556547401E-2</v>
      </c>
      <c r="E4" s="87">
        <v>0.10379843095395069</v>
      </c>
      <c r="F4" s="87">
        <v>4.4676650236682471E-2</v>
      </c>
      <c r="G4" s="88">
        <v>0.25259792584530699</v>
      </c>
    </row>
    <row r="5" spans="1:7" ht="15.6">
      <c r="A5" s="57">
        <v>45016</v>
      </c>
      <c r="B5" s="85">
        <v>0.35027759057796604</v>
      </c>
      <c r="C5" s="85">
        <v>0.14885678623245319</v>
      </c>
      <c r="D5" s="85">
        <v>0.10471760415769374</v>
      </c>
      <c r="E5" s="85">
        <v>0.10280056548418316</v>
      </c>
      <c r="F5" s="85">
        <v>4.402095061471914E-2</v>
      </c>
      <c r="G5" s="86">
        <v>0.24932650293298472</v>
      </c>
    </row>
    <row r="6" spans="1:7" ht="15.6">
      <c r="A6" s="58">
        <v>45107</v>
      </c>
      <c r="B6" s="87">
        <v>0.35197263891027386</v>
      </c>
      <c r="C6" s="87">
        <v>0.1459045179213172</v>
      </c>
      <c r="D6" s="87">
        <v>0.11065975213840414</v>
      </c>
      <c r="E6" s="87">
        <v>0.1015737868180612</v>
      </c>
      <c r="F6" s="87">
        <v>4.3418367179796302E-2</v>
      </c>
      <c r="G6" s="88">
        <v>0.24647093703214731</v>
      </c>
    </row>
    <row r="7" spans="1:7" ht="15.6">
      <c r="A7" s="57">
        <v>45199</v>
      </c>
      <c r="B7" s="85">
        <v>0.35414050661173119</v>
      </c>
      <c r="C7" s="85">
        <v>0.14253343868610943</v>
      </c>
      <c r="D7" s="85">
        <v>0.11775231224536008</v>
      </c>
      <c r="E7" s="85">
        <v>9.9773723771988301E-2</v>
      </c>
      <c r="F7" s="85">
        <v>4.2675791610519868E-2</v>
      </c>
      <c r="G7" s="86">
        <v>0.24312422707429113</v>
      </c>
    </row>
    <row r="8" spans="1:7" ht="15.6">
      <c r="A8" s="58">
        <v>45291</v>
      </c>
      <c r="B8" s="87">
        <v>0.35597394380685871</v>
      </c>
      <c r="C8" s="87">
        <v>0.14037611629068961</v>
      </c>
      <c r="D8" s="87">
        <v>0.1225618726303235</v>
      </c>
      <c r="E8" s="87">
        <v>9.8241315246833077E-2</v>
      </c>
      <c r="F8" s="87">
        <v>4.2079112196012368E-2</v>
      </c>
      <c r="G8" s="88">
        <v>0.24076763982928273</v>
      </c>
    </row>
    <row r="9" spans="1:7" ht="15.6">
      <c r="A9" s="57">
        <v>45382</v>
      </c>
      <c r="B9" s="85">
        <v>0.35812463536543504</v>
      </c>
      <c r="C9" s="85">
        <v>0.13999658263331194</v>
      </c>
      <c r="D9" s="85">
        <v>0.12172444633271913</v>
      </c>
      <c r="E9" s="85">
        <v>9.7701282128249772E-2</v>
      </c>
      <c r="F9" s="85">
        <v>4.2002823175903564E-2</v>
      </c>
      <c r="G9" s="86">
        <v>0.24045023036438057</v>
      </c>
    </row>
    <row r="10" spans="1:7" ht="15.6">
      <c r="A10" s="58">
        <v>45473</v>
      </c>
      <c r="B10" s="87">
        <v>0.36134269515944389</v>
      </c>
      <c r="C10" s="87">
        <v>0.13853859333673085</v>
      </c>
      <c r="D10" s="87">
        <v>0.12287926057099477</v>
      </c>
      <c r="E10" s="87">
        <v>9.653740470944415E-2</v>
      </c>
      <c r="F10" s="87">
        <v>4.1721422662857818E-2</v>
      </c>
      <c r="G10" s="88">
        <v>0.23898062356052849</v>
      </c>
    </row>
    <row r="11" spans="1:7" ht="15.6">
      <c r="A11" s="57">
        <v>45565</v>
      </c>
      <c r="B11" s="85">
        <v>0.37010658366207289</v>
      </c>
      <c r="C11" s="85">
        <v>0.13676643783550915</v>
      </c>
      <c r="D11" s="85">
        <v>0.12122954230337747</v>
      </c>
      <c r="E11" s="85">
        <v>9.4550544533856376E-2</v>
      </c>
      <c r="F11" s="85">
        <v>4.1145498681856074E-2</v>
      </c>
      <c r="G11" s="86">
        <v>0.23620139298332801</v>
      </c>
    </row>
    <row r="12" spans="1:7" ht="15.6">
      <c r="A12" s="58">
        <v>45657</v>
      </c>
      <c r="B12" s="87">
        <v>0.37761015439729917</v>
      </c>
      <c r="C12" s="87">
        <v>0.13543863295531469</v>
      </c>
      <c r="D12" s="87">
        <v>0.1185122318398783</v>
      </c>
      <c r="E12" s="87">
        <v>9.3120465111579731E-2</v>
      </c>
      <c r="F12" s="87">
        <v>4.0830053274790244E-2</v>
      </c>
      <c r="G12" s="88">
        <v>0.23448846242113786</v>
      </c>
    </row>
    <row r="13" spans="1:7" ht="15.6">
      <c r="A13" s="57">
        <v>45747</v>
      </c>
      <c r="B13" s="85">
        <v>0.38264939658382624</v>
      </c>
      <c r="C13" s="85">
        <v>0.1320751296023297</v>
      </c>
      <c r="D13" s="85">
        <v>0.12288964729477364</v>
      </c>
      <c r="E13" s="85">
        <v>9.0467098372247742E-2</v>
      </c>
      <c r="F13" s="85">
        <v>4.0080836707340715E-2</v>
      </c>
      <c r="G13" s="86">
        <v>0.23183789143948194</v>
      </c>
    </row>
    <row r="14" spans="1:7" ht="15.6">
      <c r="A14" s="58">
        <v>45838</v>
      </c>
      <c r="B14" s="87">
        <v>0.39891048857608863</v>
      </c>
      <c r="C14" s="87">
        <v>0.12985418182506689</v>
      </c>
      <c r="D14" s="87">
        <v>0.11285017595014431</v>
      </c>
      <c r="E14" s="87">
        <v>8.8275309907575455E-2</v>
      </c>
      <c r="F14" s="87">
        <v>3.950019880608157E-2</v>
      </c>
      <c r="G14" s="88">
        <v>0.23060964493504316</v>
      </c>
    </row>
    <row r="15" spans="1:7" ht="15.6">
      <c r="A15" s="71">
        <v>45930</v>
      </c>
      <c r="B15" s="89">
        <v>0.41189386862129812</v>
      </c>
      <c r="C15" s="89">
        <v>0.129466388802389</v>
      </c>
      <c r="D15" s="89">
        <v>0.10342992044671208</v>
      </c>
      <c r="E15" s="89">
        <v>8.7235809359554772E-2</v>
      </c>
      <c r="F15" s="89">
        <v>3.9398705961572751E-2</v>
      </c>
      <c r="G15" s="90">
        <v>0.22857530680847327</v>
      </c>
    </row>
    <row r="16" spans="1:7" ht="15.6">
      <c r="A16" s="246" t="s">
        <v>31</v>
      </c>
    </row>
  </sheetData>
  <mergeCells count="1">
    <mergeCell ref="A1:G1"/>
  </mergeCells>
  <hyperlinks>
    <hyperlink ref="A16" location="'TableOfContents'!A1" display="Go to: Table of Contents" xr:uid="{2F1F87C3-B42A-4445-BDBE-C23469D62AFB}"/>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BF61B-59FB-4281-B5A0-62D5BBF974E5}">
  <sheetPr codeName="Sheet22"/>
  <dimension ref="A1:P20"/>
  <sheetViews>
    <sheetView showGridLines="0" zoomScaleNormal="100" workbookViewId="0">
      <selection sqref="A1:G1"/>
    </sheetView>
  </sheetViews>
  <sheetFormatPr defaultColWidth="0" defaultRowHeight="14.45" zeroHeight="1"/>
  <cols>
    <col min="1" max="1" width="28.42578125" bestFit="1" customWidth="1"/>
    <col min="2" max="7" width="20.5703125" customWidth="1"/>
    <col min="8" max="16" width="20.5703125" hidden="1" customWidth="1"/>
    <col min="17" max="16384" width="8.7109375" hidden="1"/>
  </cols>
  <sheetData>
    <row r="1" spans="1:7" ht="32.1" customHeight="1">
      <c r="A1" s="260" t="s">
        <v>74</v>
      </c>
      <c r="B1" s="260"/>
      <c r="C1" s="260"/>
      <c r="D1" s="260"/>
      <c r="E1" s="265"/>
      <c r="F1" s="265"/>
      <c r="G1" s="265"/>
    </row>
    <row r="2" spans="1:7" ht="30.95">
      <c r="A2" s="20" t="s">
        <v>416</v>
      </c>
      <c r="B2" s="27" t="s">
        <v>356</v>
      </c>
      <c r="C2" s="27" t="s">
        <v>357</v>
      </c>
      <c r="D2" s="27" t="s">
        <v>358</v>
      </c>
      <c r="E2" s="27" t="s">
        <v>359</v>
      </c>
      <c r="F2" s="27" t="s">
        <v>360</v>
      </c>
      <c r="G2" s="38" t="s">
        <v>361</v>
      </c>
    </row>
    <row r="3" spans="1:7" ht="15.6">
      <c r="A3" s="74" t="s">
        <v>417</v>
      </c>
      <c r="B3" s="11">
        <v>98647</v>
      </c>
      <c r="C3" s="31">
        <v>0.13503114092122373</v>
      </c>
      <c r="D3" s="11">
        <v>5509</v>
      </c>
      <c r="E3" s="31">
        <v>0.26363897396630936</v>
      </c>
      <c r="F3" s="11">
        <v>104156</v>
      </c>
      <c r="G3" s="32">
        <v>0.13860743153866012</v>
      </c>
    </row>
    <row r="4" spans="1:7" ht="15.6">
      <c r="A4" s="75" t="s">
        <v>418</v>
      </c>
      <c r="B4" s="14">
        <v>1562</v>
      </c>
      <c r="C4" s="34">
        <v>2.13811511874615E-3</v>
      </c>
      <c r="D4" s="14">
        <v>45</v>
      </c>
      <c r="E4" s="34">
        <v>2.153522205206738E-3</v>
      </c>
      <c r="F4" s="14">
        <v>1607</v>
      </c>
      <c r="G4" s="35">
        <v>2.1385435546932181E-3</v>
      </c>
    </row>
    <row r="5" spans="1:7" ht="15.6">
      <c r="A5" s="74" t="s">
        <v>419</v>
      </c>
      <c r="B5" s="11">
        <v>39286</v>
      </c>
      <c r="C5" s="31">
        <v>5.377592225035932E-2</v>
      </c>
      <c r="D5" s="11">
        <v>1685</v>
      </c>
      <c r="E5" s="31">
        <v>8.0637442572741191E-2</v>
      </c>
      <c r="F5" s="11">
        <v>40971</v>
      </c>
      <c r="G5" s="32">
        <v>5.4522879887576751E-2</v>
      </c>
    </row>
    <row r="6" spans="1:7" ht="15.6">
      <c r="A6" s="75" t="s">
        <v>420</v>
      </c>
      <c r="B6" s="14">
        <v>40015</v>
      </c>
      <c r="C6" s="34">
        <v>5.4773800561220998E-2</v>
      </c>
      <c r="D6" s="14">
        <v>391</v>
      </c>
      <c r="E6" s="34">
        <v>1.8711715160796324E-2</v>
      </c>
      <c r="F6" s="14">
        <v>40406</v>
      </c>
      <c r="G6" s="35">
        <v>5.377099618602002E-2</v>
      </c>
    </row>
    <row r="7" spans="1:7" ht="15.6">
      <c r="A7" s="74" t="s">
        <v>421</v>
      </c>
      <c r="B7" s="11">
        <v>49652</v>
      </c>
      <c r="C7" s="31">
        <v>6.7965231674765592E-2</v>
      </c>
      <c r="D7" s="11">
        <v>1686</v>
      </c>
      <c r="E7" s="31">
        <v>8.0685298621745782E-2</v>
      </c>
      <c r="F7" s="11">
        <v>51338</v>
      </c>
      <c r="G7" s="32">
        <v>6.8318947735432747E-2</v>
      </c>
    </row>
    <row r="8" spans="1:7" ht="15.6">
      <c r="A8" s="75" t="s">
        <v>422</v>
      </c>
      <c r="B8" s="14">
        <v>182544</v>
      </c>
      <c r="C8" s="34">
        <v>0.2498720142358497</v>
      </c>
      <c r="D8" s="14">
        <v>5358</v>
      </c>
      <c r="E8" s="34">
        <v>0.25641271056661563</v>
      </c>
      <c r="F8" s="14">
        <v>187902</v>
      </c>
      <c r="G8" s="35">
        <v>0.25005389608834167</v>
      </c>
    </row>
    <row r="9" spans="1:7" ht="15.6">
      <c r="A9" s="74" t="s">
        <v>423</v>
      </c>
      <c r="B9" s="11">
        <v>36305</v>
      </c>
      <c r="C9" s="31">
        <v>4.9695434946273355E-2</v>
      </c>
      <c r="D9" s="11">
        <v>889</v>
      </c>
      <c r="E9" s="31">
        <v>4.2544027565084228E-2</v>
      </c>
      <c r="F9" s="11">
        <v>37194</v>
      </c>
      <c r="G9" s="32">
        <v>4.949657061186033E-2</v>
      </c>
    </row>
    <row r="10" spans="1:7" ht="15.6">
      <c r="A10" s="75" t="s">
        <v>424</v>
      </c>
      <c r="B10" s="14">
        <v>38282</v>
      </c>
      <c r="C10" s="34">
        <v>5.2401615221408529E-2</v>
      </c>
      <c r="D10" s="14">
        <v>551</v>
      </c>
      <c r="E10" s="34">
        <v>2.6368683001531393E-2</v>
      </c>
      <c r="F10" s="14">
        <v>38833</v>
      </c>
      <c r="G10" s="35">
        <v>5.1677698730181541E-2</v>
      </c>
    </row>
    <row r="11" spans="1:7" ht="15.6">
      <c r="A11" s="74" t="s">
        <v>425</v>
      </c>
      <c r="B11" s="11">
        <v>3366</v>
      </c>
      <c r="C11" s="31">
        <v>4.607487509410718E-3</v>
      </c>
      <c r="D11" s="11">
        <v>35</v>
      </c>
      <c r="E11" s="31">
        <v>1.6749617151607962E-3</v>
      </c>
      <c r="F11" s="11">
        <v>3401</v>
      </c>
      <c r="G11" s="32">
        <v>4.5259406530875138E-3</v>
      </c>
    </row>
    <row r="12" spans="1:7" ht="15.6">
      <c r="A12" s="75" t="s">
        <v>426</v>
      </c>
      <c r="B12" s="14">
        <v>63401</v>
      </c>
      <c r="C12" s="34">
        <v>8.6785298747518988E-2</v>
      </c>
      <c r="D12" s="14">
        <v>738</v>
      </c>
      <c r="E12" s="34">
        <v>3.5317764165390508E-2</v>
      </c>
      <c r="F12" s="14">
        <v>64139</v>
      </c>
      <c r="G12" s="35">
        <v>8.535410395424288E-2</v>
      </c>
    </row>
    <row r="13" spans="1:7" ht="15.6">
      <c r="A13" s="74" t="s">
        <v>427</v>
      </c>
      <c r="B13" s="11">
        <v>18519</v>
      </c>
      <c r="C13" s="31">
        <v>2.5349394291971802E-2</v>
      </c>
      <c r="D13" s="11">
        <v>203</v>
      </c>
      <c r="E13" s="31">
        <v>9.7147779479326186E-3</v>
      </c>
      <c r="F13" s="11">
        <v>18722</v>
      </c>
      <c r="G13" s="32">
        <v>2.4914631257602009E-2</v>
      </c>
    </row>
    <row r="14" spans="1:7" ht="15.6">
      <c r="A14" s="75" t="s">
        <v>428</v>
      </c>
      <c r="B14" s="14">
        <v>83845</v>
      </c>
      <c r="C14" s="34">
        <v>0.11476969406611458</v>
      </c>
      <c r="D14" s="14">
        <v>1268</v>
      </c>
      <c r="E14" s="34">
        <v>6.0681470137825419E-2</v>
      </c>
      <c r="F14" s="14">
        <v>85113</v>
      </c>
      <c r="G14" s="35">
        <v>0.11326562387716482</v>
      </c>
    </row>
    <row r="15" spans="1:7" ht="15.6">
      <c r="A15" s="74" t="s">
        <v>429</v>
      </c>
      <c r="B15" s="11">
        <v>45573</v>
      </c>
      <c r="C15" s="31">
        <v>6.2381767161727462E-2</v>
      </c>
      <c r="D15" s="11">
        <v>416</v>
      </c>
      <c r="E15" s="31">
        <v>1.9908116385911178E-2</v>
      </c>
      <c r="F15" s="11">
        <v>45989</v>
      </c>
      <c r="G15" s="32">
        <v>6.120067177149123E-2</v>
      </c>
    </row>
    <row r="16" spans="1:7" ht="15.6">
      <c r="A16" s="75" t="s">
        <v>430</v>
      </c>
      <c r="B16" s="14">
        <v>9305</v>
      </c>
      <c r="C16" s="34">
        <v>1.2736978988433373E-2</v>
      </c>
      <c r="D16" s="14">
        <v>34</v>
      </c>
      <c r="E16" s="34">
        <v>1.6271056661562022E-3</v>
      </c>
      <c r="F16" s="14">
        <v>9339</v>
      </c>
      <c r="G16" s="35">
        <v>1.2428038741306761E-2</v>
      </c>
    </row>
    <row r="17" spans="1:7" ht="15.6">
      <c r="A17" s="74" t="s">
        <v>431</v>
      </c>
      <c r="B17" s="11">
        <v>174</v>
      </c>
      <c r="C17" s="31">
        <v>2.3817671617274656E-4</v>
      </c>
      <c r="D17" s="11">
        <v>0</v>
      </c>
      <c r="E17" s="31">
        <v>0</v>
      </c>
      <c r="F17" s="11">
        <v>174</v>
      </c>
      <c r="G17" s="32">
        <v>2.3155356472720595E-4</v>
      </c>
    </row>
    <row r="18" spans="1:7" ht="15.6">
      <c r="A18" s="75" t="s">
        <v>322</v>
      </c>
      <c r="B18" s="14">
        <v>20074</v>
      </c>
      <c r="C18" s="34">
        <v>2.7477927588802957E-2</v>
      </c>
      <c r="D18" s="14">
        <v>2088</v>
      </c>
      <c r="E18" s="34">
        <v>9.9923430321592649E-2</v>
      </c>
      <c r="F18" s="14">
        <v>22162</v>
      </c>
      <c r="G18" s="35">
        <v>2.949247184761114E-2</v>
      </c>
    </row>
    <row r="19" spans="1:7" ht="15.6">
      <c r="A19" s="76" t="s">
        <v>287</v>
      </c>
      <c r="B19" s="24">
        <v>730550</v>
      </c>
      <c r="C19" s="36">
        <v>1</v>
      </c>
      <c r="D19" s="24">
        <v>20896</v>
      </c>
      <c r="E19" s="36">
        <v>1.0000000000000002</v>
      </c>
      <c r="F19" s="24">
        <v>751446</v>
      </c>
      <c r="G19" s="37">
        <v>1</v>
      </c>
    </row>
    <row r="20" spans="1:7" ht="15.6">
      <c r="A20" s="246" t="s">
        <v>31</v>
      </c>
    </row>
  </sheetData>
  <mergeCells count="1">
    <mergeCell ref="A1:G1"/>
  </mergeCells>
  <hyperlinks>
    <hyperlink ref="A20" location="'TableOfContents'!A1" display="Go to: Table of Contents" xr:uid="{A126B344-611F-4909-AB87-2325787B30F3}"/>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D0B5A-24B7-43B0-9AD2-E803D1BEAFC5}">
  <sheetPr codeName="Sheet23"/>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60" t="s">
        <v>76</v>
      </c>
      <c r="B1" s="260"/>
      <c r="C1" s="260"/>
      <c r="D1" s="260"/>
      <c r="E1" s="265"/>
    </row>
    <row r="2" spans="1:5" ht="15.6">
      <c r="A2" s="20" t="s">
        <v>365</v>
      </c>
      <c r="B2" s="27" t="s">
        <v>432</v>
      </c>
      <c r="C2" s="27" t="s">
        <v>433</v>
      </c>
      <c r="D2" s="27" t="s">
        <v>434</v>
      </c>
      <c r="E2" s="38" t="s">
        <v>322</v>
      </c>
    </row>
    <row r="3" spans="1:5" ht="15.6">
      <c r="A3" s="57">
        <v>44834</v>
      </c>
      <c r="B3" s="85">
        <v>0.47845442365043006</v>
      </c>
      <c r="C3" s="85">
        <v>0.39646453732117387</v>
      </c>
      <c r="D3" s="85">
        <v>0.12106150321995073</v>
      </c>
      <c r="E3" s="86">
        <v>4.0195358084453474E-3</v>
      </c>
    </row>
    <row r="4" spans="1:5" ht="15.6">
      <c r="A4" s="58">
        <v>44926</v>
      </c>
      <c r="B4" s="87">
        <v>0.48112516481906531</v>
      </c>
      <c r="C4" s="87">
        <v>0.39068222884211556</v>
      </c>
      <c r="D4" s="87">
        <v>0.12184402012013479</v>
      </c>
      <c r="E4" s="88">
        <v>6.3485862186843777E-3</v>
      </c>
    </row>
    <row r="5" spans="1:5" ht="15.6">
      <c r="A5" s="57">
        <v>45016</v>
      </c>
      <c r="B5" s="85">
        <v>0.48519760139761087</v>
      </c>
      <c r="C5" s="85">
        <v>0.38760092544501629</v>
      </c>
      <c r="D5" s="85">
        <v>0.11728599083998301</v>
      </c>
      <c r="E5" s="86">
        <v>9.9154823173898676E-3</v>
      </c>
    </row>
    <row r="6" spans="1:5" ht="15.6">
      <c r="A6" s="58">
        <v>45107</v>
      </c>
      <c r="B6" s="87">
        <v>0.49127947537323846</v>
      </c>
      <c r="C6" s="87">
        <v>0.39472582670573464</v>
      </c>
      <c r="D6" s="87">
        <v>0.10659969303753314</v>
      </c>
      <c r="E6" s="88">
        <v>7.3950048834937913E-3</v>
      </c>
    </row>
    <row r="7" spans="1:5" ht="15.6">
      <c r="A7" s="57">
        <v>45199</v>
      </c>
      <c r="B7" s="85">
        <v>0.50291980002520686</v>
      </c>
      <c r="C7" s="85">
        <v>0.39415199764735537</v>
      </c>
      <c r="D7" s="85">
        <v>9.9105154812418605E-2</v>
      </c>
      <c r="E7" s="86">
        <v>3.8230475150191155E-3</v>
      </c>
    </row>
    <row r="8" spans="1:5" ht="15.6">
      <c r="A8" s="58">
        <v>45291</v>
      </c>
      <c r="B8" s="87">
        <v>0.43453564328315819</v>
      </c>
      <c r="C8" s="87">
        <v>0.35109343936381709</v>
      </c>
      <c r="D8" s="87">
        <v>8.5146265265549553E-2</v>
      </c>
      <c r="E8" s="88">
        <v>0.12922465208747516</v>
      </c>
    </row>
    <row r="9" spans="1:5" ht="15.6">
      <c r="A9" s="57">
        <v>45382</v>
      </c>
      <c r="B9" s="85">
        <v>0.4247944339025933</v>
      </c>
      <c r="C9" s="85">
        <v>0.15306767868437698</v>
      </c>
      <c r="D9" s="85">
        <v>6.793168880455408E-2</v>
      </c>
      <c r="E9" s="86">
        <v>0.35420619860847563</v>
      </c>
    </row>
    <row r="10" spans="1:5" ht="15.6">
      <c r="A10" s="58">
        <v>45473</v>
      </c>
      <c r="B10" s="87">
        <v>0.41224461334634965</v>
      </c>
      <c r="C10" s="87">
        <v>0.24510145736001673</v>
      </c>
      <c r="D10" s="87">
        <v>8.2560490900216166E-2</v>
      </c>
      <c r="E10" s="88">
        <v>0.26009343839341748</v>
      </c>
    </row>
    <row r="11" spans="1:5" ht="15.6">
      <c r="A11" s="57">
        <v>45565</v>
      </c>
      <c r="B11" s="85">
        <v>0.48481007309756202</v>
      </c>
      <c r="C11" s="85">
        <v>0.30265770904635148</v>
      </c>
      <c r="D11" s="85">
        <v>8.1210123801073231E-2</v>
      </c>
      <c r="E11" s="86">
        <v>0.1313220940550133</v>
      </c>
    </row>
    <row r="12" spans="1:5" ht="15.6">
      <c r="A12" s="58">
        <v>45657</v>
      </c>
      <c r="B12" s="87">
        <v>0.4889163831322817</v>
      </c>
      <c r="C12" s="87">
        <v>0.32018764821115581</v>
      </c>
      <c r="D12" s="87">
        <v>8.5678935972780701E-2</v>
      </c>
      <c r="E12" s="88">
        <v>0.10521703268378184</v>
      </c>
    </row>
    <row r="13" spans="1:5" ht="15.6">
      <c r="A13" s="57">
        <v>45747</v>
      </c>
      <c r="B13" s="85">
        <v>0.52646793134598013</v>
      </c>
      <c r="C13" s="85">
        <v>0.30551038843721773</v>
      </c>
      <c r="D13" s="85">
        <v>8.0289069557362244E-2</v>
      </c>
      <c r="E13" s="86">
        <v>8.7732610659439922E-2</v>
      </c>
    </row>
    <row r="14" spans="1:5" ht="15.6">
      <c r="A14" s="58">
        <v>45838</v>
      </c>
      <c r="B14" s="87">
        <v>0.47053059993970453</v>
      </c>
      <c r="C14" s="87">
        <v>0.35472565571299369</v>
      </c>
      <c r="D14" s="87">
        <v>8.965179378956889E-2</v>
      </c>
      <c r="E14" s="88">
        <v>8.5091950557732887E-2</v>
      </c>
    </row>
    <row r="15" spans="1:5" ht="15.6">
      <c r="A15" s="71">
        <v>45930</v>
      </c>
      <c r="B15" s="89">
        <v>0.44582695252679938</v>
      </c>
      <c r="C15" s="89">
        <v>0.36231814701378257</v>
      </c>
      <c r="D15" s="89">
        <v>9.1931470137825419E-2</v>
      </c>
      <c r="E15" s="90">
        <v>9.9923430321592649E-2</v>
      </c>
    </row>
    <row r="16" spans="1:5" ht="15.6">
      <c r="A16" s="246" t="s">
        <v>31</v>
      </c>
    </row>
  </sheetData>
  <mergeCells count="1">
    <mergeCell ref="A1:E1"/>
  </mergeCells>
  <hyperlinks>
    <hyperlink ref="A16" location="'TableOfContents'!A1" display="Go to: Table of Contents" xr:uid="{97332E7B-BC2E-4B62-96E1-76D83127EBC6}"/>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E09D8-877B-449A-94CD-E90E6EC5ED71}">
  <sheetPr codeName="Sheet24"/>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60" t="s">
        <v>78</v>
      </c>
      <c r="B1" s="260"/>
      <c r="C1" s="260"/>
      <c r="D1" s="260"/>
      <c r="E1" s="265"/>
    </row>
    <row r="2" spans="1:5" ht="15.6">
      <c r="A2" s="20" t="s">
        <v>365</v>
      </c>
      <c r="B2" s="27" t="s">
        <v>432</v>
      </c>
      <c r="C2" s="27" t="s">
        <v>433</v>
      </c>
      <c r="D2" s="27" t="s">
        <v>434</v>
      </c>
      <c r="E2" s="38" t="s">
        <v>322</v>
      </c>
    </row>
    <row r="3" spans="1:5" ht="15.6">
      <c r="A3" s="57">
        <v>44834</v>
      </c>
      <c r="B3" s="85">
        <v>0.2683158021830292</v>
      </c>
      <c r="C3" s="85">
        <v>0.46169607346684277</v>
      </c>
      <c r="D3" s="85">
        <v>0.26778419114930702</v>
      </c>
      <c r="E3" s="86">
        <v>2.2039332008210238E-3</v>
      </c>
    </row>
    <row r="4" spans="1:5" ht="15.6">
      <c r="A4" s="58">
        <v>44926</v>
      </c>
      <c r="B4" s="87">
        <v>0.27579001712764806</v>
      </c>
      <c r="C4" s="87">
        <v>0.45990874556547401</v>
      </c>
      <c r="D4" s="87">
        <v>0.26195185421615719</v>
      </c>
      <c r="E4" s="88">
        <v>2.3493830907207218E-3</v>
      </c>
    </row>
    <row r="5" spans="1:5" ht="15.6">
      <c r="A5" s="57">
        <v>45016</v>
      </c>
      <c r="B5" s="85">
        <v>0.28297686548131185</v>
      </c>
      <c r="C5" s="85">
        <v>0.45836648036766608</v>
      </c>
      <c r="D5" s="85">
        <v>0.25604542790498919</v>
      </c>
      <c r="E5" s="86">
        <v>2.6112262460329123E-3</v>
      </c>
    </row>
    <row r="6" spans="1:5" ht="15.6">
      <c r="A6" s="58">
        <v>45107</v>
      </c>
      <c r="B6" s="87">
        <v>0.28977136848036533</v>
      </c>
      <c r="C6" s="87">
        <v>0.4572712292506822</v>
      </c>
      <c r="D6" s="87">
        <v>0.2502137585134856</v>
      </c>
      <c r="E6" s="88">
        <v>2.7436437554668124E-3</v>
      </c>
    </row>
    <row r="7" spans="1:5" ht="15.6">
      <c r="A7" s="57">
        <v>45199</v>
      </c>
      <c r="B7" s="85">
        <v>0.29743210525565728</v>
      </c>
      <c r="C7" s="85">
        <v>0.45594897463141043</v>
      </c>
      <c r="D7" s="85">
        <v>0.24388270372381948</v>
      </c>
      <c r="E7" s="86">
        <v>2.7362163891127725E-3</v>
      </c>
    </row>
    <row r="8" spans="1:5" ht="15.6">
      <c r="A8" s="58">
        <v>45291</v>
      </c>
      <c r="B8" s="87">
        <v>0.30041658352012302</v>
      </c>
      <c r="C8" s="87">
        <v>0.45419050845464992</v>
      </c>
      <c r="D8" s="87">
        <v>0.23925321255041002</v>
      </c>
      <c r="E8" s="88">
        <v>6.1396954748170387E-3</v>
      </c>
    </row>
    <row r="9" spans="1:5" ht="15.6">
      <c r="A9" s="57">
        <v>45382</v>
      </c>
      <c r="B9" s="85">
        <v>0.29970151918882182</v>
      </c>
      <c r="C9" s="85">
        <v>0.45248705787818472</v>
      </c>
      <c r="D9" s="85">
        <v>0.23747927644187475</v>
      </c>
      <c r="E9" s="86">
        <v>1.0332146491118695E-2</v>
      </c>
    </row>
    <row r="10" spans="1:5" ht="15.6">
      <c r="A10" s="58">
        <v>45473</v>
      </c>
      <c r="B10" s="87">
        <v>0.30175556923300273</v>
      </c>
      <c r="C10" s="87">
        <v>0.44882021936676109</v>
      </c>
      <c r="D10" s="87">
        <v>0.2336408742610776</v>
      </c>
      <c r="E10" s="88">
        <v>1.5783337139158617E-2</v>
      </c>
    </row>
    <row r="11" spans="1:5" ht="15.6">
      <c r="A11" s="57">
        <v>45565</v>
      </c>
      <c r="B11" s="85">
        <v>0.30624460575513546</v>
      </c>
      <c r="C11" s="85">
        <v>0.44565615337225767</v>
      </c>
      <c r="D11" s="85">
        <v>0.22827194492760869</v>
      </c>
      <c r="E11" s="86">
        <v>1.9827295944998186E-2</v>
      </c>
    </row>
    <row r="12" spans="1:5" ht="15.6">
      <c r="A12" s="58">
        <v>45657</v>
      </c>
      <c r="B12" s="87">
        <v>0.30754752656883505</v>
      </c>
      <c r="C12" s="87">
        <v>0.44514688455781637</v>
      </c>
      <c r="D12" s="87">
        <v>0.22508201950570347</v>
      </c>
      <c r="E12" s="88">
        <v>2.2223569367645128E-2</v>
      </c>
    </row>
    <row r="13" spans="1:5" ht="15.6">
      <c r="A13" s="57">
        <v>45747</v>
      </c>
      <c r="B13" s="85">
        <v>0.31512089941297156</v>
      </c>
      <c r="C13" s="85">
        <v>0.4408599151186679</v>
      </c>
      <c r="D13" s="85">
        <v>0.21908895524552965</v>
      </c>
      <c r="E13" s="86">
        <v>2.4930230222830932E-2</v>
      </c>
    </row>
    <row r="14" spans="1:5" ht="15.6">
      <c r="A14" s="58">
        <v>45838</v>
      </c>
      <c r="B14" s="87">
        <v>0.31907699881257318</v>
      </c>
      <c r="C14" s="87">
        <v>0.43931275307202733</v>
      </c>
      <c r="D14" s="87">
        <v>0.21437651978458616</v>
      </c>
      <c r="E14" s="88">
        <v>2.723372833081332E-2</v>
      </c>
    </row>
    <row r="15" spans="1:5" ht="15.6">
      <c r="A15" s="71">
        <v>45930</v>
      </c>
      <c r="B15" s="89">
        <v>0.31735879890238289</v>
      </c>
      <c r="C15" s="89">
        <v>0.44110821003771394</v>
      </c>
      <c r="D15" s="89">
        <v>0.21204051921229203</v>
      </c>
      <c r="E15" s="90">
        <v>2.949247184761114E-2</v>
      </c>
    </row>
    <row r="16" spans="1:5" ht="15.6">
      <c r="A16" s="246" t="s">
        <v>31</v>
      </c>
    </row>
  </sheetData>
  <mergeCells count="1">
    <mergeCell ref="A1:E1"/>
  </mergeCells>
  <hyperlinks>
    <hyperlink ref="A16" location="'TableOfContents'!A1" display="Go to: Table of Contents" xr:uid="{BF0BF5D3-35B8-4DA8-871A-CE5BC3C2082D}"/>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C588F-A0F6-4731-AF39-3864C86E60CF}">
  <sheetPr codeName="Sheet25"/>
  <dimension ref="A1:P13"/>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6" width="20.5703125" hidden="1" customWidth="1"/>
    <col min="17" max="16384" width="8.7109375" hidden="1"/>
  </cols>
  <sheetData>
    <row r="1" spans="1:7" ht="32.1" customHeight="1">
      <c r="A1" s="260" t="s">
        <v>80</v>
      </c>
      <c r="B1" s="260"/>
      <c r="C1" s="260"/>
      <c r="D1" s="260"/>
      <c r="E1" s="265"/>
      <c r="F1" s="265"/>
      <c r="G1" s="265"/>
    </row>
    <row r="2" spans="1:7" ht="30.95">
      <c r="A2" s="1" t="s">
        <v>435</v>
      </c>
      <c r="B2" s="91" t="s">
        <v>356</v>
      </c>
      <c r="C2" s="43" t="s">
        <v>357</v>
      </c>
      <c r="D2" s="91" t="s">
        <v>358</v>
      </c>
      <c r="E2" s="43" t="s">
        <v>359</v>
      </c>
      <c r="F2" s="91" t="s">
        <v>360</v>
      </c>
      <c r="G2" s="44" t="s">
        <v>361</v>
      </c>
    </row>
    <row r="3" spans="1:7" ht="15.6">
      <c r="A3" s="92" t="s">
        <v>310</v>
      </c>
      <c r="B3" s="11">
        <v>160486</v>
      </c>
      <c r="C3" s="85">
        <v>0.21967832454999658</v>
      </c>
      <c r="D3" s="11">
        <v>10300</v>
      </c>
      <c r="E3" s="85">
        <v>0.49291730474732004</v>
      </c>
      <c r="F3" s="11">
        <v>170786</v>
      </c>
      <c r="G3" s="93">
        <v>0.22727647761781952</v>
      </c>
    </row>
    <row r="4" spans="1:7" ht="15.6">
      <c r="A4" s="94" t="s">
        <v>311</v>
      </c>
      <c r="B4" s="14">
        <v>145293</v>
      </c>
      <c r="C4" s="87">
        <v>0.1988816644993498</v>
      </c>
      <c r="D4" s="14">
        <v>3551</v>
      </c>
      <c r="E4" s="87">
        <v>0.16993683001531393</v>
      </c>
      <c r="F4" s="14">
        <v>148844</v>
      </c>
      <c r="G4" s="95">
        <v>0.1980767746451508</v>
      </c>
    </row>
    <row r="5" spans="1:7" ht="15.6">
      <c r="A5" s="92" t="s">
        <v>312</v>
      </c>
      <c r="B5" s="11">
        <v>74547</v>
      </c>
      <c r="C5" s="85">
        <v>0.10204229689959619</v>
      </c>
      <c r="D5" s="11">
        <v>1372</v>
      </c>
      <c r="E5" s="85">
        <v>6.5658499234303211E-2</v>
      </c>
      <c r="F5" s="11">
        <v>75919</v>
      </c>
      <c r="G5" s="93">
        <v>0.10103054643979741</v>
      </c>
    </row>
    <row r="6" spans="1:7" ht="15.6">
      <c r="A6" s="94" t="s">
        <v>313</v>
      </c>
      <c r="B6" s="14">
        <v>66111</v>
      </c>
      <c r="C6" s="87">
        <v>9.0494832660324417E-2</v>
      </c>
      <c r="D6" s="14">
        <v>857</v>
      </c>
      <c r="E6" s="87">
        <v>4.1012633996937213E-2</v>
      </c>
      <c r="F6" s="14">
        <v>66968</v>
      </c>
      <c r="G6" s="95">
        <v>8.9118845532480048E-2</v>
      </c>
    </row>
    <row r="7" spans="1:7" ht="15.6">
      <c r="A7" s="92" t="s">
        <v>314</v>
      </c>
      <c r="B7" s="11">
        <v>64888</v>
      </c>
      <c r="C7" s="85">
        <v>8.882075148860448E-2</v>
      </c>
      <c r="D7" s="11">
        <v>1017</v>
      </c>
      <c r="E7" s="85">
        <v>4.8669601837672279E-2</v>
      </c>
      <c r="F7" s="11">
        <v>65905</v>
      </c>
      <c r="G7" s="93">
        <v>8.7704239559462688E-2</v>
      </c>
    </row>
    <row r="8" spans="1:7" ht="15.6">
      <c r="A8" s="94" t="s">
        <v>315</v>
      </c>
      <c r="B8" s="14">
        <v>52886</v>
      </c>
      <c r="C8" s="87">
        <v>7.239203339949353E-2</v>
      </c>
      <c r="D8" s="14">
        <v>977</v>
      </c>
      <c r="E8" s="87">
        <v>4.6755359877488516E-2</v>
      </c>
      <c r="F8" s="14">
        <v>53863</v>
      </c>
      <c r="G8" s="95">
        <v>7.1679135959203985E-2</v>
      </c>
    </row>
    <row r="9" spans="1:7" ht="15.6">
      <c r="A9" s="92" t="s">
        <v>316</v>
      </c>
      <c r="B9" s="11">
        <v>57379</v>
      </c>
      <c r="C9" s="85">
        <v>7.8542194237218532E-2</v>
      </c>
      <c r="D9" s="11">
        <v>1058</v>
      </c>
      <c r="E9" s="85">
        <v>5.0631699846860646E-2</v>
      </c>
      <c r="F9" s="11">
        <v>58437</v>
      </c>
      <c r="G9" s="93">
        <v>7.7766067022780078E-2</v>
      </c>
    </row>
    <row r="10" spans="1:7" ht="15.6">
      <c r="A10" s="94" t="s">
        <v>317</v>
      </c>
      <c r="B10" s="14">
        <v>68525</v>
      </c>
      <c r="C10" s="87">
        <v>9.3799192389295738E-2</v>
      </c>
      <c r="D10" s="14">
        <v>1592</v>
      </c>
      <c r="E10" s="87">
        <v>7.6186830015313942E-2</v>
      </c>
      <c r="F10" s="14">
        <v>70117</v>
      </c>
      <c r="G10" s="95">
        <v>9.3309432746997129E-2</v>
      </c>
    </row>
    <row r="11" spans="1:7" ht="15.6">
      <c r="A11" s="92" t="s">
        <v>318</v>
      </c>
      <c r="B11" s="11">
        <v>40435</v>
      </c>
      <c r="C11" s="85">
        <v>5.5348709876120734E-2</v>
      </c>
      <c r="D11" s="11">
        <v>172</v>
      </c>
      <c r="E11" s="85">
        <v>8.2312404287901986E-3</v>
      </c>
      <c r="F11" s="11">
        <v>40607</v>
      </c>
      <c r="G11" s="93">
        <v>5.4038480476308347E-2</v>
      </c>
    </row>
    <row r="12" spans="1:7" ht="15.6">
      <c r="A12" s="96" t="s">
        <v>287</v>
      </c>
      <c r="B12" s="54">
        <v>730550</v>
      </c>
      <c r="C12" s="97">
        <v>1</v>
      </c>
      <c r="D12" s="54">
        <v>20896</v>
      </c>
      <c r="E12" s="97">
        <v>1</v>
      </c>
      <c r="F12" s="54">
        <v>751446</v>
      </c>
      <c r="G12" s="98">
        <v>1</v>
      </c>
    </row>
    <row r="13" spans="1:7" ht="15.6">
      <c r="A13" s="246" t="s">
        <v>31</v>
      </c>
    </row>
  </sheetData>
  <mergeCells count="1">
    <mergeCell ref="A1:G1"/>
  </mergeCells>
  <hyperlinks>
    <hyperlink ref="A13" location="'TableOfContents'!A1" display="Go to: Table of Contents" xr:uid="{46791841-04CA-4BB4-88CF-6E2DB322000A}"/>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26785-9FEE-4C3C-8B14-52EDAC480F41}">
  <sheetPr codeName="Sheet26"/>
  <dimension ref="A1:S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42578125" customWidth="1"/>
    <col min="5" max="5" width="22.140625" customWidth="1"/>
    <col min="6" max="7" width="20.5703125" customWidth="1"/>
    <col min="8" max="19" width="20.5703125" hidden="1" customWidth="1"/>
    <col min="20" max="16384" width="8.7109375" hidden="1"/>
  </cols>
  <sheetData>
    <row r="1" spans="1:7" ht="32.1" customHeight="1">
      <c r="A1" s="260" t="s">
        <v>82</v>
      </c>
      <c r="B1" s="260"/>
      <c r="C1" s="260"/>
      <c r="D1" s="260"/>
      <c r="E1" s="265"/>
      <c r="F1" s="265"/>
      <c r="G1" s="265"/>
    </row>
    <row r="2" spans="1:7" ht="30.95">
      <c r="A2" s="20" t="s">
        <v>435</v>
      </c>
      <c r="B2" s="27" t="s">
        <v>408</v>
      </c>
      <c r="C2" s="27" t="s">
        <v>409</v>
      </c>
      <c r="D2" s="27" t="s">
        <v>410</v>
      </c>
      <c r="E2" s="27" t="s">
        <v>411</v>
      </c>
      <c r="F2" s="27" t="s">
        <v>412</v>
      </c>
      <c r="G2" s="38" t="s">
        <v>413</v>
      </c>
    </row>
    <row r="3" spans="1:7" ht="15.6">
      <c r="A3" s="74" t="s">
        <v>310</v>
      </c>
      <c r="B3" s="11">
        <v>170786</v>
      </c>
      <c r="C3" s="85">
        <v>0.22727647761781952</v>
      </c>
      <c r="D3" s="11" t="s">
        <v>323</v>
      </c>
      <c r="E3" s="85" t="s">
        <v>320</v>
      </c>
      <c r="F3" s="11" t="s">
        <v>436</v>
      </c>
      <c r="G3" s="86" t="s">
        <v>320</v>
      </c>
    </row>
    <row r="4" spans="1:7" ht="15.6">
      <c r="A4" s="75" t="s">
        <v>311</v>
      </c>
      <c r="B4" s="14">
        <v>148844</v>
      </c>
      <c r="C4" s="87">
        <v>0.1980767746451508</v>
      </c>
      <c r="D4" s="14" t="s">
        <v>323</v>
      </c>
      <c r="E4" s="87" t="s">
        <v>320</v>
      </c>
      <c r="F4" s="14" t="s">
        <v>437</v>
      </c>
      <c r="G4" s="88" t="s">
        <v>320</v>
      </c>
    </row>
    <row r="5" spans="1:7" ht="15.6">
      <c r="A5" s="74" t="s">
        <v>312</v>
      </c>
      <c r="B5" s="11">
        <v>75919</v>
      </c>
      <c r="C5" s="85">
        <v>0.10103054643979741</v>
      </c>
      <c r="D5" s="11">
        <v>288</v>
      </c>
      <c r="E5" s="85">
        <v>7.8600474877869048E-3</v>
      </c>
      <c r="F5" s="11">
        <v>75631</v>
      </c>
      <c r="G5" s="86">
        <v>0.10580647868999238</v>
      </c>
    </row>
    <row r="6" spans="1:7" ht="15.6">
      <c r="A6" s="75" t="s">
        <v>313</v>
      </c>
      <c r="B6" s="14">
        <v>66968</v>
      </c>
      <c r="C6" s="87">
        <v>8.9118845532480048E-2</v>
      </c>
      <c r="D6" s="14">
        <v>2846</v>
      </c>
      <c r="E6" s="87">
        <v>7.7672552605005316E-2</v>
      </c>
      <c r="F6" s="14">
        <v>64122</v>
      </c>
      <c r="G6" s="88">
        <v>8.9705584040402631E-2</v>
      </c>
    </row>
    <row r="7" spans="1:7" ht="15.6">
      <c r="A7" s="74" t="s">
        <v>314</v>
      </c>
      <c r="B7" s="11">
        <v>65905</v>
      </c>
      <c r="C7" s="85">
        <v>8.7704239559462688E-2</v>
      </c>
      <c r="D7" s="11">
        <v>5574</v>
      </c>
      <c r="E7" s="85">
        <v>0.1521246690865424</v>
      </c>
      <c r="F7" s="11">
        <v>60331</v>
      </c>
      <c r="G7" s="86">
        <v>8.4402039717125649E-2</v>
      </c>
    </row>
    <row r="8" spans="1:7" ht="15.6">
      <c r="A8" s="75" t="s">
        <v>315</v>
      </c>
      <c r="B8" s="14">
        <v>53863</v>
      </c>
      <c r="C8" s="87">
        <v>7.1679135959203985E-2</v>
      </c>
      <c r="D8" s="14">
        <v>5940</v>
      </c>
      <c r="E8" s="87">
        <v>0.16211347943560492</v>
      </c>
      <c r="F8" s="14">
        <v>47923</v>
      </c>
      <c r="G8" s="88">
        <v>6.7043459405012551E-2</v>
      </c>
    </row>
    <row r="9" spans="1:7" ht="15.6">
      <c r="A9" s="74" t="s">
        <v>316</v>
      </c>
      <c r="B9" s="11">
        <v>58437</v>
      </c>
      <c r="C9" s="85">
        <v>7.7766067022780078E-2</v>
      </c>
      <c r="D9" s="11">
        <v>7010</v>
      </c>
      <c r="E9" s="85">
        <v>0.19131573919925765</v>
      </c>
      <c r="F9" s="11">
        <v>51427</v>
      </c>
      <c r="G9" s="86">
        <v>7.1945495624680861E-2</v>
      </c>
    </row>
    <row r="10" spans="1:7" ht="15.6">
      <c r="A10" s="75" t="s">
        <v>317</v>
      </c>
      <c r="B10" s="14">
        <v>70117</v>
      </c>
      <c r="C10" s="87">
        <v>9.3309432746997129E-2</v>
      </c>
      <c r="D10" s="14">
        <v>9651</v>
      </c>
      <c r="E10" s="87">
        <v>0.26339346633552579</v>
      </c>
      <c r="F10" s="14">
        <v>60466</v>
      </c>
      <c r="G10" s="88">
        <v>8.4590902413945068E-2</v>
      </c>
    </row>
    <row r="11" spans="1:7" ht="15.6">
      <c r="A11" s="74" t="s">
        <v>318</v>
      </c>
      <c r="B11" s="11">
        <v>40607</v>
      </c>
      <c r="C11" s="85">
        <v>5.4038480476308347E-2</v>
      </c>
      <c r="D11" s="67">
        <v>5327</v>
      </c>
      <c r="E11" s="85">
        <v>0.14538358669250293</v>
      </c>
      <c r="F11" s="11">
        <v>35280</v>
      </c>
      <c r="G11" s="86">
        <v>4.9356118102139745E-2</v>
      </c>
    </row>
    <row r="12" spans="1:7" ht="15.6">
      <c r="A12" s="84" t="s">
        <v>287</v>
      </c>
      <c r="B12" s="40">
        <v>751446</v>
      </c>
      <c r="C12" s="99">
        <v>1</v>
      </c>
      <c r="D12" s="40">
        <v>36641</v>
      </c>
      <c r="E12" s="99">
        <v>1</v>
      </c>
      <c r="F12" s="40">
        <v>714805</v>
      </c>
      <c r="G12" s="100">
        <v>1</v>
      </c>
    </row>
    <row r="13" spans="1:7" ht="15.6">
      <c r="A13" s="246" t="s">
        <v>31</v>
      </c>
    </row>
  </sheetData>
  <mergeCells count="1">
    <mergeCell ref="A1:G1"/>
  </mergeCells>
  <hyperlinks>
    <hyperlink ref="A13" location="'TableOfContents'!A1" display="Go to: Table of Contents" xr:uid="{96F4B6E9-1B64-403B-920D-589C2E025EBE}"/>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18696-C802-4109-830C-51D2F800D8B8}">
  <sheetPr codeName="Sheet27"/>
  <dimension ref="A1:P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60" t="s">
        <v>84</v>
      </c>
      <c r="B1" s="260"/>
      <c r="C1" s="260"/>
      <c r="D1" s="260"/>
      <c r="E1" s="265"/>
      <c r="F1" s="265"/>
      <c r="G1" s="265"/>
      <c r="H1" s="265"/>
      <c r="I1" s="265"/>
      <c r="J1" s="265"/>
    </row>
    <row r="2" spans="1:10" ht="15.6">
      <c r="A2" s="20" t="s">
        <v>365</v>
      </c>
      <c r="B2" s="27" t="s">
        <v>310</v>
      </c>
      <c r="C2" s="27" t="s">
        <v>311</v>
      </c>
      <c r="D2" s="27" t="s">
        <v>312</v>
      </c>
      <c r="E2" s="27" t="s">
        <v>313</v>
      </c>
      <c r="F2" s="27" t="s">
        <v>314</v>
      </c>
      <c r="G2" s="27" t="s">
        <v>315</v>
      </c>
      <c r="H2" s="27" t="s">
        <v>316</v>
      </c>
      <c r="I2" s="27" t="s">
        <v>317</v>
      </c>
      <c r="J2" s="38" t="s">
        <v>318</v>
      </c>
    </row>
    <row r="3" spans="1:10" ht="15.6">
      <c r="A3" s="57">
        <v>44834</v>
      </c>
      <c r="B3" s="85">
        <v>0.54363141288844707</v>
      </c>
      <c r="C3" s="85">
        <v>0.11816570860526429</v>
      </c>
      <c r="D3" s="85">
        <v>4.8839521113368201E-2</v>
      </c>
      <c r="E3" s="85">
        <v>3.3280027661321696E-2</v>
      </c>
      <c r="F3" s="85">
        <v>4.8969183558801921E-2</v>
      </c>
      <c r="G3" s="85">
        <v>5.0957341055452306E-2</v>
      </c>
      <c r="H3" s="85">
        <v>6.1071011799282537E-2</v>
      </c>
      <c r="I3" s="85">
        <v>8.8429787785797645E-2</v>
      </c>
      <c r="J3" s="86">
        <v>6.6560055322643389E-3</v>
      </c>
    </row>
    <row r="4" spans="1:10" ht="15.6">
      <c r="A4" s="58">
        <v>44926</v>
      </c>
      <c r="B4" s="87">
        <v>0.52644430336475068</v>
      </c>
      <c r="C4" s="87">
        <v>0.12658104214484545</v>
      </c>
      <c r="D4" s="87">
        <v>5.1423548371343455E-2</v>
      </c>
      <c r="E4" s="87">
        <v>3.1498754700395565E-2</v>
      </c>
      <c r="F4" s="87">
        <v>4.6979538018264391E-2</v>
      </c>
      <c r="G4" s="87">
        <v>5.3816477023001415E-2</v>
      </c>
      <c r="H4" s="87">
        <v>6.451140303755433E-2</v>
      </c>
      <c r="I4" s="87">
        <v>9.1028959320212918E-2</v>
      </c>
      <c r="J4" s="88">
        <v>7.7159740196317819E-3</v>
      </c>
    </row>
    <row r="5" spans="1:10" ht="15.6">
      <c r="A5" s="57">
        <v>45016</v>
      </c>
      <c r="B5" s="85">
        <v>0.5208933377402144</v>
      </c>
      <c r="C5" s="85">
        <v>0.12696539024505407</v>
      </c>
      <c r="D5" s="85">
        <v>5.4960101987818123E-2</v>
      </c>
      <c r="E5" s="85">
        <v>3.253222531753152E-2</v>
      </c>
      <c r="F5" s="85">
        <v>4.9860711081731901E-2</v>
      </c>
      <c r="G5" s="85">
        <v>5.3590821096369042E-2</v>
      </c>
      <c r="H5" s="85">
        <v>6.4592284810425421E-2</v>
      </c>
      <c r="I5" s="85">
        <v>9.0136455923320272E-2</v>
      </c>
      <c r="J5" s="86">
        <v>6.4686717975352944E-3</v>
      </c>
    </row>
    <row r="6" spans="1:10" ht="15.6">
      <c r="A6" s="58">
        <v>45107</v>
      </c>
      <c r="B6" s="87">
        <v>0.52639412120366491</v>
      </c>
      <c r="C6" s="87">
        <v>0.1279475373238454</v>
      </c>
      <c r="D6" s="87">
        <v>5.5671829217245707E-2</v>
      </c>
      <c r="E6" s="87">
        <v>3.2835682061299477E-2</v>
      </c>
      <c r="F6" s="87">
        <v>5.0276731314822569E-2</v>
      </c>
      <c r="G6" s="87">
        <v>5.2509185619273521E-2</v>
      </c>
      <c r="H6" s="87">
        <v>6.3438909818147995E-2</v>
      </c>
      <c r="I6" s="87">
        <v>8.4089112134319327E-2</v>
      </c>
      <c r="J6" s="88">
        <v>6.8368913073810524E-3</v>
      </c>
    </row>
    <row r="7" spans="1:10" ht="15.6">
      <c r="A7" s="57">
        <v>45199</v>
      </c>
      <c r="B7" s="85">
        <v>0.52590009662647563</v>
      </c>
      <c r="C7" s="85">
        <v>0.14061252783262615</v>
      </c>
      <c r="D7" s="85">
        <v>6.2219048019157251E-2</v>
      </c>
      <c r="E7" s="85">
        <v>3.4491450657480147E-2</v>
      </c>
      <c r="F7" s="85">
        <v>4.7641053648699742E-2</v>
      </c>
      <c r="G7" s="85">
        <v>4.9699617695248499E-2</v>
      </c>
      <c r="H7" s="85">
        <v>5.600134436835693E-2</v>
      </c>
      <c r="I7" s="85">
        <v>7.6460950300382302E-2</v>
      </c>
      <c r="J7" s="86">
        <v>6.9739108515733308E-3</v>
      </c>
    </row>
    <row r="8" spans="1:10" ht="15.6">
      <c r="A8" s="58">
        <v>45291</v>
      </c>
      <c r="B8" s="87">
        <v>0.59375177506390231</v>
      </c>
      <c r="C8" s="87">
        <v>0.12195399034365237</v>
      </c>
      <c r="D8" s="87">
        <v>5.4245952854302754E-2</v>
      </c>
      <c r="E8" s="87">
        <v>2.8287418347060493E-2</v>
      </c>
      <c r="F8" s="87">
        <v>4.3112752059074125E-2</v>
      </c>
      <c r="G8" s="87">
        <v>4.3112752059074125E-2</v>
      </c>
      <c r="H8" s="87">
        <v>4.5157625674524283E-2</v>
      </c>
      <c r="I8" s="87">
        <v>6.4527122976427154E-2</v>
      </c>
      <c r="J8" s="88">
        <v>5.850610621982391E-3</v>
      </c>
    </row>
    <row r="9" spans="1:10" ht="15.6">
      <c r="A9" s="57">
        <v>45382</v>
      </c>
      <c r="B9" s="85">
        <v>0.71486401012017708</v>
      </c>
      <c r="C9" s="85">
        <v>6.3124604680581911E-2</v>
      </c>
      <c r="D9" s="85">
        <v>2.3529411764705882E-2</v>
      </c>
      <c r="E9" s="85">
        <v>1.5812776723592662E-2</v>
      </c>
      <c r="F9" s="85">
        <v>2.8842504743833017E-2</v>
      </c>
      <c r="G9" s="85">
        <v>3.3523086654016446E-2</v>
      </c>
      <c r="H9" s="85">
        <v>4.2757748260594558E-2</v>
      </c>
      <c r="I9" s="85">
        <v>6.9702719797596457E-2</v>
      </c>
      <c r="J9" s="86">
        <v>7.8431372549019607E-3</v>
      </c>
    </row>
    <row r="10" spans="1:10" ht="15.6">
      <c r="A10" s="58">
        <v>45473</v>
      </c>
      <c r="B10" s="87">
        <v>0.53636427027403943</v>
      </c>
      <c r="C10" s="87">
        <v>0.12558398995885922</v>
      </c>
      <c r="D10" s="87">
        <v>5.6272226483508818E-2</v>
      </c>
      <c r="E10" s="87">
        <v>3.6887246356599956E-2</v>
      </c>
      <c r="F10" s="87">
        <v>4.7486228296492572E-2</v>
      </c>
      <c r="G10" s="87">
        <v>4.4697022522836624E-2</v>
      </c>
      <c r="H10" s="87">
        <v>5.9410082978871764E-2</v>
      </c>
      <c r="I10" s="87">
        <v>8.2351300467191968E-2</v>
      </c>
      <c r="J10" s="88">
        <v>1.0947632661599609E-2</v>
      </c>
    </row>
    <row r="11" spans="1:10" ht="15.6">
      <c r="A11" s="57">
        <v>45565</v>
      </c>
      <c r="B11" s="85">
        <v>0.5350065492035323</v>
      </c>
      <c r="C11" s="85">
        <v>0.16985676258080873</v>
      </c>
      <c r="D11" s="85">
        <v>5.361896311319559E-2</v>
      </c>
      <c r="E11" s="85">
        <v>3.4562893480373516E-2</v>
      </c>
      <c r="F11" s="85">
        <v>4.1069844086703007E-2</v>
      </c>
      <c r="G11" s="85">
        <v>4.3520513795580341E-2</v>
      </c>
      <c r="H11" s="85">
        <v>4.8295094435289641E-2</v>
      </c>
      <c r="I11" s="85">
        <v>6.5280770693370516E-2</v>
      </c>
      <c r="J11" s="86">
        <v>8.7886086111463226E-3</v>
      </c>
    </row>
    <row r="12" spans="1:10" ht="15.6">
      <c r="A12" s="58">
        <v>45657</v>
      </c>
      <c r="B12" s="87">
        <v>0.51061965151046496</v>
      </c>
      <c r="C12" s="87">
        <v>0.1567687390452624</v>
      </c>
      <c r="D12" s="87">
        <v>7.2430147437880191E-2</v>
      </c>
      <c r="E12" s="87">
        <v>3.8560676358387461E-2</v>
      </c>
      <c r="F12" s="87">
        <v>4.7788431797092482E-2</v>
      </c>
      <c r="G12" s="87">
        <v>4.6241880606248065E-2</v>
      </c>
      <c r="H12" s="87">
        <v>4.7839983503453962E-2</v>
      </c>
      <c r="I12" s="87">
        <v>6.9646355294360238E-2</v>
      </c>
      <c r="J12" s="88">
        <v>1.0104134446850191E-2</v>
      </c>
    </row>
    <row r="13" spans="1:10" ht="15.6">
      <c r="A13" s="57">
        <v>45747</v>
      </c>
      <c r="B13" s="85">
        <v>0.56592592592592594</v>
      </c>
      <c r="C13" s="85">
        <v>0.13304426377597109</v>
      </c>
      <c r="D13" s="85">
        <v>5.9765130984643179E-2</v>
      </c>
      <c r="E13" s="85">
        <v>3.6025293586269193E-2</v>
      </c>
      <c r="F13" s="85">
        <v>4.299909665763324E-2</v>
      </c>
      <c r="G13" s="85">
        <v>4.3396567299006324E-2</v>
      </c>
      <c r="H13" s="85">
        <v>4.4661246612466128E-2</v>
      </c>
      <c r="I13" s="85">
        <v>6.5040650406504072E-2</v>
      </c>
      <c r="J13" s="86">
        <v>9.1418247515808494E-3</v>
      </c>
    </row>
    <row r="14" spans="1:10" ht="15.6">
      <c r="A14" s="58">
        <v>45838</v>
      </c>
      <c r="B14" s="87">
        <v>0.49762586674706061</v>
      </c>
      <c r="C14" s="87">
        <v>0.16973168525776303</v>
      </c>
      <c r="D14" s="87">
        <v>6.6211938498643347E-2</v>
      </c>
      <c r="E14" s="87">
        <v>4.1566174253843832E-2</v>
      </c>
      <c r="F14" s="87">
        <v>4.9781429002110342E-2</v>
      </c>
      <c r="G14" s="87">
        <v>4.7595719023213745E-2</v>
      </c>
      <c r="H14" s="87">
        <v>4.9291528489599036E-2</v>
      </c>
      <c r="I14" s="87">
        <v>6.9905034669882418E-2</v>
      </c>
      <c r="J14" s="88">
        <v>8.2906240578836301E-3</v>
      </c>
    </row>
    <row r="15" spans="1:10" ht="15.6">
      <c r="A15" s="71">
        <v>45930</v>
      </c>
      <c r="B15" s="89">
        <v>0.49291730474732004</v>
      </c>
      <c r="C15" s="89">
        <v>0.16993683001531393</v>
      </c>
      <c r="D15" s="89">
        <v>6.5658499234303211E-2</v>
      </c>
      <c r="E15" s="89">
        <v>4.1012633996937213E-2</v>
      </c>
      <c r="F15" s="89">
        <v>4.8669601837672279E-2</v>
      </c>
      <c r="G15" s="89">
        <v>4.6755359877488516E-2</v>
      </c>
      <c r="H15" s="89">
        <v>5.0631699846860646E-2</v>
      </c>
      <c r="I15" s="89">
        <v>7.6186830015313942E-2</v>
      </c>
      <c r="J15" s="90">
        <v>8.2312404287901986E-3</v>
      </c>
    </row>
    <row r="16" spans="1:10" ht="15.6">
      <c r="A16" s="246" t="s">
        <v>31</v>
      </c>
    </row>
  </sheetData>
  <mergeCells count="1">
    <mergeCell ref="A1:J1"/>
  </mergeCells>
  <hyperlinks>
    <hyperlink ref="A16" location="'TableOfContents'!A1" display="Go to: Table of Contents" xr:uid="{768BE714-8520-4E27-BCED-3A5111CAB09A}"/>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15D75-8B33-490D-B808-95F9A054DAAE}">
  <sheetPr codeName="Sheet28"/>
  <dimension ref="A1:P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60" t="s">
        <v>86</v>
      </c>
      <c r="B1" s="260"/>
      <c r="C1" s="260"/>
      <c r="D1" s="260"/>
      <c r="E1" s="265"/>
      <c r="F1" s="265"/>
      <c r="G1" s="265"/>
      <c r="H1" s="265"/>
      <c r="I1" s="265"/>
      <c r="J1" s="265"/>
    </row>
    <row r="2" spans="1:10" ht="15.6">
      <c r="A2" s="20" t="s">
        <v>365</v>
      </c>
      <c r="B2" s="27" t="s">
        <v>310</v>
      </c>
      <c r="C2" s="27" t="s">
        <v>311</v>
      </c>
      <c r="D2" s="27" t="s">
        <v>312</v>
      </c>
      <c r="E2" s="27" t="s">
        <v>313</v>
      </c>
      <c r="F2" s="27" t="s">
        <v>314</v>
      </c>
      <c r="G2" s="27" t="s">
        <v>315</v>
      </c>
      <c r="H2" s="27" t="s">
        <v>316</v>
      </c>
      <c r="I2" s="27" t="s">
        <v>317</v>
      </c>
      <c r="J2" s="38" t="s">
        <v>318</v>
      </c>
    </row>
    <row r="3" spans="1:10" ht="15.6">
      <c r="A3" s="57">
        <v>44834</v>
      </c>
      <c r="B3" s="85">
        <v>0.23294835083444912</v>
      </c>
      <c r="C3" s="85">
        <v>0.18646932784542553</v>
      </c>
      <c r="D3" s="85">
        <v>8.2967362686672055E-2</v>
      </c>
      <c r="E3" s="85">
        <v>8.2048306323287981E-2</v>
      </c>
      <c r="F3" s="85">
        <v>8.7629321141720298E-2</v>
      </c>
      <c r="G3" s="85">
        <v>7.9622718352474336E-2</v>
      </c>
      <c r="H3" s="85">
        <v>9.4269953884995414E-2</v>
      </c>
      <c r="I3" s="85">
        <v>0.11191403399066888</v>
      </c>
      <c r="J3" s="86">
        <v>4.2130624940306387E-2</v>
      </c>
    </row>
    <row r="4" spans="1:10" ht="15.6">
      <c r="A4" s="58">
        <v>44926</v>
      </c>
      <c r="B4" s="87">
        <v>0.23481970621374329</v>
      </c>
      <c r="C4" s="87">
        <v>0.18744484095007866</v>
      </c>
      <c r="D4" s="87">
        <v>8.3960358738763258E-2</v>
      </c>
      <c r="E4" s="87">
        <v>8.1884808718007754E-2</v>
      </c>
      <c r="F4" s="87">
        <v>8.7307401167191656E-2</v>
      </c>
      <c r="G4" s="87">
        <v>7.8584858600974639E-2</v>
      </c>
      <c r="H4" s="87">
        <v>9.2710807859881186E-2</v>
      </c>
      <c r="I4" s="87">
        <v>0.11001112773876674</v>
      </c>
      <c r="J4" s="88">
        <v>4.3276090012592833E-2</v>
      </c>
    </row>
    <row r="5" spans="1:10" ht="15.6">
      <c r="A5" s="57">
        <v>45016</v>
      </c>
      <c r="B5" s="85">
        <v>0.23613018297162952</v>
      </c>
      <c r="C5" s="85">
        <v>0.18853019715940472</v>
      </c>
      <c r="D5" s="85">
        <v>8.5141852416735497E-2</v>
      </c>
      <c r="E5" s="85">
        <v>8.1822926431318499E-2</v>
      </c>
      <c r="F5" s="85">
        <v>8.6976129068217861E-2</v>
      </c>
      <c r="G5" s="85">
        <v>7.7813190915094615E-2</v>
      </c>
      <c r="H5" s="85">
        <v>9.1264553025965311E-2</v>
      </c>
      <c r="I5" s="85">
        <v>0.10807706664369598</v>
      </c>
      <c r="J5" s="86">
        <v>4.4243901367937995E-2</v>
      </c>
    </row>
    <row r="6" spans="1:10" ht="15.6">
      <c r="A6" s="58">
        <v>45107</v>
      </c>
      <c r="B6" s="87">
        <v>0.23770438098482888</v>
      </c>
      <c r="C6" s="87">
        <v>0.18927865920177164</v>
      </c>
      <c r="D6" s="87">
        <v>8.6489479149945453E-2</v>
      </c>
      <c r="E6" s="87">
        <v>8.1647562170148499E-2</v>
      </c>
      <c r="F6" s="87">
        <v>8.679906044533843E-2</v>
      </c>
      <c r="G6" s="87">
        <v>7.6943236877192872E-2</v>
      </c>
      <c r="H6" s="87">
        <v>8.9808059596856352E-2</v>
      </c>
      <c r="I6" s="87">
        <v>0.10631087203645524</v>
      </c>
      <c r="J6" s="88">
        <v>4.501868953746261E-2</v>
      </c>
    </row>
    <row r="7" spans="1:10" ht="15.6">
      <c r="A7" s="57">
        <v>45199</v>
      </c>
      <c r="B7" s="85">
        <v>0.24030092046446005</v>
      </c>
      <c r="C7" s="85">
        <v>0.18977117440370908</v>
      </c>
      <c r="D7" s="85">
        <v>8.7894617666013752E-2</v>
      </c>
      <c r="E7" s="85">
        <v>8.1692210492313094E-2</v>
      </c>
      <c r="F7" s="85">
        <v>8.6368163615605939E-2</v>
      </c>
      <c r="G7" s="85">
        <v>7.603451306274138E-2</v>
      </c>
      <c r="H7" s="85">
        <v>8.7766357522774091E-2</v>
      </c>
      <c r="I7" s="85">
        <v>0.10411240022231757</v>
      </c>
      <c r="J7" s="86">
        <v>4.6059642550064998E-2</v>
      </c>
    </row>
    <row r="8" spans="1:10" ht="15.6">
      <c r="A8" s="58">
        <v>45291</v>
      </c>
      <c r="B8" s="87">
        <v>0.24081868793980654</v>
      </c>
      <c r="C8" s="87">
        <v>0.19033055971932822</v>
      </c>
      <c r="D8" s="87">
        <v>8.9625012955391686E-2</v>
      </c>
      <c r="E8" s="87">
        <v>8.1944592690219961E-2</v>
      </c>
      <c r="F8" s="87">
        <v>8.6368762268949295E-2</v>
      </c>
      <c r="G8" s="87">
        <v>7.5302150672365495E-2</v>
      </c>
      <c r="H8" s="87">
        <v>8.6180038951255242E-2</v>
      </c>
      <c r="I8" s="87">
        <v>0.10210086178492039</v>
      </c>
      <c r="J8" s="88">
        <v>4.732778610532308E-2</v>
      </c>
    </row>
    <row r="9" spans="1:10" ht="15.6">
      <c r="A9" s="57">
        <v>45382</v>
      </c>
      <c r="B9" s="85">
        <v>0.23578906535021082</v>
      </c>
      <c r="C9" s="85">
        <v>0.19126939778917926</v>
      </c>
      <c r="D9" s="85">
        <v>9.1602360138110878E-2</v>
      </c>
      <c r="E9" s="85">
        <v>8.3259059485270681E-2</v>
      </c>
      <c r="F9" s="85">
        <v>8.7227515035643743E-2</v>
      </c>
      <c r="G9" s="85">
        <v>7.4931152376070426E-2</v>
      </c>
      <c r="H9" s="85">
        <v>8.5477269123784103E-2</v>
      </c>
      <c r="I9" s="85">
        <v>0.10126026941780078</v>
      </c>
      <c r="J9" s="86">
        <v>4.9183911283929294E-2</v>
      </c>
    </row>
    <row r="10" spans="1:10" ht="15.6">
      <c r="A10" s="58">
        <v>45473</v>
      </c>
      <c r="B10" s="87">
        <v>0.23381780733047317</v>
      </c>
      <c r="C10" s="87">
        <v>0.19184535142385753</v>
      </c>
      <c r="D10" s="87">
        <v>9.3177188639384692E-2</v>
      </c>
      <c r="E10" s="87">
        <v>8.4415221083163086E-2</v>
      </c>
      <c r="F10" s="87">
        <v>8.7401911784498548E-2</v>
      </c>
      <c r="G10" s="87">
        <v>7.4355744351373959E-2</v>
      </c>
      <c r="H10" s="87">
        <v>8.4403123095512095E-2</v>
      </c>
      <c r="I10" s="87">
        <v>0.1001108478118521</v>
      </c>
      <c r="J10" s="88">
        <v>5.0472804479884829E-2</v>
      </c>
    </row>
    <row r="11" spans="1:10" ht="15.6">
      <c r="A11" s="57">
        <v>45565</v>
      </c>
      <c r="B11" s="85">
        <v>0.23426056757380651</v>
      </c>
      <c r="C11" s="85">
        <v>0.19361644878941014</v>
      </c>
      <c r="D11" s="85">
        <v>9.4269712978387737E-2</v>
      </c>
      <c r="E11" s="85">
        <v>8.4869942642727861E-2</v>
      </c>
      <c r="F11" s="85">
        <v>8.7191581522753969E-2</v>
      </c>
      <c r="G11" s="85">
        <v>7.3452890138989563E-2</v>
      </c>
      <c r="H11" s="85">
        <v>8.281296177309104E-2</v>
      </c>
      <c r="I11" s="85">
        <v>9.8329272793303571E-2</v>
      </c>
      <c r="J11" s="86">
        <v>5.1196621787529609E-2</v>
      </c>
    </row>
    <row r="12" spans="1:10" ht="15.6">
      <c r="A12" s="58">
        <v>45657</v>
      </c>
      <c r="B12" s="87">
        <v>0.23000679827315201</v>
      </c>
      <c r="C12" s="87">
        <v>0.19474815356880473</v>
      </c>
      <c r="D12" s="87">
        <v>9.7029111331465606E-2</v>
      </c>
      <c r="E12" s="87">
        <v>8.5874747229811949E-2</v>
      </c>
      <c r="F12" s="87">
        <v>8.7687620070349859E-2</v>
      </c>
      <c r="G12" s="87">
        <v>7.3178863865662663E-2</v>
      </c>
      <c r="H12" s="87">
        <v>8.1771246046970156E-2</v>
      </c>
      <c r="I12" s="87">
        <v>9.74245947377613E-2</v>
      </c>
      <c r="J12" s="88">
        <v>5.2277421505925757E-2</v>
      </c>
    </row>
    <row r="13" spans="1:10" ht="15.6">
      <c r="A13" s="57">
        <v>45747</v>
      </c>
      <c r="B13" s="85">
        <v>0.2341363540636624</v>
      </c>
      <c r="C13" s="85">
        <v>0.19443487526516701</v>
      </c>
      <c r="D13" s="85">
        <v>9.8017994396102662E-2</v>
      </c>
      <c r="E13" s="85">
        <v>8.6150507460937983E-2</v>
      </c>
      <c r="F13" s="85">
        <v>8.7153295462628358E-2</v>
      </c>
      <c r="G13" s="85">
        <v>7.2203525518095515E-2</v>
      </c>
      <c r="H13" s="85">
        <v>7.9928758816235956E-2</v>
      </c>
      <c r="I13" s="85">
        <v>9.5531247515693835E-2</v>
      </c>
      <c r="J13" s="86">
        <v>5.2439257406893439E-2</v>
      </c>
    </row>
    <row r="14" spans="1:10" ht="15.6">
      <c r="A14" s="58">
        <v>45838</v>
      </c>
      <c r="B14" s="87">
        <v>0.23459929078973349</v>
      </c>
      <c r="C14" s="87">
        <v>0.19522351483742531</v>
      </c>
      <c r="D14" s="87">
        <v>9.9136613588598543E-2</v>
      </c>
      <c r="E14" s="87">
        <v>8.6890429448184647E-2</v>
      </c>
      <c r="F14" s="87">
        <v>8.7173085713822027E-2</v>
      </c>
      <c r="G14" s="87">
        <v>7.1587770856380864E-2</v>
      </c>
      <c r="H14" s="87">
        <v>7.8562212779309026E-2</v>
      </c>
      <c r="I14" s="87">
        <v>9.3936549754264867E-2</v>
      </c>
      <c r="J14" s="88">
        <v>5.289053223228124E-2</v>
      </c>
    </row>
    <row r="15" spans="1:10" ht="15.6">
      <c r="A15" s="71">
        <v>45930</v>
      </c>
      <c r="B15" s="89">
        <v>0.22727647761781952</v>
      </c>
      <c r="C15" s="89">
        <v>0.1980767746451508</v>
      </c>
      <c r="D15" s="89">
        <v>0.10103054643979741</v>
      </c>
      <c r="E15" s="89">
        <v>8.9118845532480048E-2</v>
      </c>
      <c r="F15" s="89">
        <v>8.7704239559462688E-2</v>
      </c>
      <c r="G15" s="89">
        <v>7.1679135959203985E-2</v>
      </c>
      <c r="H15" s="89">
        <v>7.7766067022780078E-2</v>
      </c>
      <c r="I15" s="89">
        <v>9.3309432746997129E-2</v>
      </c>
      <c r="J15" s="90">
        <v>5.4038480476308347E-2</v>
      </c>
    </row>
    <row r="16" spans="1:10" ht="15.6">
      <c r="A16" s="246" t="s">
        <v>31</v>
      </c>
    </row>
  </sheetData>
  <mergeCells count="1">
    <mergeCell ref="A1:J1"/>
  </mergeCells>
  <hyperlinks>
    <hyperlink ref="A16" location="'TableOfContents'!A1" display="Go to: Table of Contents" xr:uid="{E1729A60-35E1-4AAA-A2F9-57CDFCE400A4}"/>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36326-1AB8-4B83-A546-F3D230305456}">
  <sheetPr codeName="Sheet29"/>
  <dimension ref="A1:P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5703125" customWidth="1"/>
    <col min="5" max="5" width="22" customWidth="1"/>
    <col min="6" max="7" width="20.5703125" customWidth="1"/>
    <col min="8" max="16" width="20.5703125" hidden="1" customWidth="1"/>
    <col min="17" max="16384" width="8.7109375" hidden="1"/>
  </cols>
  <sheetData>
    <row r="1" spans="1:7" ht="32.1" customHeight="1">
      <c r="A1" s="260" t="s">
        <v>88</v>
      </c>
      <c r="B1" s="260"/>
      <c r="C1" s="260"/>
      <c r="D1" s="260"/>
      <c r="E1" s="265"/>
      <c r="F1" s="265"/>
      <c r="G1" s="265"/>
    </row>
    <row r="2" spans="1:7" ht="30.95">
      <c r="A2" s="20" t="s">
        <v>438</v>
      </c>
      <c r="B2" s="27" t="s">
        <v>356</v>
      </c>
      <c r="C2" s="27" t="s">
        <v>357</v>
      </c>
      <c r="D2" s="27" t="s">
        <v>358</v>
      </c>
      <c r="E2" s="27" t="s">
        <v>359</v>
      </c>
      <c r="F2" s="27" t="s">
        <v>360</v>
      </c>
      <c r="G2" s="38" t="s">
        <v>361</v>
      </c>
    </row>
    <row r="3" spans="1:7" ht="15.6">
      <c r="A3" s="74" t="s">
        <v>439</v>
      </c>
      <c r="B3" s="11">
        <v>445284</v>
      </c>
      <c r="C3" s="85">
        <v>0.60951885565669706</v>
      </c>
      <c r="D3" s="11">
        <v>12082</v>
      </c>
      <c r="E3" s="85">
        <v>0.57819678407350694</v>
      </c>
      <c r="F3" s="11">
        <v>457366</v>
      </c>
      <c r="G3" s="86">
        <v>0.6086478602587545</v>
      </c>
    </row>
    <row r="4" spans="1:7" ht="15.6">
      <c r="A4" s="75" t="s">
        <v>440</v>
      </c>
      <c r="B4" s="14">
        <v>276806</v>
      </c>
      <c r="C4" s="87">
        <v>0.37890082814317977</v>
      </c>
      <c r="D4" s="14">
        <v>8431</v>
      </c>
      <c r="E4" s="87">
        <v>0.40347434915773356</v>
      </c>
      <c r="F4" s="14">
        <v>285237</v>
      </c>
      <c r="G4" s="88">
        <v>0.37958416173617265</v>
      </c>
    </row>
    <row r="5" spans="1:7" ht="15.6">
      <c r="A5" s="74" t="s">
        <v>354</v>
      </c>
      <c r="B5" s="11">
        <v>8460</v>
      </c>
      <c r="C5" s="85">
        <v>1.1580316200123194E-2</v>
      </c>
      <c r="D5" s="11">
        <v>383</v>
      </c>
      <c r="E5" s="85">
        <v>1.8328866768759573E-2</v>
      </c>
      <c r="F5" s="11">
        <v>8843</v>
      </c>
      <c r="G5" s="86">
        <v>1.1767978005072887E-2</v>
      </c>
    </row>
    <row r="6" spans="1:7" ht="15.6">
      <c r="A6" s="84" t="s">
        <v>287</v>
      </c>
      <c r="B6" s="40">
        <v>730550</v>
      </c>
      <c r="C6" s="99">
        <v>1</v>
      </c>
      <c r="D6" s="40">
        <v>20896</v>
      </c>
      <c r="E6" s="99">
        <v>1</v>
      </c>
      <c r="F6" s="40">
        <v>751446</v>
      </c>
      <c r="G6" s="100">
        <v>1</v>
      </c>
    </row>
    <row r="7" spans="1:7" ht="15.6">
      <c r="A7" s="246" t="s">
        <v>31</v>
      </c>
    </row>
  </sheetData>
  <mergeCells count="1">
    <mergeCell ref="A1:G1"/>
  </mergeCells>
  <hyperlinks>
    <hyperlink ref="A7" location="'TableOfContents'!A1" display="Go to: Table of Contents" xr:uid="{06325847-1BCB-4C92-8459-60F3F4F6E54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C15A7-6659-415B-9ACA-83C697B539D2}">
  <sheetPr codeName="Sheet3"/>
  <dimension ref="A1:S16"/>
  <sheetViews>
    <sheetView showGridLines="0" zoomScaleNormal="100" workbookViewId="0">
      <selection sqref="A1:D1"/>
    </sheetView>
  </sheetViews>
  <sheetFormatPr defaultColWidth="0" defaultRowHeight="14.45" zeroHeight="1"/>
  <cols>
    <col min="1" max="1" width="88.85546875" bestFit="1" customWidth="1"/>
    <col min="2" max="4" width="20.5703125" customWidth="1"/>
    <col min="5" max="19" width="20.5703125" hidden="1" customWidth="1"/>
    <col min="20" max="16384" width="8.7109375" hidden="1"/>
  </cols>
  <sheetData>
    <row r="1" spans="1:4" ht="32.1" customHeight="1">
      <c r="A1" s="260" t="s">
        <v>36</v>
      </c>
      <c r="B1" s="260"/>
      <c r="C1" s="260"/>
      <c r="D1" s="260"/>
    </row>
    <row r="2" spans="1:4" ht="15.6">
      <c r="A2" s="1" t="s">
        <v>284</v>
      </c>
      <c r="B2" s="2" t="s">
        <v>285</v>
      </c>
      <c r="C2" s="2" t="s">
        <v>286</v>
      </c>
      <c r="D2" s="3" t="s">
        <v>287</v>
      </c>
    </row>
    <row r="3" spans="1:4" ht="15.6">
      <c r="A3" s="4" t="s">
        <v>288</v>
      </c>
      <c r="B3" s="5">
        <v>966288</v>
      </c>
      <c r="C3" s="5">
        <v>27837</v>
      </c>
      <c r="D3" s="6">
        <v>994125</v>
      </c>
    </row>
    <row r="4" spans="1:4" ht="15.6">
      <c r="A4" s="7" t="s">
        <v>289</v>
      </c>
      <c r="B4" s="8">
        <v>737811</v>
      </c>
      <c r="C4" s="8">
        <v>22199</v>
      </c>
      <c r="D4" s="9">
        <v>760010</v>
      </c>
    </row>
    <row r="5" spans="1:4" ht="15.6">
      <c r="A5" s="10" t="s">
        <v>290</v>
      </c>
      <c r="B5" s="11">
        <v>523484</v>
      </c>
      <c r="C5" s="11">
        <v>21925</v>
      </c>
      <c r="D5" s="12">
        <v>545409</v>
      </c>
    </row>
    <row r="6" spans="1:4" ht="15.6">
      <c r="A6" s="13" t="s">
        <v>291</v>
      </c>
      <c r="B6" s="14">
        <v>173362</v>
      </c>
      <c r="C6" s="14">
        <v>189</v>
      </c>
      <c r="D6" s="15">
        <v>173551</v>
      </c>
    </row>
    <row r="7" spans="1:4" ht="15.6">
      <c r="A7" s="10" t="s">
        <v>292</v>
      </c>
      <c r="B7" s="11">
        <v>40964</v>
      </c>
      <c r="C7" s="11">
        <v>85</v>
      </c>
      <c r="D7" s="12">
        <v>41049</v>
      </c>
    </row>
    <row r="8" spans="1:4" ht="15.6">
      <c r="A8" s="16" t="s">
        <v>293</v>
      </c>
      <c r="B8" s="8">
        <v>730550</v>
      </c>
      <c r="C8" s="8">
        <v>20896</v>
      </c>
      <c r="D8" s="9">
        <v>751446</v>
      </c>
    </row>
    <row r="9" spans="1:4" ht="15.6">
      <c r="A9" s="10" t="s">
        <v>294</v>
      </c>
      <c r="B9" s="11">
        <v>517090</v>
      </c>
      <c r="C9" s="11">
        <v>20657</v>
      </c>
      <c r="D9" s="12">
        <v>537747</v>
      </c>
    </row>
    <row r="10" spans="1:4" ht="15.6">
      <c r="A10" s="13" t="s">
        <v>295</v>
      </c>
      <c r="B10" s="14">
        <v>172608</v>
      </c>
      <c r="C10" s="14">
        <v>163</v>
      </c>
      <c r="D10" s="15">
        <v>172771</v>
      </c>
    </row>
    <row r="11" spans="1:4" ht="15.6">
      <c r="A11" s="10" t="s">
        <v>296</v>
      </c>
      <c r="B11" s="11">
        <v>40851</v>
      </c>
      <c r="C11" s="11">
        <v>76</v>
      </c>
      <c r="D11" s="12">
        <v>40927</v>
      </c>
    </row>
    <row r="12" spans="1:4" ht="15.6">
      <c r="A12" s="16" t="s">
        <v>293</v>
      </c>
      <c r="B12" s="8">
        <v>730550</v>
      </c>
      <c r="C12" s="8">
        <v>20896</v>
      </c>
      <c r="D12" s="9">
        <v>751446</v>
      </c>
    </row>
    <row r="13" spans="1:4" ht="15.6">
      <c r="A13" s="10" t="s">
        <v>297</v>
      </c>
      <c r="B13" s="11">
        <v>228028</v>
      </c>
      <c r="C13" s="11">
        <v>10139</v>
      </c>
      <c r="D13" s="12">
        <v>238167</v>
      </c>
    </row>
    <row r="14" spans="1:4" ht="15.6">
      <c r="A14" s="13" t="s">
        <v>298</v>
      </c>
      <c r="B14" s="14">
        <v>490053</v>
      </c>
      <c r="C14" s="14">
        <v>5252</v>
      </c>
      <c r="D14" s="15">
        <v>495305</v>
      </c>
    </row>
    <row r="15" spans="1:4" ht="15.6">
      <c r="A15" s="17" t="s">
        <v>299</v>
      </c>
      <c r="B15" s="18">
        <v>12469</v>
      </c>
      <c r="C15" s="18">
        <v>5505</v>
      </c>
      <c r="D15" s="19">
        <v>17974</v>
      </c>
    </row>
    <row r="16" spans="1:4" ht="15.6">
      <c r="A16" s="246" t="s">
        <v>31</v>
      </c>
    </row>
  </sheetData>
  <mergeCells count="1">
    <mergeCell ref="A1:D1"/>
  </mergeCells>
  <hyperlinks>
    <hyperlink ref="A16" location="'TableOfContents'!A1" display="Go to: Table of Contents" xr:uid="{EE90FEBA-E0AE-4C03-9375-BF067E907B5F}"/>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73AAE-05C0-412B-ACD1-8D70D9242DDB}">
  <sheetPr codeName="Sheet30"/>
  <dimension ref="A1:S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1.85546875" customWidth="1"/>
    <col min="5" max="5" width="22.85546875" customWidth="1"/>
    <col min="6" max="7" width="20.5703125" customWidth="1"/>
    <col min="8" max="19" width="20.5703125" hidden="1" customWidth="1"/>
    <col min="20" max="16384" width="8.7109375" hidden="1"/>
  </cols>
  <sheetData>
    <row r="1" spans="1:7" ht="32.1" customHeight="1">
      <c r="A1" s="260" t="s">
        <v>90</v>
      </c>
      <c r="B1" s="260"/>
      <c r="C1" s="260"/>
      <c r="D1" s="260"/>
      <c r="E1" s="265"/>
      <c r="F1" s="265"/>
      <c r="G1" s="265"/>
    </row>
    <row r="2" spans="1:7" ht="30.95">
      <c r="A2" s="101" t="s">
        <v>438</v>
      </c>
      <c r="B2" s="27" t="s">
        <v>408</v>
      </c>
      <c r="C2" s="27" t="s">
        <v>409</v>
      </c>
      <c r="D2" s="27" t="s">
        <v>410</v>
      </c>
      <c r="E2" s="27" t="s">
        <v>411</v>
      </c>
      <c r="F2" s="27" t="s">
        <v>412</v>
      </c>
      <c r="G2" s="102" t="s">
        <v>413</v>
      </c>
    </row>
    <row r="3" spans="1:7" ht="15.6">
      <c r="A3" s="92" t="s">
        <v>439</v>
      </c>
      <c r="B3" s="11">
        <v>457366</v>
      </c>
      <c r="C3" s="85">
        <v>0.6086478602587545</v>
      </c>
      <c r="D3" s="11">
        <v>21989</v>
      </c>
      <c r="E3" s="85">
        <v>0.60012008405884121</v>
      </c>
      <c r="F3" s="11">
        <v>435377</v>
      </c>
      <c r="G3" s="93">
        <v>0.60908499520848347</v>
      </c>
    </row>
    <row r="4" spans="1:7" ht="15.6">
      <c r="A4" s="94" t="s">
        <v>440</v>
      </c>
      <c r="B4" s="14">
        <v>285237</v>
      </c>
      <c r="C4" s="87">
        <v>0.37958416173617265</v>
      </c>
      <c r="D4" s="14">
        <v>14474</v>
      </c>
      <c r="E4" s="87">
        <v>0.39502196992440164</v>
      </c>
      <c r="F4" s="14">
        <v>270763</v>
      </c>
      <c r="G4" s="95">
        <v>0.37879281762158912</v>
      </c>
    </row>
    <row r="5" spans="1:7" ht="15.6">
      <c r="A5" s="92" t="s">
        <v>354</v>
      </c>
      <c r="B5" s="11">
        <v>8843</v>
      </c>
      <c r="C5" s="85">
        <v>1.1767978005072887E-2</v>
      </c>
      <c r="D5" s="11">
        <v>178</v>
      </c>
      <c r="E5" s="85">
        <v>4.8579460167571843E-3</v>
      </c>
      <c r="F5" s="11">
        <v>8665</v>
      </c>
      <c r="G5" s="93">
        <v>1.2122187169927462E-2</v>
      </c>
    </row>
    <row r="6" spans="1:7" ht="15.6">
      <c r="A6" s="96" t="s">
        <v>287</v>
      </c>
      <c r="B6" s="54">
        <v>751446</v>
      </c>
      <c r="C6" s="97">
        <v>1</v>
      </c>
      <c r="D6" s="54">
        <v>36641</v>
      </c>
      <c r="E6" s="97">
        <v>1</v>
      </c>
      <c r="F6" s="54">
        <v>714805</v>
      </c>
      <c r="G6" s="98">
        <v>1</v>
      </c>
    </row>
    <row r="7" spans="1:7" ht="15.6">
      <c r="A7" s="246" t="s">
        <v>31</v>
      </c>
    </row>
  </sheetData>
  <mergeCells count="1">
    <mergeCell ref="A1:G1"/>
  </mergeCells>
  <hyperlinks>
    <hyperlink ref="A7" location="'TableOfContents'!A1" display="Go to: Table of Contents" xr:uid="{649E448E-6946-4D16-AC4A-7BC794192C17}"/>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2B8C1-15DF-4D57-8AB4-BAB8AC2C7935}">
  <sheetPr codeName="Sheet31"/>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60" t="s">
        <v>92</v>
      </c>
      <c r="B1" s="260"/>
      <c r="C1" s="260"/>
      <c r="D1" s="260"/>
    </row>
    <row r="2" spans="1:4" ht="15.6">
      <c r="A2" s="20" t="s">
        <v>365</v>
      </c>
      <c r="B2" s="27" t="s">
        <v>439</v>
      </c>
      <c r="C2" s="27" t="s">
        <v>440</v>
      </c>
      <c r="D2" s="38" t="s">
        <v>354</v>
      </c>
    </row>
    <row r="3" spans="1:4" ht="15.6">
      <c r="A3" s="57">
        <v>44834</v>
      </c>
      <c r="B3" s="85">
        <v>0.61706357781907761</v>
      </c>
      <c r="C3" s="85">
        <v>0.36940830704067079</v>
      </c>
      <c r="D3" s="86">
        <v>1.3528115140251545E-2</v>
      </c>
    </row>
    <row r="4" spans="1:4" ht="15.6">
      <c r="A4" s="58">
        <v>44926</v>
      </c>
      <c r="B4" s="87">
        <v>0.60956194755091075</v>
      </c>
      <c r="C4" s="87">
        <v>0.37427357523074667</v>
      </c>
      <c r="D4" s="88">
        <v>1.6164477218342532E-2</v>
      </c>
    </row>
    <row r="5" spans="1:4" ht="15.6">
      <c r="A5" s="57">
        <v>45016</v>
      </c>
      <c r="B5" s="85">
        <v>0.60177534350063744</v>
      </c>
      <c r="C5" s="85">
        <v>0.38165163605458235</v>
      </c>
      <c r="D5" s="86">
        <v>1.6573020444780207E-2</v>
      </c>
    </row>
    <row r="6" spans="1:4" ht="15.6">
      <c r="A6" s="58">
        <v>45107</v>
      </c>
      <c r="B6" s="87">
        <v>0.60485558811218088</v>
      </c>
      <c r="C6" s="87">
        <v>0.37440119064229571</v>
      </c>
      <c r="D6" s="88">
        <v>2.0743221245523465E-2</v>
      </c>
    </row>
    <row r="7" spans="1:4" ht="15.6">
      <c r="A7" s="57">
        <v>45199</v>
      </c>
      <c r="B7" s="85">
        <v>0.59765575767760371</v>
      </c>
      <c r="C7" s="85">
        <v>0.38238877452421965</v>
      </c>
      <c r="D7" s="86">
        <v>1.9955467798176699E-2</v>
      </c>
    </row>
    <row r="8" spans="1:4" ht="15.6">
      <c r="A8" s="58">
        <v>45291</v>
      </c>
      <c r="B8" s="87">
        <v>0.61153081510934393</v>
      </c>
      <c r="C8" s="87">
        <v>0.38142573132632773</v>
      </c>
      <c r="D8" s="88">
        <v>7.0434535643283157E-3</v>
      </c>
    </row>
    <row r="9" spans="1:4" ht="15.6">
      <c r="A9" s="57">
        <v>45382</v>
      </c>
      <c r="B9" s="85">
        <v>0.63833017077798859</v>
      </c>
      <c r="C9" s="85">
        <v>0.34952561669829224</v>
      </c>
      <c r="D9" s="86">
        <v>1.2144212523719165E-2</v>
      </c>
    </row>
    <row r="10" spans="1:4" ht="15.6">
      <c r="A10" s="58">
        <v>45473</v>
      </c>
      <c r="B10" s="87">
        <v>0.60198033609929569</v>
      </c>
      <c r="C10" s="87">
        <v>0.38198173070218255</v>
      </c>
      <c r="D10" s="88">
        <v>1.6037933198521721E-2</v>
      </c>
    </row>
    <row r="11" spans="1:4" ht="15.6">
      <c r="A11" s="57">
        <v>45565</v>
      </c>
      <c r="B11" s="85">
        <v>0.59914649089449445</v>
      </c>
      <c r="C11" s="85">
        <v>0.38745933155871043</v>
      </c>
      <c r="D11" s="86">
        <v>1.3394177546795116E-2</v>
      </c>
    </row>
    <row r="12" spans="1:4" ht="15.6">
      <c r="A12" s="58">
        <v>45657</v>
      </c>
      <c r="B12" s="87">
        <v>0.58810186617177029</v>
      </c>
      <c r="C12" s="87">
        <v>0.39653572533250853</v>
      </c>
      <c r="D12" s="88">
        <v>1.5362408495721208E-2</v>
      </c>
    </row>
    <row r="13" spans="1:4" ht="15.6">
      <c r="A13" s="57">
        <v>45747</v>
      </c>
      <c r="B13" s="85">
        <v>0.59880758807588075</v>
      </c>
      <c r="C13" s="85">
        <v>0.38251129177958448</v>
      </c>
      <c r="D13" s="86">
        <v>1.8681120144534779E-2</v>
      </c>
    </row>
    <row r="14" spans="1:4" ht="15.6">
      <c r="A14" s="58">
        <v>45838</v>
      </c>
      <c r="B14" s="87">
        <v>0.58124811576725954</v>
      </c>
      <c r="C14" s="87">
        <v>0.39941965631594817</v>
      </c>
      <c r="D14" s="88">
        <v>1.9332227916792281E-2</v>
      </c>
    </row>
    <row r="15" spans="1:4" ht="15.6">
      <c r="A15" s="71">
        <v>45930</v>
      </c>
      <c r="B15" s="89">
        <v>0.57819678407350694</v>
      </c>
      <c r="C15" s="89">
        <v>0.40347434915773356</v>
      </c>
      <c r="D15" s="90">
        <v>1.8328866768759573E-2</v>
      </c>
    </row>
    <row r="16" spans="1:4" ht="15.6">
      <c r="A16" s="246" t="s">
        <v>31</v>
      </c>
    </row>
  </sheetData>
  <mergeCells count="1">
    <mergeCell ref="A1:D1"/>
  </mergeCells>
  <hyperlinks>
    <hyperlink ref="A16" location="'TableOfContents'!A1" display="Go to: Table of Contents" xr:uid="{ED8A2871-0402-470B-9908-3CF3FEEB22BE}"/>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D58AB-25B6-4C81-8C42-EB78FD37C634}">
  <sheetPr codeName="Sheet32"/>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60" t="s">
        <v>94</v>
      </c>
      <c r="B1" s="260"/>
      <c r="C1" s="260"/>
      <c r="D1" s="260"/>
    </row>
    <row r="2" spans="1:4" ht="15.6">
      <c r="A2" s="20" t="s">
        <v>365</v>
      </c>
      <c r="B2" s="27" t="s">
        <v>439</v>
      </c>
      <c r="C2" s="27" t="s">
        <v>440</v>
      </c>
      <c r="D2" s="38" t="s">
        <v>354</v>
      </c>
    </row>
    <row r="3" spans="1:4" ht="15.6">
      <c r="A3" s="57">
        <v>44834</v>
      </c>
      <c r="B3" s="85">
        <v>0.61671204882892394</v>
      </c>
      <c r="C3" s="85">
        <v>0.37384509755512985</v>
      </c>
      <c r="D3" s="86">
        <v>9.4428536159461684E-3</v>
      </c>
    </row>
    <row r="4" spans="1:4" ht="15.6">
      <c r="A4" s="58">
        <v>44926</v>
      </c>
      <c r="B4" s="87">
        <v>0.61648021599673497</v>
      </c>
      <c r="C4" s="87">
        <v>0.37383795361232913</v>
      </c>
      <c r="D4" s="88">
        <v>9.6818303909359509E-3</v>
      </c>
    </row>
    <row r="5" spans="1:4" ht="15.6">
      <c r="A5" s="57">
        <v>45016</v>
      </c>
      <c r="B5" s="85">
        <v>0.61595212639280883</v>
      </c>
      <c r="C5" s="85">
        <v>0.37412149802637912</v>
      </c>
      <c r="D5" s="86">
        <v>9.9263755808120472E-3</v>
      </c>
    </row>
    <row r="6" spans="1:4" ht="15.6">
      <c r="A6" s="58">
        <v>45107</v>
      </c>
      <c r="B6" s="87">
        <v>0.61544597724495576</v>
      </c>
      <c r="C6" s="87">
        <v>0.37424775021212053</v>
      </c>
      <c r="D6" s="88">
        <v>1.0306272542923692E-2</v>
      </c>
    </row>
    <row r="7" spans="1:4" ht="15.6">
      <c r="A7" s="57">
        <v>45199</v>
      </c>
      <c r="B7" s="85">
        <v>0.61480153722156861</v>
      </c>
      <c r="C7" s="85">
        <v>0.37453228592827881</v>
      </c>
      <c r="D7" s="86">
        <v>1.0666176850152566E-2</v>
      </c>
    </row>
    <row r="8" spans="1:4" ht="15.6">
      <c r="A8" s="58">
        <v>45291</v>
      </c>
      <c r="B8" s="87">
        <v>0.61457129642090869</v>
      </c>
      <c r="C8" s="87">
        <v>0.37484627557626354</v>
      </c>
      <c r="D8" s="88">
        <v>1.0582428002827757E-2</v>
      </c>
    </row>
    <row r="9" spans="1:4" ht="15.6">
      <c r="A9" s="57">
        <v>45382</v>
      </c>
      <c r="B9" s="85">
        <v>0.61451795887768756</v>
      </c>
      <c r="C9" s="85">
        <v>0.37486819278258315</v>
      </c>
      <c r="D9" s="86">
        <v>1.0613848339729351E-2</v>
      </c>
    </row>
    <row r="10" spans="1:4" ht="15.6">
      <c r="A10" s="58">
        <v>45473</v>
      </c>
      <c r="B10" s="87">
        <v>0.61421029629484003</v>
      </c>
      <c r="C10" s="87">
        <v>0.37505878865874148</v>
      </c>
      <c r="D10" s="88">
        <v>1.0730915046418467E-2</v>
      </c>
    </row>
    <row r="11" spans="1:4" ht="15.6">
      <c r="A11" s="57">
        <v>45565</v>
      </c>
      <c r="B11" s="85">
        <v>0.61344198034767239</v>
      </c>
      <c r="C11" s="85">
        <v>0.3757496805724847</v>
      </c>
      <c r="D11" s="86">
        <v>1.080833907984291E-2</v>
      </c>
    </row>
    <row r="12" spans="1:4" ht="15.6">
      <c r="A12" s="58">
        <v>45657</v>
      </c>
      <c r="B12" s="87">
        <v>0.61210150355862902</v>
      </c>
      <c r="C12" s="87">
        <v>0.3769707414447846</v>
      </c>
      <c r="D12" s="88">
        <v>1.0927754996586429E-2</v>
      </c>
    </row>
    <row r="13" spans="1:4" ht="15.6">
      <c r="A13" s="57">
        <v>45747</v>
      </c>
      <c r="B13" s="85">
        <v>0.61147334522545993</v>
      </c>
      <c r="C13" s="85">
        <v>0.37729236081958045</v>
      </c>
      <c r="D13" s="86">
        <v>1.1234293954959616E-2</v>
      </c>
    </row>
    <row r="14" spans="1:4" ht="15.6">
      <c r="A14" s="58">
        <v>45838</v>
      </c>
      <c r="B14" s="87">
        <v>0.61023459117625578</v>
      </c>
      <c r="C14" s="87">
        <v>0.37822924640323285</v>
      </c>
      <c r="D14" s="88">
        <v>1.1536162420511378E-2</v>
      </c>
    </row>
    <row r="15" spans="1:4" ht="15.6">
      <c r="A15" s="71">
        <v>45930</v>
      </c>
      <c r="B15" s="89">
        <v>0.6086478602587545</v>
      </c>
      <c r="C15" s="89">
        <v>0.37958416173617265</v>
      </c>
      <c r="D15" s="90">
        <v>1.1767978005072887E-2</v>
      </c>
    </row>
    <row r="16" spans="1:4" ht="15.6">
      <c r="A16" s="246" t="s">
        <v>31</v>
      </c>
    </row>
  </sheetData>
  <mergeCells count="1">
    <mergeCell ref="A1:D1"/>
  </mergeCells>
  <hyperlinks>
    <hyperlink ref="A16" location="'TableOfContents'!A1" display="Go to: Table of Contents" xr:uid="{7729C70A-D85C-473E-A5B2-756C648FA2E5}"/>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59DF6-9204-4402-B455-126CD6878F47}">
  <sheetPr codeName="Sheet33"/>
  <dimension ref="A1:S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9" width="20.5703125" hidden="1" customWidth="1"/>
    <col min="20" max="16384" width="8.7109375" hidden="1"/>
  </cols>
  <sheetData>
    <row r="1" spans="1:10" ht="32.1" customHeight="1">
      <c r="A1" s="260" t="s">
        <v>96</v>
      </c>
      <c r="B1" s="260"/>
      <c r="C1" s="260"/>
      <c r="D1" s="260"/>
      <c r="E1" s="265"/>
      <c r="F1" s="265"/>
      <c r="G1" s="265"/>
      <c r="H1" s="265"/>
      <c r="I1" s="265"/>
      <c r="J1" s="265"/>
    </row>
    <row r="2" spans="1:10" ht="30.95">
      <c r="A2" s="20" t="s">
        <v>435</v>
      </c>
      <c r="B2" s="27" t="s">
        <v>441</v>
      </c>
      <c r="C2" s="27" t="s">
        <v>442</v>
      </c>
      <c r="D2" s="27" t="s">
        <v>443</v>
      </c>
      <c r="E2" s="27" t="s">
        <v>444</v>
      </c>
      <c r="F2" s="27" t="s">
        <v>445</v>
      </c>
      <c r="G2" s="27" t="s">
        <v>446</v>
      </c>
      <c r="H2" s="27" t="s">
        <v>360</v>
      </c>
      <c r="I2" s="27" t="s">
        <v>361</v>
      </c>
      <c r="J2" s="22" t="s">
        <v>447</v>
      </c>
    </row>
    <row r="3" spans="1:10" ht="15.6">
      <c r="A3" s="74" t="s">
        <v>310</v>
      </c>
      <c r="B3" s="11">
        <v>116593</v>
      </c>
      <c r="C3" s="85">
        <v>0.15515818834620185</v>
      </c>
      <c r="D3" s="11">
        <v>53006</v>
      </c>
      <c r="E3" s="85">
        <v>7.0538668114541833E-2</v>
      </c>
      <c r="F3" s="11">
        <v>1187</v>
      </c>
      <c r="G3" s="85">
        <v>1.5796211570758244E-3</v>
      </c>
      <c r="H3" s="11">
        <v>170786</v>
      </c>
      <c r="I3" s="85">
        <v>0.22727647761781952</v>
      </c>
      <c r="J3" s="103">
        <v>2.1996189110666715</v>
      </c>
    </row>
    <row r="4" spans="1:10" ht="15.6">
      <c r="A4" s="75" t="s">
        <v>311</v>
      </c>
      <c r="B4" s="14">
        <v>99461</v>
      </c>
      <c r="C4" s="87">
        <v>0.13235947759386568</v>
      </c>
      <c r="D4" s="14">
        <v>47973</v>
      </c>
      <c r="E4" s="87">
        <v>6.3840914716426736E-2</v>
      </c>
      <c r="F4" s="14">
        <v>1410</v>
      </c>
      <c r="G4" s="87">
        <v>1.876382334858393E-3</v>
      </c>
      <c r="H4" s="14">
        <v>148844</v>
      </c>
      <c r="I4" s="87">
        <v>0.1980767746451508</v>
      </c>
      <c r="J4" s="104">
        <v>2.0732703812561231</v>
      </c>
    </row>
    <row r="5" spans="1:10" ht="15.6">
      <c r="A5" s="74" t="s">
        <v>312</v>
      </c>
      <c r="B5" s="11">
        <v>47575</v>
      </c>
      <c r="C5" s="85">
        <v>6.3311269206303575E-2</v>
      </c>
      <c r="D5" s="11">
        <v>26813</v>
      </c>
      <c r="E5" s="85">
        <v>3.5681872017417085E-2</v>
      </c>
      <c r="F5" s="11">
        <v>1531</v>
      </c>
      <c r="G5" s="85">
        <v>2.0374052160767372E-3</v>
      </c>
      <c r="H5" s="11">
        <v>75919</v>
      </c>
      <c r="I5" s="85">
        <v>0.10103054643979741</v>
      </c>
      <c r="J5" s="103">
        <v>1.7743258866967515</v>
      </c>
    </row>
    <row r="6" spans="1:10" ht="15.6">
      <c r="A6" s="75" t="s">
        <v>313</v>
      </c>
      <c r="B6" s="14">
        <v>41515</v>
      </c>
      <c r="C6" s="87">
        <v>5.5246817469252613E-2</v>
      </c>
      <c r="D6" s="14">
        <v>23895</v>
      </c>
      <c r="E6" s="87">
        <v>3.1798692121589575E-2</v>
      </c>
      <c r="F6" s="14">
        <v>1558</v>
      </c>
      <c r="G6" s="87">
        <v>2.0733359416378557E-3</v>
      </c>
      <c r="H6" s="14">
        <v>66968</v>
      </c>
      <c r="I6" s="87">
        <v>8.9118845532480048E-2</v>
      </c>
      <c r="J6" s="104">
        <v>1.7373927599916301</v>
      </c>
    </row>
    <row r="7" spans="1:10" ht="15.6">
      <c r="A7" s="74" t="s">
        <v>314</v>
      </c>
      <c r="B7" s="11">
        <v>37973</v>
      </c>
      <c r="C7" s="85">
        <v>5.053323858267926E-2</v>
      </c>
      <c r="D7" s="11">
        <v>26621</v>
      </c>
      <c r="E7" s="85">
        <v>3.5426364635649132E-2</v>
      </c>
      <c r="F7" s="11">
        <v>1311</v>
      </c>
      <c r="G7" s="85">
        <v>1.7446363411342931E-3</v>
      </c>
      <c r="H7" s="11">
        <v>65905</v>
      </c>
      <c r="I7" s="85">
        <v>8.7704239559462688E-2</v>
      </c>
      <c r="J7" s="103">
        <v>1.4264302618233726</v>
      </c>
    </row>
    <row r="8" spans="1:10" ht="15.6">
      <c r="A8" s="75" t="s">
        <v>315</v>
      </c>
      <c r="B8" s="14">
        <v>28297</v>
      </c>
      <c r="C8" s="87">
        <v>3.7656731155665209E-2</v>
      </c>
      <c r="D8" s="14">
        <v>24909</v>
      </c>
      <c r="E8" s="87">
        <v>3.3148090481551568E-2</v>
      </c>
      <c r="F8" s="69">
        <v>657</v>
      </c>
      <c r="G8" s="87">
        <v>8.7431432198720866E-4</v>
      </c>
      <c r="H8" s="14">
        <v>53863</v>
      </c>
      <c r="I8" s="87">
        <v>7.1679135959203985E-2</v>
      </c>
      <c r="J8" s="104">
        <v>1.136015094945602</v>
      </c>
    </row>
    <row r="9" spans="1:10" ht="15.6">
      <c r="A9" s="74" t="s">
        <v>316</v>
      </c>
      <c r="B9" s="11">
        <v>29806</v>
      </c>
      <c r="C9" s="85">
        <v>3.9664859484247701E-2</v>
      </c>
      <c r="D9" s="11">
        <v>28156</v>
      </c>
      <c r="E9" s="85">
        <v>3.746909292217937E-2</v>
      </c>
      <c r="F9" s="67">
        <v>475</v>
      </c>
      <c r="G9" s="85">
        <v>6.3211461635300479E-4</v>
      </c>
      <c r="H9" s="11">
        <v>58437</v>
      </c>
      <c r="I9" s="85">
        <v>7.7766067022780078E-2</v>
      </c>
      <c r="J9" s="103">
        <v>1.0586020741582611</v>
      </c>
    </row>
    <row r="10" spans="1:10" ht="15.6">
      <c r="A10" s="75" t="s">
        <v>317</v>
      </c>
      <c r="B10" s="14">
        <v>35663</v>
      </c>
      <c r="C10" s="87">
        <v>4.7459165395783598E-2</v>
      </c>
      <c r="D10" s="14">
        <v>33966</v>
      </c>
      <c r="E10" s="87">
        <v>4.5200852755886652E-2</v>
      </c>
      <c r="F10" s="14">
        <v>488</v>
      </c>
      <c r="G10" s="87">
        <v>6.4941459532687641E-4</v>
      </c>
      <c r="H10" s="14">
        <v>70117</v>
      </c>
      <c r="I10" s="87">
        <v>9.3309432746997129E-2</v>
      </c>
      <c r="J10" s="104">
        <v>1.0499617264323147</v>
      </c>
    </row>
    <row r="11" spans="1:10" ht="15.6">
      <c r="A11" s="74" t="s">
        <v>318</v>
      </c>
      <c r="B11" s="11">
        <v>20483</v>
      </c>
      <c r="C11" s="85">
        <v>2.7258113024754938E-2</v>
      </c>
      <c r="D11" s="11">
        <v>19898</v>
      </c>
      <c r="E11" s="85">
        <v>2.6479613970930713E-2</v>
      </c>
      <c r="F11" s="67">
        <v>226</v>
      </c>
      <c r="G11" s="85">
        <v>3.0075348062269281E-4</v>
      </c>
      <c r="H11" s="11">
        <v>40607</v>
      </c>
      <c r="I11" s="85">
        <v>5.4038480476308347E-2</v>
      </c>
      <c r="J11" s="103">
        <v>1.0293999396924314</v>
      </c>
    </row>
    <row r="12" spans="1:10" ht="15.6">
      <c r="A12" s="84" t="s">
        <v>287</v>
      </c>
      <c r="B12" s="40">
        <v>457366</v>
      </c>
      <c r="C12" s="99">
        <v>0.60864786025875439</v>
      </c>
      <c r="D12" s="40">
        <v>285237</v>
      </c>
      <c r="E12" s="99">
        <v>0.37958416173617271</v>
      </c>
      <c r="F12" s="40">
        <v>8843</v>
      </c>
      <c r="G12" s="99">
        <v>1.1767978005072887E-2</v>
      </c>
      <c r="H12" s="40">
        <v>751446</v>
      </c>
      <c r="I12" s="99">
        <v>1</v>
      </c>
      <c r="J12" s="105">
        <v>1.6034595792270989</v>
      </c>
    </row>
    <row r="13" spans="1:10" ht="15.6">
      <c r="A13" s="246" t="s">
        <v>31</v>
      </c>
    </row>
  </sheetData>
  <mergeCells count="1">
    <mergeCell ref="A1:J1"/>
  </mergeCells>
  <hyperlinks>
    <hyperlink ref="A13" location="'TableOfContents'!A1" display="Go to: Table of Contents" xr:uid="{8162DDC7-3257-41C7-A7B1-B3918A9EFB29}"/>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079A4-41B9-479C-8464-C14CA3BEB4C1}">
  <sheetPr codeName="Sheet34"/>
  <dimension ref="A1:S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9" width="20.5703125" hidden="1" customWidth="1"/>
    <col min="20" max="16384" width="8.7109375" hidden="1"/>
  </cols>
  <sheetData>
    <row r="1" spans="1:10" ht="32.1" customHeight="1">
      <c r="A1" s="260" t="s">
        <v>98</v>
      </c>
      <c r="B1" s="260"/>
      <c r="C1" s="260"/>
      <c r="D1" s="260"/>
      <c r="E1" s="265"/>
      <c r="F1" s="265"/>
      <c r="G1" s="265"/>
      <c r="H1" s="265"/>
      <c r="I1" s="265"/>
      <c r="J1" s="265"/>
    </row>
    <row r="2" spans="1:10" ht="30.95">
      <c r="A2" s="20" t="s">
        <v>334</v>
      </c>
      <c r="B2" s="27" t="s">
        <v>448</v>
      </c>
      <c r="C2" s="27" t="s">
        <v>449</v>
      </c>
      <c r="D2" s="27" t="s">
        <v>450</v>
      </c>
      <c r="E2" s="27" t="s">
        <v>451</v>
      </c>
      <c r="F2" s="27" t="s">
        <v>452</v>
      </c>
      <c r="G2" s="27" t="s">
        <v>453</v>
      </c>
      <c r="H2" s="27" t="s">
        <v>454</v>
      </c>
      <c r="I2" s="27" t="s">
        <v>455</v>
      </c>
      <c r="J2" s="22" t="s">
        <v>447</v>
      </c>
    </row>
    <row r="3" spans="1:10" ht="15.6">
      <c r="A3" s="74" t="s">
        <v>336</v>
      </c>
      <c r="B3" s="11">
        <v>205469</v>
      </c>
      <c r="C3" s="85">
        <v>0.27343149075249584</v>
      </c>
      <c r="D3" s="11">
        <v>98426</v>
      </c>
      <c r="E3" s="85">
        <v>0.13098213311402282</v>
      </c>
      <c r="F3" s="11">
        <v>5621</v>
      </c>
      <c r="G3" s="85">
        <v>7.4802447547794521E-3</v>
      </c>
      <c r="H3" s="11">
        <v>309516</v>
      </c>
      <c r="I3" s="85">
        <v>0.41189386862129812</v>
      </c>
      <c r="J3" s="103">
        <v>2.0875480056082742</v>
      </c>
    </row>
    <row r="4" spans="1:10" ht="15.6">
      <c r="A4" s="75" t="s">
        <v>344</v>
      </c>
      <c r="B4" s="14">
        <v>55419</v>
      </c>
      <c r="C4" s="87">
        <v>7.3749810365615093E-2</v>
      </c>
      <c r="D4" s="14">
        <v>41337</v>
      </c>
      <c r="E4" s="87">
        <v>5.5009940834071909E-2</v>
      </c>
      <c r="F4" s="69">
        <v>531</v>
      </c>
      <c r="G4" s="87">
        <v>7.0663760270199061E-4</v>
      </c>
      <c r="H4" s="14">
        <v>97287</v>
      </c>
      <c r="I4" s="87">
        <v>0.129466388802389</v>
      </c>
      <c r="J4" s="104">
        <v>1.3406633282531388</v>
      </c>
    </row>
    <row r="5" spans="1:10" ht="15.6">
      <c r="A5" s="74" t="s">
        <v>346</v>
      </c>
      <c r="B5" s="11">
        <v>33290</v>
      </c>
      <c r="C5" s="85">
        <v>4.4301253849245319E-2</v>
      </c>
      <c r="D5" s="11">
        <v>31566</v>
      </c>
      <c r="E5" s="85">
        <v>4.2007010483787258E-2</v>
      </c>
      <c r="F5" s="11">
        <v>697</v>
      </c>
      <c r="G5" s="85">
        <v>9.275450265221985E-4</v>
      </c>
      <c r="H5" s="11">
        <v>65553</v>
      </c>
      <c r="I5" s="85">
        <v>8.7235809359554772E-2</v>
      </c>
      <c r="J5" s="103">
        <v>1.0546157257809035</v>
      </c>
    </row>
    <row r="6" spans="1:10" ht="15.6">
      <c r="A6" s="75" t="s">
        <v>338</v>
      </c>
      <c r="B6" s="14">
        <v>53209</v>
      </c>
      <c r="C6" s="87">
        <v>7.0808813940056906E-2</v>
      </c>
      <c r="D6" s="14">
        <v>23929</v>
      </c>
      <c r="E6" s="87">
        <v>3.1843938220444318E-2</v>
      </c>
      <c r="F6" s="14">
        <v>584</v>
      </c>
      <c r="G6" s="87">
        <v>7.7716828621085217E-4</v>
      </c>
      <c r="H6" s="14">
        <v>77722</v>
      </c>
      <c r="I6" s="87">
        <v>0.10342992044671208</v>
      </c>
      <c r="J6" s="104">
        <v>2.2236198754649172</v>
      </c>
    </row>
    <row r="7" spans="1:10" ht="15.6">
      <c r="A7" s="74" t="s">
        <v>343</v>
      </c>
      <c r="B7" s="11">
        <v>14301</v>
      </c>
      <c r="C7" s="85">
        <v>1.9031307638872254E-2</v>
      </c>
      <c r="D7" s="11">
        <v>15050</v>
      </c>
      <c r="E7" s="85">
        <v>2.0028052581289941E-2</v>
      </c>
      <c r="F7" s="67">
        <v>255</v>
      </c>
      <c r="G7" s="85">
        <v>3.3934574141056045E-4</v>
      </c>
      <c r="H7" s="11">
        <v>29606</v>
      </c>
      <c r="I7" s="85">
        <v>3.9398705961572751E-2</v>
      </c>
      <c r="J7" s="103">
        <v>0.95023255813953489</v>
      </c>
    </row>
    <row r="8" spans="1:10" ht="15.6">
      <c r="A8" s="75" t="s">
        <v>350</v>
      </c>
      <c r="B8" s="14">
        <v>13743</v>
      </c>
      <c r="C8" s="87">
        <v>1.8288739310609144E-2</v>
      </c>
      <c r="D8" s="14">
        <v>11505</v>
      </c>
      <c r="E8" s="87">
        <v>1.5310481391876463E-2</v>
      </c>
      <c r="F8" s="69">
        <v>165</v>
      </c>
      <c r="G8" s="87">
        <v>2.1957665620683323E-4</v>
      </c>
      <c r="H8" s="14">
        <v>25413</v>
      </c>
      <c r="I8" s="87">
        <v>3.3818797358692441E-2</v>
      </c>
      <c r="J8" s="104">
        <v>1.1945241199478487</v>
      </c>
    </row>
    <row r="9" spans="1:10" ht="15.6">
      <c r="A9" s="74" t="s">
        <v>351</v>
      </c>
      <c r="B9" s="11">
        <v>9599</v>
      </c>
      <c r="C9" s="85">
        <v>1.2774038320784194E-2</v>
      </c>
      <c r="D9" s="11">
        <v>10410</v>
      </c>
      <c r="E9" s="85">
        <v>1.3853290855231114E-2</v>
      </c>
      <c r="F9" s="67">
        <v>179</v>
      </c>
      <c r="G9" s="85">
        <v>2.3820740279407968E-4</v>
      </c>
      <c r="H9" s="11">
        <v>20188</v>
      </c>
      <c r="I9" s="85">
        <v>2.6865536578809388E-2</v>
      </c>
      <c r="J9" s="103">
        <v>0.92209414024975989</v>
      </c>
    </row>
    <row r="10" spans="1:10" ht="15.6">
      <c r="A10" s="75" t="s">
        <v>337</v>
      </c>
      <c r="B10" s="14">
        <v>10206</v>
      </c>
      <c r="C10" s="87">
        <v>1.3581814262102665E-2</v>
      </c>
      <c r="D10" s="14">
        <v>8293</v>
      </c>
      <c r="E10" s="87">
        <v>1.1036055817716776E-2</v>
      </c>
      <c r="F10" s="69">
        <v>94</v>
      </c>
      <c r="G10" s="87">
        <v>1.2509215565722619E-4</v>
      </c>
      <c r="H10" s="14">
        <v>18593</v>
      </c>
      <c r="I10" s="87">
        <v>2.4742962235476666E-2</v>
      </c>
      <c r="J10" s="104">
        <v>1.2306764741348124</v>
      </c>
    </row>
    <row r="11" spans="1:10" ht="15.6">
      <c r="A11" s="74" t="s">
        <v>335</v>
      </c>
      <c r="B11" s="11">
        <v>13000</v>
      </c>
      <c r="C11" s="85">
        <v>1.729997897387171E-2</v>
      </c>
      <c r="D11" s="11">
        <v>6743</v>
      </c>
      <c r="E11" s="85">
        <v>8.9733660169859179E-3</v>
      </c>
      <c r="F11" s="67">
        <v>104</v>
      </c>
      <c r="G11" s="85">
        <v>1.3839983179097368E-4</v>
      </c>
      <c r="H11" s="11">
        <v>19847</v>
      </c>
      <c r="I11" s="85">
        <v>2.6411744822648599E-2</v>
      </c>
      <c r="J11" s="103">
        <v>1.9279252558208513</v>
      </c>
    </row>
    <row r="12" spans="1:10" ht="15.6">
      <c r="A12" s="75" t="s">
        <v>342</v>
      </c>
      <c r="B12" s="14">
        <v>14542</v>
      </c>
      <c r="C12" s="87">
        <v>1.9352022633695568E-2</v>
      </c>
      <c r="D12" s="14">
        <v>6197</v>
      </c>
      <c r="E12" s="87">
        <v>8.2467669000833056E-3</v>
      </c>
      <c r="F12" s="69">
        <v>132</v>
      </c>
      <c r="G12" s="87">
        <v>1.7566132496546659E-4</v>
      </c>
      <c r="H12" s="14">
        <v>20871</v>
      </c>
      <c r="I12" s="87">
        <v>2.7774450858744342E-2</v>
      </c>
      <c r="J12" s="104">
        <v>2.3466193319348072</v>
      </c>
    </row>
    <row r="13" spans="1:10" ht="15.6">
      <c r="A13" s="74" t="s">
        <v>349</v>
      </c>
      <c r="B13" s="11">
        <v>5601</v>
      </c>
      <c r="C13" s="85">
        <v>7.4536294025119567E-3</v>
      </c>
      <c r="D13" s="11">
        <v>5308</v>
      </c>
      <c r="E13" s="85">
        <v>7.0637144917931561E-3</v>
      </c>
      <c r="F13" s="67">
        <v>82</v>
      </c>
      <c r="G13" s="85">
        <v>1.0912294429672923E-4</v>
      </c>
      <c r="H13" s="11">
        <v>10991</v>
      </c>
      <c r="I13" s="85">
        <v>1.4626466838601842E-2</v>
      </c>
      <c r="J13" s="103">
        <v>1.0551996985681988</v>
      </c>
    </row>
    <row r="14" spans="1:10" ht="15.6">
      <c r="A14" s="75" t="s">
        <v>345</v>
      </c>
      <c r="B14" s="14">
        <v>2973</v>
      </c>
      <c r="C14" s="87">
        <v>3.9563721145631225E-3</v>
      </c>
      <c r="D14" s="14">
        <v>9054</v>
      </c>
      <c r="E14" s="87">
        <v>1.2048769971494958E-2</v>
      </c>
      <c r="F14" s="69">
        <v>73</v>
      </c>
      <c r="G14" s="87">
        <v>9.7146035776356522E-5</v>
      </c>
      <c r="H14" s="14">
        <v>12100</v>
      </c>
      <c r="I14" s="87">
        <v>1.6102288121834438E-2</v>
      </c>
      <c r="J14" s="104">
        <v>0.32836315440689195</v>
      </c>
    </row>
    <row r="15" spans="1:10" ht="15.6">
      <c r="A15" s="74" t="s">
        <v>348</v>
      </c>
      <c r="B15" s="11">
        <v>6145</v>
      </c>
      <c r="C15" s="85">
        <v>8.1775669841878187E-3</v>
      </c>
      <c r="D15" s="11">
        <v>4437</v>
      </c>
      <c r="E15" s="85">
        <v>5.9046159005437518E-3</v>
      </c>
      <c r="F15" s="67">
        <v>58</v>
      </c>
      <c r="G15" s="85">
        <v>7.7184521575735318E-5</v>
      </c>
      <c r="H15" s="11">
        <v>10640</v>
      </c>
      <c r="I15" s="85">
        <v>1.4159367406307306E-2</v>
      </c>
      <c r="J15" s="103">
        <v>1.3849447825107055</v>
      </c>
    </row>
    <row r="16" spans="1:10" ht="15.6">
      <c r="A16" s="75" t="s">
        <v>347</v>
      </c>
      <c r="B16" s="14">
        <v>4462</v>
      </c>
      <c r="C16" s="87">
        <v>5.9378850908781205E-3</v>
      </c>
      <c r="D16" s="14">
        <v>1885</v>
      </c>
      <c r="E16" s="87">
        <v>2.5084969512113977E-3</v>
      </c>
      <c r="F16" s="69">
        <v>57</v>
      </c>
      <c r="G16" s="87">
        <v>7.5853753962360569E-5</v>
      </c>
      <c r="H16" s="14">
        <v>6404</v>
      </c>
      <c r="I16" s="87">
        <v>8.5222357960518785E-3</v>
      </c>
      <c r="J16" s="104">
        <v>2.3671087533156498</v>
      </c>
    </row>
    <row r="17" spans="1:10" ht="15.6">
      <c r="A17" s="74" t="s">
        <v>354</v>
      </c>
      <c r="B17" s="11">
        <v>7679</v>
      </c>
      <c r="C17" s="85">
        <v>1.0218964503104682E-2</v>
      </c>
      <c r="D17" s="11">
        <v>5262</v>
      </c>
      <c r="E17" s="85">
        <v>7.0024991815779182E-3</v>
      </c>
      <c r="F17" s="67">
        <v>140</v>
      </c>
      <c r="G17" s="85">
        <v>1.8630746587246455E-4</v>
      </c>
      <c r="H17" s="11">
        <v>13081</v>
      </c>
      <c r="I17" s="85">
        <v>1.7407771150555064E-2</v>
      </c>
      <c r="J17" s="103">
        <v>1.459331052831623</v>
      </c>
    </row>
    <row r="18" spans="1:10" ht="15.6">
      <c r="A18" s="75" t="s">
        <v>352</v>
      </c>
      <c r="B18" s="14">
        <v>1333</v>
      </c>
      <c r="C18" s="87">
        <v>1.7739132286285376E-3</v>
      </c>
      <c r="D18" s="69">
        <v>517</v>
      </c>
      <c r="E18" s="87">
        <v>6.880068561147441E-4</v>
      </c>
      <c r="F18" s="69">
        <v>12</v>
      </c>
      <c r="G18" s="87">
        <v>1.5969211360496961E-5</v>
      </c>
      <c r="H18" s="14">
        <v>1862</v>
      </c>
      <c r="I18" s="87">
        <v>2.4778892961037787E-3</v>
      </c>
      <c r="J18" s="104">
        <v>2.5783365570599615</v>
      </c>
    </row>
    <row r="19" spans="1:10" ht="15.6">
      <c r="A19" s="74" t="s">
        <v>339</v>
      </c>
      <c r="B19" s="11">
        <v>6395</v>
      </c>
      <c r="C19" s="85">
        <v>8.5102588875315063E-3</v>
      </c>
      <c r="D19" s="11">
        <v>5318</v>
      </c>
      <c r="E19" s="85">
        <v>7.0770221679269038E-3</v>
      </c>
      <c r="F19" s="67">
        <v>59</v>
      </c>
      <c r="G19" s="85">
        <v>7.8515289189110067E-5</v>
      </c>
      <c r="H19" s="11">
        <v>11772</v>
      </c>
      <c r="I19" s="85">
        <v>1.5665796344647518E-2</v>
      </c>
      <c r="J19" s="103">
        <v>1.2025197442647613</v>
      </c>
    </row>
    <row r="20" spans="1:10" ht="15.6">
      <c r="A20" s="84" t="s">
        <v>287</v>
      </c>
      <c r="B20" s="40">
        <v>457366</v>
      </c>
      <c r="C20" s="99">
        <v>0.6086478602587545</v>
      </c>
      <c r="D20" s="40">
        <v>285237</v>
      </c>
      <c r="E20" s="99">
        <v>0.3795841617361726</v>
      </c>
      <c r="F20" s="40">
        <v>8843</v>
      </c>
      <c r="G20" s="99">
        <v>1.1767978005072885E-2</v>
      </c>
      <c r="H20" s="40">
        <v>751446</v>
      </c>
      <c r="I20" s="99">
        <v>0.99999999999999989</v>
      </c>
      <c r="J20" s="105">
        <v>1.6034595792270989</v>
      </c>
    </row>
    <row r="21" spans="1:10" ht="15.6">
      <c r="A21" s="246" t="s">
        <v>31</v>
      </c>
    </row>
  </sheetData>
  <mergeCells count="1">
    <mergeCell ref="A1:J1"/>
  </mergeCells>
  <hyperlinks>
    <hyperlink ref="A21" location="'TableOfContents'!A1" display="Go to: Table of Contents" xr:uid="{40D731E9-DCAF-44A7-B732-D4AF1BAF0976}"/>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F1892-325F-48D9-9786-2440DD1DE687}">
  <sheetPr codeName="Sheet35"/>
  <dimension ref="A1:P13"/>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60" t="s">
        <v>100</v>
      </c>
      <c r="B1" s="260"/>
      <c r="C1" s="260"/>
      <c r="D1" s="260"/>
    </row>
    <row r="2" spans="1:4" ht="30.95">
      <c r="A2" s="20" t="s">
        <v>374</v>
      </c>
      <c r="B2" s="27" t="s">
        <v>456</v>
      </c>
      <c r="C2" s="27" t="s">
        <v>457</v>
      </c>
      <c r="D2" s="38" t="s">
        <v>458</v>
      </c>
    </row>
    <row r="3" spans="1:4" ht="15.6">
      <c r="A3" s="74" t="s">
        <v>310</v>
      </c>
      <c r="B3" s="85">
        <v>8.0283310762577914E-2</v>
      </c>
      <c r="C3" s="85">
        <v>3.8497829891750525E-2</v>
      </c>
      <c r="D3" s="86">
        <v>6.036704721251946E-2</v>
      </c>
    </row>
    <row r="4" spans="1:4" ht="15.6">
      <c r="A4" s="75" t="s">
        <v>311</v>
      </c>
      <c r="B4" s="87">
        <v>9.5578408609064941E-2</v>
      </c>
      <c r="C4" s="87">
        <v>4.8739117717838017E-2</v>
      </c>
      <c r="D4" s="88">
        <v>7.350671964525235E-2</v>
      </c>
    </row>
    <row r="5" spans="1:4" ht="15.6">
      <c r="A5" s="74" t="s">
        <v>312</v>
      </c>
      <c r="B5" s="85">
        <v>6.7365240620183564E-2</v>
      </c>
      <c r="C5" s="85">
        <v>4.0155832250766438E-2</v>
      </c>
      <c r="D5" s="86">
        <v>5.5256077036618362E-2</v>
      </c>
    </row>
    <row r="6" spans="1:4" ht="15.6">
      <c r="A6" s="75" t="s">
        <v>313</v>
      </c>
      <c r="B6" s="87">
        <v>3.8030645051646189E-2</v>
      </c>
      <c r="C6" s="87">
        <v>2.3448972671911986E-2</v>
      </c>
      <c r="D6" s="88">
        <v>3.1728751909548554E-2</v>
      </c>
    </row>
    <row r="7" spans="1:4" ht="15.6">
      <c r="A7" s="74" t="s">
        <v>459</v>
      </c>
      <c r="B7" s="85">
        <v>1.7245446818138135E-2</v>
      </c>
      <c r="C7" s="85">
        <v>1.332520385946594E-2</v>
      </c>
      <c r="D7" s="86">
        <v>1.5534391099059616E-2</v>
      </c>
    </row>
    <row r="8" spans="1:4" ht="15.6">
      <c r="A8" s="75" t="s">
        <v>460</v>
      </c>
      <c r="B8" s="87">
        <v>2.0571188241130071E-2</v>
      </c>
      <c r="C8" s="87">
        <v>1.8758873803882112E-2</v>
      </c>
      <c r="D8" s="88">
        <v>1.9795311406772296E-2</v>
      </c>
    </row>
    <row r="9" spans="1:4" ht="15.6">
      <c r="A9" s="74" t="s">
        <v>318</v>
      </c>
      <c r="B9" s="85">
        <v>8.8560052501661865E-3</v>
      </c>
      <c r="C9" s="85">
        <v>7.5415998232983544E-3</v>
      </c>
      <c r="D9" s="86">
        <v>8.20123729679147E-3</v>
      </c>
    </row>
    <row r="10" spans="1:4" ht="15.6">
      <c r="A10" s="106" t="s">
        <v>461</v>
      </c>
      <c r="B10" s="107">
        <v>3.8607385216561027E-2</v>
      </c>
      <c r="C10" s="107">
        <v>2.3634856072311628E-2</v>
      </c>
      <c r="D10" s="108">
        <v>3.1533079881482323E-2</v>
      </c>
    </row>
    <row r="11" spans="1:4" ht="15.6">
      <c r="A11" s="76" t="s">
        <v>462</v>
      </c>
      <c r="B11" s="109">
        <v>3.3558439563664361E-2</v>
      </c>
      <c r="C11" s="109">
        <v>2.0572405517429532E-2</v>
      </c>
      <c r="D11" s="110">
        <v>2.7331301845170314E-2</v>
      </c>
    </row>
    <row r="12" spans="1:4" ht="48" customHeight="1">
      <c r="A12" s="270" t="s">
        <v>463</v>
      </c>
      <c r="B12" s="270"/>
      <c r="C12" s="270"/>
      <c r="D12" s="270"/>
    </row>
    <row r="13" spans="1:4" ht="15.6">
      <c r="A13" s="246" t="s">
        <v>31</v>
      </c>
    </row>
  </sheetData>
  <mergeCells count="2">
    <mergeCell ref="A1:D1"/>
    <mergeCell ref="A12:D12"/>
  </mergeCells>
  <hyperlinks>
    <hyperlink ref="A13" location="'TableOfContents'!A1" display="Go to: Table of Contents" xr:uid="{80B4BF2E-AAD5-4AA4-B70A-D8983AD2C25D}"/>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6ADB7-BD36-4AC5-A83A-648956B36B8E}">
  <sheetPr codeName="Sheet36"/>
  <dimension ref="A1:P7"/>
  <sheetViews>
    <sheetView showGridLines="0" zoomScaleNormal="100" workbookViewId="0">
      <selection sqref="A1:C1"/>
    </sheetView>
  </sheetViews>
  <sheetFormatPr defaultColWidth="0" defaultRowHeight="14.45" zeroHeight="1"/>
  <cols>
    <col min="1" max="1" width="63.42578125" bestFit="1" customWidth="1"/>
    <col min="2" max="3" width="20.5703125" customWidth="1"/>
    <col min="4" max="16" width="20.5703125" hidden="1" customWidth="1"/>
    <col min="17" max="16384" width="8.7109375" hidden="1"/>
  </cols>
  <sheetData>
    <row r="1" spans="1:3" ht="32.1" customHeight="1">
      <c r="A1" s="260" t="s">
        <v>102</v>
      </c>
      <c r="B1" s="260"/>
      <c r="C1" s="260"/>
    </row>
    <row r="2" spans="1:3" ht="15.6">
      <c r="A2" s="20" t="s">
        <v>464</v>
      </c>
      <c r="B2" s="27" t="s">
        <v>286</v>
      </c>
      <c r="C2" s="38" t="s">
        <v>465</v>
      </c>
    </row>
    <row r="3" spans="1:3" ht="15.6">
      <c r="A3" s="74" t="s">
        <v>466</v>
      </c>
      <c r="B3" s="11">
        <v>15799</v>
      </c>
      <c r="C3" s="68">
        <v>15799</v>
      </c>
    </row>
    <row r="4" spans="1:3" ht="15.6">
      <c r="A4" s="75" t="s">
        <v>467</v>
      </c>
      <c r="B4" s="14">
        <v>39091</v>
      </c>
      <c r="C4" s="70">
        <v>39091</v>
      </c>
    </row>
    <row r="5" spans="1:3" ht="15.6">
      <c r="A5" s="74" t="s">
        <v>468</v>
      </c>
      <c r="B5" s="11">
        <v>733</v>
      </c>
      <c r="C5" s="68">
        <v>733</v>
      </c>
    </row>
    <row r="6" spans="1:3" ht="15.6">
      <c r="A6" s="84" t="s">
        <v>469</v>
      </c>
      <c r="B6" s="40">
        <v>55623</v>
      </c>
      <c r="C6" s="111">
        <v>55623</v>
      </c>
    </row>
    <row r="7" spans="1:3" ht="15.6">
      <c r="A7" s="246" t="s">
        <v>31</v>
      </c>
    </row>
  </sheetData>
  <mergeCells count="1">
    <mergeCell ref="A1:C1"/>
  </mergeCells>
  <hyperlinks>
    <hyperlink ref="A7" location="'TableOfContents'!A1" display="Go to: Table of Contents" xr:uid="{947768A9-8550-47E4-A5BF-51239D1558CF}"/>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56928-D3DF-489D-A677-B3AC4DF2FD97}">
  <sheetPr codeName="Sheet37"/>
  <dimension ref="A1:P16"/>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2" ht="32.1" customHeight="1">
      <c r="A1" s="260" t="s">
        <v>104</v>
      </c>
      <c r="B1" s="260"/>
    </row>
    <row r="2" spans="1:2" ht="15.6">
      <c r="A2" s="20" t="s">
        <v>365</v>
      </c>
      <c r="B2" s="38" t="s">
        <v>379</v>
      </c>
    </row>
    <row r="3" spans="1:2" ht="15.6">
      <c r="A3" s="112">
        <v>44834</v>
      </c>
      <c r="B3" s="68">
        <v>82648</v>
      </c>
    </row>
    <row r="4" spans="1:2" ht="15.6">
      <c r="A4" s="113">
        <v>44926</v>
      </c>
      <c r="B4" s="70">
        <v>79837</v>
      </c>
    </row>
    <row r="5" spans="1:2" ht="15.6">
      <c r="A5" s="112">
        <v>45016</v>
      </c>
      <c r="B5" s="68">
        <v>76105</v>
      </c>
    </row>
    <row r="6" spans="1:2" ht="15.6">
      <c r="A6" s="113">
        <v>45107</v>
      </c>
      <c r="B6" s="70">
        <v>74351</v>
      </c>
    </row>
    <row r="7" spans="1:2" ht="15.6">
      <c r="A7" s="112">
        <v>45199</v>
      </c>
      <c r="B7" s="68">
        <v>68919</v>
      </c>
    </row>
    <row r="8" spans="1:2" ht="15.6">
      <c r="A8" s="113">
        <v>45291</v>
      </c>
      <c r="B8" s="70">
        <v>63144</v>
      </c>
    </row>
    <row r="9" spans="1:2" ht="15.6">
      <c r="A9" s="112">
        <v>45382</v>
      </c>
      <c r="B9" s="68">
        <v>41682</v>
      </c>
    </row>
    <row r="10" spans="1:2" ht="15.6">
      <c r="A10" s="113">
        <v>45473</v>
      </c>
      <c r="B10" s="70">
        <v>56986</v>
      </c>
    </row>
    <row r="11" spans="1:2" ht="15.6">
      <c r="A11" s="112">
        <v>45565</v>
      </c>
      <c r="B11" s="68">
        <v>63035</v>
      </c>
    </row>
    <row r="12" spans="1:2" ht="15.6">
      <c r="A12" s="113">
        <v>45657</v>
      </c>
      <c r="B12" s="70">
        <v>59715</v>
      </c>
    </row>
    <row r="13" spans="1:2" ht="15.6">
      <c r="A13" s="112">
        <v>45747</v>
      </c>
      <c r="B13" s="68">
        <v>54395</v>
      </c>
    </row>
    <row r="14" spans="1:2" ht="15.6">
      <c r="A14" s="113">
        <v>45838</v>
      </c>
      <c r="B14" s="70">
        <v>54411</v>
      </c>
    </row>
    <row r="15" spans="1:2" ht="15.6">
      <c r="A15" s="114">
        <v>45930</v>
      </c>
      <c r="B15" s="73">
        <v>55623</v>
      </c>
    </row>
    <row r="16" spans="1:2" ht="15.6">
      <c r="A16" s="246" t="s">
        <v>31</v>
      </c>
    </row>
  </sheetData>
  <mergeCells count="1">
    <mergeCell ref="A1:B1"/>
  </mergeCells>
  <hyperlinks>
    <hyperlink ref="A16" location="'TableOfContents'!A1" display="Go to: Table of Contents" xr:uid="{18E3CA27-7993-47A7-9402-90E895583F17}"/>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F984F-AE56-4110-A343-4AC08C905B3A}">
  <sheetPr codeName="Sheet38"/>
  <dimension ref="A1:S13"/>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60" t="s">
        <v>106</v>
      </c>
      <c r="B1" s="260"/>
      <c r="C1" s="260"/>
      <c r="D1" s="260"/>
      <c r="E1" s="265"/>
    </row>
    <row r="2" spans="1:5" ht="30.95">
      <c r="A2" s="20" t="s">
        <v>374</v>
      </c>
      <c r="B2" s="27" t="s">
        <v>470</v>
      </c>
      <c r="C2" s="27" t="s">
        <v>471</v>
      </c>
      <c r="D2" s="27" t="s">
        <v>472</v>
      </c>
      <c r="E2" s="38" t="s">
        <v>473</v>
      </c>
    </row>
    <row r="3" spans="1:5" ht="15.6">
      <c r="A3" s="74" t="s">
        <v>310</v>
      </c>
      <c r="B3" s="85">
        <v>0.28164595927317926</v>
      </c>
      <c r="C3" s="85">
        <v>3.5209409502143053E-2</v>
      </c>
      <c r="D3" s="85">
        <v>0.66101635287978378</v>
      </c>
      <c r="E3" s="86">
        <v>2.2128278344893903E-2</v>
      </c>
    </row>
    <row r="4" spans="1:5" ht="15.6">
      <c r="A4" s="75" t="s">
        <v>311</v>
      </c>
      <c r="B4" s="87">
        <v>0.33618918682266091</v>
      </c>
      <c r="C4" s="87">
        <v>6.9995352502576325E-2</v>
      </c>
      <c r="D4" s="87">
        <v>0.54555557800723398</v>
      </c>
      <c r="E4" s="88">
        <v>4.8259882667528814E-2</v>
      </c>
    </row>
    <row r="5" spans="1:5" ht="15.6">
      <c r="A5" s="74" t="s">
        <v>312</v>
      </c>
      <c r="B5" s="85">
        <v>0.29543378390901992</v>
      </c>
      <c r="C5" s="85">
        <v>5.8636622403452798E-2</v>
      </c>
      <c r="D5" s="85">
        <v>0.59192670753180732</v>
      </c>
      <c r="E5" s="86">
        <v>5.4002886155720013E-2</v>
      </c>
    </row>
    <row r="6" spans="1:5" ht="15.6">
      <c r="A6" s="75" t="s">
        <v>313</v>
      </c>
      <c r="B6" s="87">
        <v>0.19607075059511253</v>
      </c>
      <c r="C6" s="87">
        <v>5.6196703528490072E-2</v>
      </c>
      <c r="D6" s="87">
        <v>0.68117033778286673</v>
      </c>
      <c r="E6" s="88">
        <v>6.6562208093530598E-2</v>
      </c>
    </row>
    <row r="7" spans="1:5" ht="15.6">
      <c r="A7" s="74" t="s">
        <v>314</v>
      </c>
      <c r="B7" s="85">
        <v>0.11837615338709431</v>
      </c>
      <c r="C7" s="85">
        <v>4.4436963474162601E-2</v>
      </c>
      <c r="D7" s="85">
        <v>0.72727272727272729</v>
      </c>
      <c r="E7" s="86">
        <v>0.10991415586601583</v>
      </c>
    </row>
    <row r="8" spans="1:5" ht="15.6">
      <c r="A8" s="75" t="s">
        <v>315</v>
      </c>
      <c r="B8" s="87">
        <v>0.10254592931082719</v>
      </c>
      <c r="C8" s="87">
        <v>4.0567005502191548E-2</v>
      </c>
      <c r="D8" s="87">
        <v>0.75641145201902449</v>
      </c>
      <c r="E8" s="88">
        <v>0.10047561316795672</v>
      </c>
    </row>
    <row r="9" spans="1:5" ht="15.6">
      <c r="A9" s="74" t="s">
        <v>316</v>
      </c>
      <c r="B9" s="85">
        <v>9.1816744569700307E-2</v>
      </c>
      <c r="C9" s="85">
        <v>3.5967143249931263E-2</v>
      </c>
      <c r="D9" s="85">
        <v>0.77213362661534235</v>
      </c>
      <c r="E9" s="86">
        <v>0.10008248556502612</v>
      </c>
    </row>
    <row r="10" spans="1:5" ht="15.6">
      <c r="A10" s="75" t="s">
        <v>317</v>
      </c>
      <c r="B10" s="87">
        <v>8.9715880626923358E-2</v>
      </c>
      <c r="C10" s="87">
        <v>3.3435912116224147E-2</v>
      </c>
      <c r="D10" s="87">
        <v>0.78484219566306446</v>
      </c>
      <c r="E10" s="88">
        <v>9.2006011593788017E-2</v>
      </c>
    </row>
    <row r="11" spans="1:5" ht="15.6">
      <c r="A11" s="74" t="s">
        <v>318</v>
      </c>
      <c r="B11" s="85">
        <v>0.1031185133932984</v>
      </c>
      <c r="C11" s="85">
        <v>4.2008500543639415E-2</v>
      </c>
      <c r="D11" s="85">
        <v>0.75291588415538202</v>
      </c>
      <c r="E11" s="86">
        <v>0.10195710190768015</v>
      </c>
    </row>
    <row r="12" spans="1:5" ht="15.6">
      <c r="A12" s="84" t="s">
        <v>287</v>
      </c>
      <c r="B12" s="99">
        <v>0.21685132332820251</v>
      </c>
      <c r="C12" s="99">
        <v>4.7786257910039334E-2</v>
      </c>
      <c r="D12" s="99">
        <v>0.6707138810501112</v>
      </c>
      <c r="E12" s="100">
        <v>6.4648537711646997E-2</v>
      </c>
    </row>
    <row r="13" spans="1:5" ht="15.6">
      <c r="A13" s="246" t="s">
        <v>31</v>
      </c>
    </row>
  </sheetData>
  <mergeCells count="1">
    <mergeCell ref="A1:E1"/>
  </mergeCells>
  <hyperlinks>
    <hyperlink ref="A13" location="'TableOfContents'!A1" display="Go to: Table of Contents" xr:uid="{4C4F5EEC-15E9-4737-803F-7D0B93253EE3}"/>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66810-06D9-454B-A17F-9C339D84B8EA}">
  <sheetPr codeName="Sheet39"/>
  <dimension ref="A1:S22"/>
  <sheetViews>
    <sheetView showGridLines="0" zoomScaleNormal="100" workbookViewId="0">
      <selection sqref="A1:E1"/>
    </sheetView>
  </sheetViews>
  <sheetFormatPr defaultColWidth="0" defaultRowHeight="14.45" zeroHeight="1"/>
  <cols>
    <col min="1" max="1" width="28.5703125" bestFit="1" customWidth="1"/>
    <col min="2" max="5" width="20.5703125" customWidth="1"/>
    <col min="6" max="19" width="20.5703125" hidden="1" customWidth="1"/>
    <col min="20" max="16384" width="8.7109375" hidden="1"/>
  </cols>
  <sheetData>
    <row r="1" spans="1:5" ht="32.1" customHeight="1">
      <c r="A1" s="260" t="s">
        <v>108</v>
      </c>
      <c r="B1" s="260"/>
      <c r="C1" s="260"/>
      <c r="D1" s="260"/>
      <c r="E1" s="265"/>
    </row>
    <row r="2" spans="1:5" ht="30.95">
      <c r="A2" s="20" t="s">
        <v>334</v>
      </c>
      <c r="B2" s="27" t="s">
        <v>470</v>
      </c>
      <c r="C2" s="27" t="s">
        <v>471</v>
      </c>
      <c r="D2" s="27" t="s">
        <v>472</v>
      </c>
      <c r="E2" s="38" t="s">
        <v>473</v>
      </c>
    </row>
    <row r="3" spans="1:5" ht="15.6">
      <c r="A3" s="74" t="s">
        <v>335</v>
      </c>
      <c r="B3" s="85">
        <v>4.8714271078782914E-2</v>
      </c>
      <c r="C3" s="85">
        <v>3.0529658846429671E-2</v>
      </c>
      <c r="D3" s="85">
        <v>0.83300891302120683</v>
      </c>
      <c r="E3" s="86">
        <v>8.7747157053580577E-2</v>
      </c>
    </row>
    <row r="4" spans="1:5" ht="15.6">
      <c r="A4" s="75" t="s">
        <v>336</v>
      </c>
      <c r="B4" s="87">
        <v>0.2881936337458168</v>
      </c>
      <c r="C4" s="87">
        <v>5.5740394842659607E-2</v>
      </c>
      <c r="D4" s="87">
        <v>0.61115002464523827</v>
      </c>
      <c r="E4" s="88">
        <v>4.4915946766285311E-2</v>
      </c>
    </row>
    <row r="5" spans="1:5" ht="15.6">
      <c r="A5" s="74" t="s">
        <v>474</v>
      </c>
      <c r="B5" s="85">
        <v>0.20295561188716899</v>
      </c>
      <c r="C5" s="85">
        <v>9.2659511353217192E-2</v>
      </c>
      <c r="D5" s="85">
        <v>0.62833719864085003</v>
      </c>
      <c r="E5" s="86">
        <v>7.6047678118763826E-2</v>
      </c>
    </row>
    <row r="6" spans="1:5" ht="15.6">
      <c r="A6" s="75" t="s">
        <v>338</v>
      </c>
      <c r="B6" s="87">
        <v>0.2658902944889599</v>
      </c>
      <c r="C6" s="87">
        <v>2.0933707778321695E-2</v>
      </c>
      <c r="D6" s="87">
        <v>0.6942132790559864</v>
      </c>
      <c r="E6" s="88">
        <v>1.8962718676732021E-2</v>
      </c>
    </row>
    <row r="7" spans="1:5" ht="15.6">
      <c r="A7" s="74" t="s">
        <v>475</v>
      </c>
      <c r="B7" s="85">
        <v>0.1782464495280211</v>
      </c>
      <c r="C7" s="85">
        <v>7.1859852028233695E-2</v>
      </c>
      <c r="D7" s="85">
        <v>0.64444255463899991</v>
      </c>
      <c r="E7" s="86">
        <v>0.1054511438047453</v>
      </c>
    </row>
    <row r="8" spans="1:5" ht="15.6">
      <c r="A8" s="75" t="s">
        <v>342</v>
      </c>
      <c r="B8" s="87">
        <v>0.25611980416626667</v>
      </c>
      <c r="C8" s="87">
        <v>2.6399155227032733E-2</v>
      </c>
      <c r="D8" s="87">
        <v>0.6838821157722953</v>
      </c>
      <c r="E8" s="88">
        <v>3.3598924834405297E-2</v>
      </c>
    </row>
    <row r="9" spans="1:5" ht="15.6">
      <c r="A9" s="74" t="s">
        <v>476</v>
      </c>
      <c r="B9" s="85">
        <v>0.37152198344855769</v>
      </c>
      <c r="C9" s="85">
        <v>5.7623539829036542E-2</v>
      </c>
      <c r="D9" s="85">
        <v>0.47066035486837177</v>
      </c>
      <c r="E9" s="86">
        <v>0.10019412185403399</v>
      </c>
    </row>
    <row r="10" spans="1:5" ht="15.6">
      <c r="A10" s="75" t="s">
        <v>477</v>
      </c>
      <c r="B10" s="87">
        <v>9.9329136133759932E-2</v>
      </c>
      <c r="C10" s="87">
        <v>4.2367633398699554E-2</v>
      </c>
      <c r="D10" s="87">
        <v>0.72616369078336263</v>
      </c>
      <c r="E10" s="88">
        <v>0.13213953968417794</v>
      </c>
    </row>
    <row r="11" spans="1:5" ht="15.6">
      <c r="A11" s="74" t="s">
        <v>478</v>
      </c>
      <c r="B11" s="85">
        <v>0.21274128075552978</v>
      </c>
      <c r="C11" s="85">
        <v>8.1352000662745422E-2</v>
      </c>
      <c r="D11" s="85">
        <v>0.68072239251097677</v>
      </c>
      <c r="E11" s="86">
        <v>2.5184326070748074E-2</v>
      </c>
    </row>
    <row r="12" spans="1:5" ht="15.6">
      <c r="A12" s="75" t="s">
        <v>354</v>
      </c>
      <c r="B12" s="87">
        <v>0.18996556042579837</v>
      </c>
      <c r="C12" s="87">
        <v>4.7980588603631809E-2</v>
      </c>
      <c r="D12" s="87">
        <v>0.71829993738259235</v>
      </c>
      <c r="E12" s="88">
        <v>4.3753913587977457E-2</v>
      </c>
    </row>
    <row r="13" spans="1:5" ht="15.6">
      <c r="A13" s="74" t="s">
        <v>479</v>
      </c>
      <c r="B13" s="85">
        <v>0.15299597379016341</v>
      </c>
      <c r="C13" s="85">
        <v>5.9366858766874558E-2</v>
      </c>
      <c r="D13" s="85">
        <v>0.73952001263124656</v>
      </c>
      <c r="E13" s="86">
        <v>4.8117154811715482E-2</v>
      </c>
    </row>
    <row r="14" spans="1:5" ht="15.6">
      <c r="A14" s="75" t="s">
        <v>480</v>
      </c>
      <c r="B14" s="87">
        <v>0.21617055111066938</v>
      </c>
      <c r="C14" s="87">
        <v>7.7672315261143959E-2</v>
      </c>
      <c r="D14" s="87">
        <v>0.63588928092232766</v>
      </c>
      <c r="E14" s="88">
        <v>7.0267852705858974E-2</v>
      </c>
    </row>
    <row r="15" spans="1:5" ht="15.6">
      <c r="A15" s="74" t="s">
        <v>481</v>
      </c>
      <c r="B15" s="85">
        <v>0.30941949616648412</v>
      </c>
      <c r="C15" s="85">
        <v>3.4501642935377878E-2</v>
      </c>
      <c r="D15" s="85">
        <v>0.43975903614457829</v>
      </c>
      <c r="E15" s="86">
        <v>0.21631982475355968</v>
      </c>
    </row>
    <row r="16" spans="1:5" ht="15.6">
      <c r="A16" s="75" t="s">
        <v>346</v>
      </c>
      <c r="B16" s="87">
        <v>2.1789394705008652E-2</v>
      </c>
      <c r="C16" s="87">
        <v>1.3551380403325831E-2</v>
      </c>
      <c r="D16" s="87">
        <v>0.86013750440228465</v>
      </c>
      <c r="E16" s="88">
        <v>0.10452172048938092</v>
      </c>
    </row>
    <row r="17" spans="1:5" ht="15.6">
      <c r="A17" s="74" t="s">
        <v>482</v>
      </c>
      <c r="B17" s="85">
        <v>0.20973127683256479</v>
      </c>
      <c r="C17" s="85">
        <v>0.10208300206710129</v>
      </c>
      <c r="D17" s="85">
        <v>0.65113690570837968</v>
      </c>
      <c r="E17" s="86">
        <v>3.7048815391954204E-2</v>
      </c>
    </row>
    <row r="18" spans="1:5" ht="15.6">
      <c r="A18" s="75" t="s">
        <v>348</v>
      </c>
      <c r="B18" s="87">
        <v>7.5560580365554922E-2</v>
      </c>
      <c r="C18" s="87">
        <v>3.4671188995666104E-2</v>
      </c>
      <c r="D18" s="87">
        <v>0.83794987752025629</v>
      </c>
      <c r="E18" s="88">
        <v>5.1818353118522703E-2</v>
      </c>
    </row>
    <row r="19" spans="1:5" ht="15.6">
      <c r="A19" s="74" t="s">
        <v>483</v>
      </c>
      <c r="B19" s="85">
        <v>0.2498627127951675</v>
      </c>
      <c r="C19" s="85">
        <v>7.4043565806333519E-2</v>
      </c>
      <c r="D19" s="85">
        <v>0.6079077429983526</v>
      </c>
      <c r="E19" s="86">
        <v>6.8185978400146438E-2</v>
      </c>
    </row>
    <row r="20" spans="1:5" ht="15.6">
      <c r="A20" s="84" t="s">
        <v>287</v>
      </c>
      <c r="B20" s="99">
        <v>0.21685132332820251</v>
      </c>
      <c r="C20" s="99">
        <v>4.7786257910039334E-2</v>
      </c>
      <c r="D20" s="99">
        <v>0.6707138810501112</v>
      </c>
      <c r="E20" s="100">
        <v>6.4648537711646997E-2</v>
      </c>
    </row>
    <row r="21" spans="1:5" ht="32.1" customHeight="1">
      <c r="A21" s="271" t="s">
        <v>484</v>
      </c>
      <c r="B21" s="271"/>
      <c r="C21" s="271"/>
      <c r="D21" s="271"/>
      <c r="E21" s="271"/>
    </row>
    <row r="22" spans="1:5" ht="15.6">
      <c r="A22" s="246" t="s">
        <v>31</v>
      </c>
    </row>
  </sheetData>
  <mergeCells count="2">
    <mergeCell ref="A1:E1"/>
    <mergeCell ref="A21:E21"/>
  </mergeCells>
  <hyperlinks>
    <hyperlink ref="A22" location="'TableOfContents'!A1" display="Go to: Table of Contents" xr:uid="{5FE9D34D-6D23-4513-86BF-50B1A7ECFB6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CC08F-194D-4E52-BBB4-E064AE65A41A}">
  <sheetPr codeName="Sheet4"/>
  <dimension ref="A1:P5"/>
  <sheetViews>
    <sheetView showGridLines="0" zoomScaleNormal="100" workbookViewId="0">
      <selection sqref="A1:D1"/>
    </sheetView>
  </sheetViews>
  <sheetFormatPr defaultColWidth="0" defaultRowHeight="14.45" zeroHeight="1"/>
  <cols>
    <col min="1" max="1" width="47.85546875" bestFit="1" customWidth="1"/>
    <col min="2" max="4" width="20.5703125" customWidth="1"/>
    <col min="5" max="16" width="20.5703125" hidden="1" customWidth="1"/>
    <col min="17" max="16384" width="8.7109375" hidden="1"/>
  </cols>
  <sheetData>
    <row r="1" spans="1:4" ht="32.1" customHeight="1">
      <c r="A1" s="260" t="s">
        <v>38</v>
      </c>
      <c r="B1" s="260"/>
      <c r="C1" s="260"/>
      <c r="D1" s="260"/>
    </row>
    <row r="2" spans="1:4" ht="15.6">
      <c r="A2" s="20" t="s">
        <v>300</v>
      </c>
      <c r="B2" s="21" t="s">
        <v>285</v>
      </c>
      <c r="C2" s="21" t="s">
        <v>286</v>
      </c>
      <c r="D2" s="22" t="s">
        <v>287</v>
      </c>
    </row>
    <row r="3" spans="1:4" ht="15.6">
      <c r="A3" s="23" t="s">
        <v>301</v>
      </c>
      <c r="B3" s="24">
        <v>73596</v>
      </c>
      <c r="C3" s="24">
        <v>8895</v>
      </c>
      <c r="D3" s="25">
        <v>82491</v>
      </c>
    </row>
    <row r="4" spans="1:4" ht="32.1" customHeight="1">
      <c r="A4" s="261" t="s">
        <v>302</v>
      </c>
      <c r="B4" s="261"/>
      <c r="C4" s="261"/>
      <c r="D4" s="261"/>
    </row>
    <row r="5" spans="1:4" ht="15.6">
      <c r="A5" s="246" t="s">
        <v>31</v>
      </c>
    </row>
  </sheetData>
  <mergeCells count="2">
    <mergeCell ref="A1:D1"/>
    <mergeCell ref="A4:D4"/>
  </mergeCells>
  <hyperlinks>
    <hyperlink ref="A5" location="'TableOfContents'!A1" display="Go to: Table of Contents" xr:uid="{96A8C0E8-B45B-4521-A3BB-3136A5CEB087}"/>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2D09E-9901-4A4D-8802-7C90CDE9E37C}">
  <sheetPr codeName="Sheet40"/>
  <dimension ref="A1:S8"/>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60" t="s">
        <v>110</v>
      </c>
      <c r="B1" s="260"/>
      <c r="C1" s="260"/>
      <c r="D1" s="260"/>
    </row>
    <row r="2" spans="1:4" ht="15.6">
      <c r="A2" s="20" t="s">
        <v>485</v>
      </c>
      <c r="B2" s="27" t="s">
        <v>285</v>
      </c>
      <c r="C2" s="27" t="s">
        <v>286</v>
      </c>
      <c r="D2" s="38" t="s">
        <v>287</v>
      </c>
    </row>
    <row r="3" spans="1:4" ht="15.6">
      <c r="A3" s="74" t="s">
        <v>470</v>
      </c>
      <c r="B3" s="85">
        <v>0.22488043244525846</v>
      </c>
      <c r="C3" s="85">
        <v>0.14379781678833101</v>
      </c>
      <c r="D3" s="86">
        <v>0.21685132332820251</v>
      </c>
    </row>
    <row r="4" spans="1:4" ht="15.6">
      <c r="A4" s="75" t="s">
        <v>471</v>
      </c>
      <c r="B4" s="87">
        <v>4.9624428114873831E-2</v>
      </c>
      <c r="C4" s="87">
        <v>3.1061515834356575E-2</v>
      </c>
      <c r="D4" s="88">
        <v>4.7786257910039334E-2</v>
      </c>
    </row>
    <row r="5" spans="1:4" ht="15.6">
      <c r="A5" s="74" t="s">
        <v>472</v>
      </c>
      <c r="B5" s="85">
        <v>0.65863815335790188</v>
      </c>
      <c r="C5" s="85">
        <v>0.78058587793984702</v>
      </c>
      <c r="D5" s="86">
        <v>0.6707138810501112</v>
      </c>
    </row>
    <row r="6" spans="1:4" ht="15.6">
      <c r="A6" s="75" t="s">
        <v>473</v>
      </c>
      <c r="B6" s="87">
        <v>6.6856986081965872E-2</v>
      </c>
      <c r="C6" s="87">
        <v>4.4554789437465422E-2</v>
      </c>
      <c r="D6" s="88">
        <v>6.4648537711646997E-2</v>
      </c>
    </row>
    <row r="7" spans="1:4" ht="15.6">
      <c r="A7" s="76" t="s">
        <v>287</v>
      </c>
      <c r="B7" s="109">
        <v>1</v>
      </c>
      <c r="C7" s="109">
        <v>1</v>
      </c>
      <c r="D7" s="110">
        <v>1</v>
      </c>
    </row>
    <row r="8" spans="1:4" ht="15.6">
      <c r="A8" s="246" t="s">
        <v>31</v>
      </c>
    </row>
  </sheetData>
  <mergeCells count="1">
    <mergeCell ref="A1:D1"/>
  </mergeCells>
  <hyperlinks>
    <hyperlink ref="A8" location="'TableOfContents'!A1" display="Go to: Table of Contents" xr:uid="{287389D9-3D87-495E-8AE4-C006D66B1DA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79EA8-40A0-49E6-8302-77CD0FEFAC6B}">
  <sheetPr codeName="Sheet41"/>
  <dimension ref="A1:S16"/>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9" width="20.5703125" hidden="1" customWidth="1"/>
    <col min="20" max="16384" width="8.7109375" hidden="1"/>
  </cols>
  <sheetData>
    <row r="1" spans="1:9" ht="32.1" customHeight="1">
      <c r="A1" s="260" t="s">
        <v>112</v>
      </c>
      <c r="B1" s="260"/>
      <c r="C1" s="260"/>
      <c r="D1" s="260"/>
      <c r="E1" s="265"/>
      <c r="F1" s="265"/>
      <c r="G1" s="265"/>
      <c r="H1" s="265"/>
      <c r="I1" s="265"/>
    </row>
    <row r="2" spans="1:9" ht="46.5">
      <c r="A2" s="20" t="s">
        <v>365</v>
      </c>
      <c r="B2" s="27" t="s">
        <v>486</v>
      </c>
      <c r="C2" s="27" t="s">
        <v>487</v>
      </c>
      <c r="D2" s="27" t="s">
        <v>488</v>
      </c>
      <c r="E2" s="27" t="s">
        <v>489</v>
      </c>
      <c r="F2" s="27" t="s">
        <v>490</v>
      </c>
      <c r="G2" s="27" t="s">
        <v>491</v>
      </c>
      <c r="H2" s="27" t="s">
        <v>492</v>
      </c>
      <c r="I2" s="38" t="s">
        <v>493</v>
      </c>
    </row>
    <row r="3" spans="1:9" ht="15.6">
      <c r="A3" s="112">
        <v>44834</v>
      </c>
      <c r="B3" s="85">
        <v>0.18383636565454747</v>
      </c>
      <c r="C3" s="85">
        <v>6.7185339912612635E-2</v>
      </c>
      <c r="D3" s="85">
        <v>0.64588946407128223</v>
      </c>
      <c r="E3" s="85">
        <v>0.10308883036155764</v>
      </c>
      <c r="F3" s="85">
        <v>0.22722210854728866</v>
      </c>
      <c r="G3" s="85">
        <v>7.1434133021401267E-2</v>
      </c>
      <c r="H3" s="85">
        <v>0.57036488446502265</v>
      </c>
      <c r="I3" s="86">
        <v>0.13097887396628743</v>
      </c>
    </row>
    <row r="4" spans="1:9" ht="15.6">
      <c r="A4" s="113">
        <v>44926</v>
      </c>
      <c r="B4" s="87">
        <v>0.18592597303485117</v>
      </c>
      <c r="C4" s="87">
        <v>6.6321122699906726E-2</v>
      </c>
      <c r="D4" s="87">
        <v>0.65420164504366995</v>
      </c>
      <c r="E4" s="87">
        <v>9.3551259221572119E-2</v>
      </c>
      <c r="F4" s="87">
        <v>0.22772263341876717</v>
      </c>
      <c r="G4" s="87">
        <v>6.911199077174443E-2</v>
      </c>
      <c r="H4" s="87">
        <v>0.58186220026576818</v>
      </c>
      <c r="I4" s="88">
        <v>0.12130317554372026</v>
      </c>
    </row>
    <row r="5" spans="1:9" ht="15.6">
      <c r="A5" s="112">
        <v>45016</v>
      </c>
      <c r="B5" s="85">
        <v>0.17229021269985687</v>
      </c>
      <c r="C5" s="85">
        <v>6.0425843531904978E-2</v>
      </c>
      <c r="D5" s="85">
        <v>0.68942714170004549</v>
      </c>
      <c r="E5" s="85">
        <v>7.7856802068192663E-2</v>
      </c>
      <c r="F5" s="85">
        <v>0.22808095072010073</v>
      </c>
      <c r="G5" s="85">
        <v>6.6732452595850381E-2</v>
      </c>
      <c r="H5" s="85">
        <v>0.59270797002203257</v>
      </c>
      <c r="I5" s="86">
        <v>0.11247862666201629</v>
      </c>
    </row>
    <row r="6" spans="1:9" ht="15.6">
      <c r="A6" s="113">
        <v>45107</v>
      </c>
      <c r="B6" s="87">
        <v>0.17251990911296905</v>
      </c>
      <c r="C6" s="87">
        <v>5.8172111799872049E-2</v>
      </c>
      <c r="D6" s="87">
        <v>0.69549535637863713</v>
      </c>
      <c r="E6" s="87">
        <v>7.3812622708521763E-2</v>
      </c>
      <c r="F6" s="87">
        <v>0.22821059213611644</v>
      </c>
      <c r="G6" s="87">
        <v>6.4571386258361244E-2</v>
      </c>
      <c r="H6" s="87">
        <v>0.60307874579366971</v>
      </c>
      <c r="I6" s="88">
        <v>0.10413927581185259</v>
      </c>
    </row>
    <row r="7" spans="1:9" ht="15.6">
      <c r="A7" s="112">
        <v>45199</v>
      </c>
      <c r="B7" s="85">
        <v>0.16129289341257372</v>
      </c>
      <c r="C7" s="85">
        <v>5.639046382949655E-2</v>
      </c>
      <c r="D7" s="85">
        <v>0.71547464535373551</v>
      </c>
      <c r="E7" s="85">
        <v>6.6841997404194275E-2</v>
      </c>
      <c r="F7" s="85">
        <v>0.22865582093730516</v>
      </c>
      <c r="G7" s="85">
        <v>6.2890490793642714E-2</v>
      </c>
      <c r="H7" s="85">
        <v>0.6122450278035807</v>
      </c>
      <c r="I7" s="86">
        <v>9.6208660465471385E-2</v>
      </c>
    </row>
    <row r="8" spans="1:9" ht="15.6">
      <c r="A8" s="113">
        <v>45291</v>
      </c>
      <c r="B8" s="87">
        <v>0.15715060427641772</v>
      </c>
      <c r="C8" s="87">
        <v>5.938177874186551E-2</v>
      </c>
      <c r="D8" s="87">
        <v>0.72004441689908072</v>
      </c>
      <c r="E8" s="87">
        <v>6.3423200082636091E-2</v>
      </c>
      <c r="F8" s="87">
        <v>0.22821558709958123</v>
      </c>
      <c r="G8" s="87">
        <v>6.1496865021094096E-2</v>
      </c>
      <c r="H8" s="87">
        <v>0.62048030829234946</v>
      </c>
      <c r="I8" s="88">
        <v>8.9807239586975271E-2</v>
      </c>
    </row>
    <row r="9" spans="1:9" ht="15.6">
      <c r="A9" s="112">
        <v>45382</v>
      </c>
      <c r="B9" s="85">
        <v>0.13654894130371481</v>
      </c>
      <c r="C9" s="85">
        <v>5.5243562544199008E-2</v>
      </c>
      <c r="D9" s="85">
        <v>0.74433212696035611</v>
      </c>
      <c r="E9" s="85">
        <v>6.3875369191730105E-2</v>
      </c>
      <c r="F9" s="85">
        <v>0.22749915738762333</v>
      </c>
      <c r="G9" s="85">
        <v>6.0508845110838316E-2</v>
      </c>
      <c r="H9" s="85">
        <v>0.62577497147486538</v>
      </c>
      <c r="I9" s="86">
        <v>8.621702602667293E-2</v>
      </c>
    </row>
    <row r="10" spans="1:9" ht="15.6">
      <c r="A10" s="113">
        <v>45473</v>
      </c>
      <c r="B10" s="87">
        <v>0.14771586705285195</v>
      </c>
      <c r="C10" s="87">
        <v>4.8693756990049041E-2</v>
      </c>
      <c r="D10" s="87">
        <v>0.74828654182558574</v>
      </c>
      <c r="E10" s="87">
        <v>5.5303834131513289E-2</v>
      </c>
      <c r="F10" s="87">
        <v>0.22610449329680543</v>
      </c>
      <c r="G10" s="87">
        <v>5.886935604380919E-2</v>
      </c>
      <c r="H10" s="87">
        <v>0.63264094324608344</v>
      </c>
      <c r="I10" s="88">
        <v>8.2385207413301909E-2</v>
      </c>
    </row>
    <row r="11" spans="1:9" ht="15.6">
      <c r="A11" s="112">
        <v>45565</v>
      </c>
      <c r="B11" s="85">
        <v>0.16701670757032283</v>
      </c>
      <c r="C11" s="85">
        <v>4.5001887861053427E-2</v>
      </c>
      <c r="D11" s="85">
        <v>0.73752831791580142</v>
      </c>
      <c r="E11" s="85">
        <v>5.0453086652822353E-2</v>
      </c>
      <c r="F11" s="85">
        <v>0.22498638096967497</v>
      </c>
      <c r="G11" s="85">
        <v>5.645881590466531E-2</v>
      </c>
      <c r="H11" s="85">
        <v>0.64106731860854105</v>
      </c>
      <c r="I11" s="86">
        <v>7.7487484517118635E-2</v>
      </c>
    </row>
    <row r="12" spans="1:9" ht="15.6">
      <c r="A12" s="113">
        <v>45657</v>
      </c>
      <c r="B12" s="87">
        <v>0.14185100301290141</v>
      </c>
      <c r="C12" s="87">
        <v>3.8395179357762731E-2</v>
      </c>
      <c r="D12" s="87">
        <v>0.77283495995673779</v>
      </c>
      <c r="E12" s="87">
        <v>4.6918857672598048E-2</v>
      </c>
      <c r="F12" s="87">
        <v>0.22340814037406417</v>
      </c>
      <c r="G12" s="87">
        <v>5.4214091316180754E-2</v>
      </c>
      <c r="H12" s="87">
        <v>0.64856052240298412</v>
      </c>
      <c r="I12" s="88">
        <v>7.3817245906770898E-2</v>
      </c>
    </row>
    <row r="13" spans="1:9" ht="15.6">
      <c r="A13" s="112">
        <v>45747</v>
      </c>
      <c r="B13" s="85">
        <v>0.1523876404494382</v>
      </c>
      <c r="C13" s="85">
        <v>3.5790391321193334E-2</v>
      </c>
      <c r="D13" s="85">
        <v>0.7678225493994576</v>
      </c>
      <c r="E13" s="85">
        <v>4.3999418829910888E-2</v>
      </c>
      <c r="F13" s="85">
        <v>0.22131083268456339</v>
      </c>
      <c r="G13" s="85">
        <v>5.1738236727286988E-2</v>
      </c>
      <c r="H13" s="85">
        <v>0.65697198994079853</v>
      </c>
      <c r="I13" s="86">
        <v>6.9978940647351065E-2</v>
      </c>
    </row>
    <row r="14" spans="1:9" ht="15.6">
      <c r="A14" s="113">
        <v>45838</v>
      </c>
      <c r="B14" s="87">
        <v>0.14912837794050937</v>
      </c>
      <c r="C14" s="87">
        <v>3.2493033503985483E-2</v>
      </c>
      <c r="D14" s="87">
        <v>0.77674810446503795</v>
      </c>
      <c r="E14" s="87">
        <v>4.163048409046724E-2</v>
      </c>
      <c r="F14" s="87">
        <v>0.219183941147957</v>
      </c>
      <c r="G14" s="87">
        <v>4.965709017489691E-2</v>
      </c>
      <c r="H14" s="87">
        <v>0.66444396469203293</v>
      </c>
      <c r="I14" s="88">
        <v>6.6715003985113194E-2</v>
      </c>
    </row>
    <row r="15" spans="1:9" ht="15.6">
      <c r="A15" s="114">
        <v>45930</v>
      </c>
      <c r="B15" s="89">
        <v>0.14379781678833101</v>
      </c>
      <c r="C15" s="89">
        <v>3.1061515834356575E-2</v>
      </c>
      <c r="D15" s="89">
        <v>0.78058587793984702</v>
      </c>
      <c r="E15" s="89">
        <v>4.4554789437465422E-2</v>
      </c>
      <c r="F15" s="89">
        <v>0.21685132332820251</v>
      </c>
      <c r="G15" s="89">
        <v>4.7786257910039334E-2</v>
      </c>
      <c r="H15" s="89">
        <v>0.6707138810501112</v>
      </c>
      <c r="I15" s="90">
        <v>6.4648537711646997E-2</v>
      </c>
    </row>
    <row r="16" spans="1:9" ht="15.6">
      <c r="A16" s="246" t="s">
        <v>31</v>
      </c>
    </row>
  </sheetData>
  <mergeCells count="1">
    <mergeCell ref="A1:I1"/>
  </mergeCells>
  <hyperlinks>
    <hyperlink ref="A16" location="'TableOfContents'!A1" display="Go to: Table of Contents" xr:uid="{47FB27EB-9256-4061-AFEE-5BA485966D34}"/>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E7377-4FE2-4422-86E3-A75EAA5D3F52}">
  <sheetPr codeName="Sheet42"/>
  <dimension ref="A1:S7"/>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60" t="s">
        <v>114</v>
      </c>
      <c r="B1" s="260"/>
      <c r="C1" s="260"/>
      <c r="D1" s="260"/>
    </row>
    <row r="2" spans="1:4" ht="15.6">
      <c r="A2" s="20" t="s">
        <v>485</v>
      </c>
      <c r="B2" s="27" t="s">
        <v>285</v>
      </c>
      <c r="C2" s="27" t="s">
        <v>286</v>
      </c>
      <c r="D2" s="38" t="s">
        <v>287</v>
      </c>
    </row>
    <row r="3" spans="1:4" ht="15.6">
      <c r="A3" s="74" t="s">
        <v>494</v>
      </c>
      <c r="B3" s="31">
        <v>0.1195404251264182</v>
      </c>
      <c r="C3" s="31">
        <v>7.832489297484492E-2</v>
      </c>
      <c r="D3" s="32">
        <v>0.11754101093499454</v>
      </c>
    </row>
    <row r="4" spans="1:4" ht="15.6">
      <c r="A4" s="75" t="s">
        <v>472</v>
      </c>
      <c r="B4" s="34">
        <v>0.53312124726707988</v>
      </c>
      <c r="C4" s="34">
        <v>0.73658383037957675</v>
      </c>
      <c r="D4" s="35">
        <v>0.54299145771596569</v>
      </c>
    </row>
    <row r="5" spans="1:4" ht="15.6">
      <c r="A5" s="74" t="s">
        <v>473</v>
      </c>
      <c r="B5" s="31">
        <v>0.34733832760650191</v>
      </c>
      <c r="C5" s="31">
        <v>0.18509127664557842</v>
      </c>
      <c r="D5" s="32">
        <v>0.33946753134903984</v>
      </c>
    </row>
    <row r="6" spans="1:4" ht="15.6">
      <c r="A6" s="84" t="s">
        <v>287</v>
      </c>
      <c r="B6" s="41">
        <v>1</v>
      </c>
      <c r="C6" s="41">
        <v>1</v>
      </c>
      <c r="D6" s="42">
        <v>1</v>
      </c>
    </row>
    <row r="7" spans="1:4" ht="15.6">
      <c r="A7" s="246" t="s">
        <v>31</v>
      </c>
    </row>
  </sheetData>
  <mergeCells count="1">
    <mergeCell ref="A1:D1"/>
  </mergeCells>
  <hyperlinks>
    <hyperlink ref="A7" location="'TableOfContents'!A1" display="Go to: Table of Contents" xr:uid="{AF966350-B55E-455D-900A-6B9B813B3386}"/>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9B9FA-A71A-45C1-B714-19E58AE160FD}">
  <sheetPr codeName="Sheet43"/>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60" t="s">
        <v>116</v>
      </c>
      <c r="B1" s="260"/>
      <c r="C1" s="260"/>
      <c r="D1" s="260"/>
      <c r="E1" s="265"/>
      <c r="F1" s="265"/>
      <c r="G1" s="265"/>
    </row>
    <row r="2" spans="1:7" ht="30.95">
      <c r="A2" s="20" t="s">
        <v>365</v>
      </c>
      <c r="B2" s="27" t="s">
        <v>495</v>
      </c>
      <c r="C2" s="27" t="s">
        <v>488</v>
      </c>
      <c r="D2" s="27" t="s">
        <v>489</v>
      </c>
      <c r="E2" s="27" t="s">
        <v>496</v>
      </c>
      <c r="F2" s="27" t="s">
        <v>492</v>
      </c>
      <c r="G2" s="38" t="s">
        <v>493</v>
      </c>
    </row>
    <row r="3" spans="1:7" ht="15.6">
      <c r="A3" s="112">
        <v>44834</v>
      </c>
      <c r="B3" s="31">
        <v>0.13014618759316235</v>
      </c>
      <c r="C3" s="31">
        <v>0.5520927619448377</v>
      </c>
      <c r="D3" s="31">
        <v>0.31776105046200009</v>
      </c>
      <c r="E3" s="31">
        <v>0.14091194269683738</v>
      </c>
      <c r="F3" s="31">
        <v>0.44190095823914027</v>
      </c>
      <c r="G3" s="32">
        <v>0.41718709906402246</v>
      </c>
    </row>
    <row r="4" spans="1:7" ht="15.6">
      <c r="A4" s="113">
        <v>44926</v>
      </c>
      <c r="B4" s="34">
        <v>0.11589217305329949</v>
      </c>
      <c r="C4" s="34">
        <v>0.53869272540259461</v>
      </c>
      <c r="D4" s="34">
        <v>0.34541510154410598</v>
      </c>
      <c r="E4" s="34">
        <v>0.13882283491073547</v>
      </c>
      <c r="F4" s="34">
        <v>0.44998290452772099</v>
      </c>
      <c r="G4" s="35">
        <v>0.41119426056154351</v>
      </c>
    </row>
    <row r="5" spans="1:7" ht="15.6">
      <c r="A5" s="112">
        <v>45016</v>
      </c>
      <c r="B5" s="31">
        <v>0.11273178099543793</v>
      </c>
      <c r="C5" s="31">
        <v>0.59135944573642552</v>
      </c>
      <c r="D5" s="31">
        <v>0.29590877326813658</v>
      </c>
      <c r="E5" s="31">
        <v>0.13688470259698557</v>
      </c>
      <c r="F5" s="31">
        <v>0.46048483533558798</v>
      </c>
      <c r="G5" s="32">
        <v>0.40263046206742636</v>
      </c>
    </row>
    <row r="6" spans="1:7" ht="15.6">
      <c r="A6" s="113">
        <v>45107</v>
      </c>
      <c r="B6" s="34">
        <v>9.5067210381233364E-2</v>
      </c>
      <c r="C6" s="34">
        <v>0.57027003226274242</v>
      </c>
      <c r="D6" s="34">
        <v>0.33466275735602419</v>
      </c>
      <c r="E6" s="34">
        <v>0.13361799529981414</v>
      </c>
      <c r="F6" s="34">
        <v>0.46906105750771171</v>
      </c>
      <c r="G6" s="35">
        <v>0.39732094719247424</v>
      </c>
    </row>
    <row r="7" spans="1:7" ht="15.6">
      <c r="A7" s="112">
        <v>45199</v>
      </c>
      <c r="B7" s="31">
        <v>9.7238468930202396E-2</v>
      </c>
      <c r="C7" s="31">
        <v>0.59917546668401922</v>
      </c>
      <c r="D7" s="31">
        <v>0.3035860643857784</v>
      </c>
      <c r="E7" s="31">
        <v>0.1309500954503113</v>
      </c>
      <c r="F7" s="31">
        <v>0.47860302375358293</v>
      </c>
      <c r="G7" s="32">
        <v>0.39044688079610579</v>
      </c>
    </row>
    <row r="8" spans="1:7" ht="15.6">
      <c r="A8" s="113">
        <v>45291</v>
      </c>
      <c r="B8" s="34">
        <v>9.7239921334487334E-2</v>
      </c>
      <c r="C8" s="34">
        <v>0.62094264818937728</v>
      </c>
      <c r="D8" s="34">
        <v>0.2818174304761355</v>
      </c>
      <c r="E8" s="34">
        <v>0.1291582179192276</v>
      </c>
      <c r="F8" s="34">
        <v>0.48616914233644926</v>
      </c>
      <c r="G8" s="35">
        <v>0.38467263974432309</v>
      </c>
    </row>
    <row r="9" spans="1:7" ht="15.6">
      <c r="A9" s="112">
        <v>45382</v>
      </c>
      <c r="B9" s="31">
        <v>8.1507424898290187E-2</v>
      </c>
      <c r="C9" s="31">
        <v>0.6382925721564694</v>
      </c>
      <c r="D9" s="31">
        <v>0.28020000294524039</v>
      </c>
      <c r="E9" s="31">
        <v>0.12722486639433522</v>
      </c>
      <c r="F9" s="31">
        <v>0.49234129701360574</v>
      </c>
      <c r="G9" s="32">
        <v>0.38043383659205904</v>
      </c>
    </row>
    <row r="10" spans="1:7" ht="15.6">
      <c r="A10" s="113">
        <v>45473</v>
      </c>
      <c r="B10" s="34">
        <v>8.7391620667352107E-2</v>
      </c>
      <c r="C10" s="34">
        <v>0.67901735413349007</v>
      </c>
      <c r="D10" s="34">
        <v>0.23359102519915781</v>
      </c>
      <c r="E10" s="34">
        <v>0.12503185484927745</v>
      </c>
      <c r="F10" s="34">
        <v>0.50261871079142528</v>
      </c>
      <c r="G10" s="35">
        <v>0.37234943435929724</v>
      </c>
    </row>
    <row r="11" spans="1:7" ht="15.6">
      <c r="A11" s="112">
        <v>45565</v>
      </c>
      <c r="B11" s="31">
        <v>9.6707059686038238E-2</v>
      </c>
      <c r="C11" s="31">
        <v>0.69119227484977985</v>
      </c>
      <c r="D11" s="31">
        <v>0.2121006654641818</v>
      </c>
      <c r="E11" s="31">
        <v>0.12346127682085324</v>
      </c>
      <c r="F11" s="31">
        <v>0.51307490278663082</v>
      </c>
      <c r="G11" s="32">
        <v>0.36346382039251596</v>
      </c>
    </row>
    <row r="12" spans="1:7" ht="15.6">
      <c r="A12" s="113">
        <v>45657</v>
      </c>
      <c r="B12" s="34">
        <v>8.4486960348070669E-2</v>
      </c>
      <c r="C12" s="34">
        <v>0.69694302238097727</v>
      </c>
      <c r="D12" s="34">
        <v>0.21857001727095213</v>
      </c>
      <c r="E12" s="34">
        <v>0.12211164246625013</v>
      </c>
      <c r="F12" s="34">
        <v>0.51944203769441299</v>
      </c>
      <c r="G12" s="35">
        <v>0.35844631983933689</v>
      </c>
    </row>
    <row r="13" spans="1:7" ht="15.6">
      <c r="A13" s="112">
        <v>45747</v>
      </c>
      <c r="B13" s="31">
        <v>8.7287714979145489E-2</v>
      </c>
      <c r="C13" s="31">
        <v>0.70954286258907306</v>
      </c>
      <c r="D13" s="31">
        <v>0.20316942243178143</v>
      </c>
      <c r="E13" s="31">
        <v>0.12103579163724378</v>
      </c>
      <c r="F13" s="31">
        <v>0.52531501483443965</v>
      </c>
      <c r="G13" s="32">
        <v>0.35364919352831653</v>
      </c>
    </row>
    <row r="14" spans="1:7" ht="15.6">
      <c r="A14" s="113">
        <v>45838</v>
      </c>
      <c r="B14" s="34">
        <v>8.3575692169012006E-2</v>
      </c>
      <c r="C14" s="34">
        <v>0.72086723650175244</v>
      </c>
      <c r="D14" s="34">
        <v>0.19555707132923555</v>
      </c>
      <c r="E14" s="34">
        <v>0.1195404251264182</v>
      </c>
      <c r="F14" s="34">
        <v>0.53312124726707988</v>
      </c>
      <c r="G14" s="35">
        <v>0.34733832760650191</v>
      </c>
    </row>
    <row r="15" spans="1:7" ht="15.6">
      <c r="A15" s="114">
        <v>45930</v>
      </c>
      <c r="B15" s="115">
        <v>7.832489297484492E-2</v>
      </c>
      <c r="C15" s="115">
        <v>0.73658383037957675</v>
      </c>
      <c r="D15" s="115">
        <v>0.18509127664557842</v>
      </c>
      <c r="E15" s="115">
        <v>0.11754101093499454</v>
      </c>
      <c r="F15" s="115">
        <v>0.54299145771596569</v>
      </c>
      <c r="G15" s="116">
        <v>0.33946753134903984</v>
      </c>
    </row>
    <row r="16" spans="1:7" ht="15.6">
      <c r="A16" s="246" t="s">
        <v>31</v>
      </c>
    </row>
  </sheetData>
  <mergeCells count="1">
    <mergeCell ref="A1:G1"/>
  </mergeCells>
  <hyperlinks>
    <hyperlink ref="A16" location="'TableOfContents'!A1" display="Go to: Table of Contents" xr:uid="{C089F745-9460-49B1-856D-8E742C956908}"/>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5236C-ED85-4AF6-9FDF-FC15D87ECF95}">
  <sheetPr codeName="Sheet44"/>
  <dimension ref="A1:S4"/>
  <sheetViews>
    <sheetView showGridLines="0" zoomScaleNormal="100" workbookViewId="0">
      <selection sqref="A1:D1"/>
    </sheetView>
  </sheetViews>
  <sheetFormatPr defaultColWidth="0" defaultRowHeight="14.45" zeroHeight="1"/>
  <cols>
    <col min="1" max="1" width="63.85546875" bestFit="1" customWidth="1"/>
    <col min="2" max="4" width="20.5703125" customWidth="1"/>
    <col min="5" max="19" width="20.5703125" hidden="1" customWidth="1"/>
    <col min="20" max="16384" width="8.7109375" hidden="1"/>
  </cols>
  <sheetData>
    <row r="1" spans="1:4" ht="32.1" customHeight="1">
      <c r="A1" s="260" t="s">
        <v>118</v>
      </c>
      <c r="B1" s="260"/>
      <c r="C1" s="260"/>
      <c r="D1" s="260"/>
    </row>
    <row r="2" spans="1:4" ht="15.6">
      <c r="A2" s="20" t="s">
        <v>497</v>
      </c>
      <c r="B2" s="27" t="s">
        <v>285</v>
      </c>
      <c r="C2" s="27" t="s">
        <v>286</v>
      </c>
      <c r="D2" s="38" t="s">
        <v>287</v>
      </c>
    </row>
    <row r="3" spans="1:4" ht="15.6">
      <c r="A3" s="117" t="s">
        <v>498</v>
      </c>
      <c r="B3" s="89">
        <v>0.44991257037198945</v>
      </c>
      <c r="C3" s="89">
        <v>0.57263554419480689</v>
      </c>
      <c r="D3" s="110">
        <v>0.46205183073700573</v>
      </c>
    </row>
    <row r="4" spans="1:4" ht="15.6">
      <c r="A4" s="246" t="s">
        <v>31</v>
      </c>
    </row>
  </sheetData>
  <mergeCells count="1">
    <mergeCell ref="A1:D1"/>
  </mergeCells>
  <hyperlinks>
    <hyperlink ref="A4" location="'TableOfContents'!A1" display="Go to: Table of Contents" xr:uid="{B2616C37-8262-4123-93B1-253FCB592989}"/>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ED8F5-652F-442B-96E3-22A6FF2AB23E}">
  <sheetPr codeName="Sheet45"/>
  <dimension ref="A1:S14"/>
  <sheetViews>
    <sheetView showGridLines="0" zoomScaleNormal="100" workbookViewId="0">
      <selection sqref="A1:G1"/>
    </sheetView>
  </sheetViews>
  <sheetFormatPr defaultColWidth="0" defaultRowHeight="14.45" zeroHeight="1"/>
  <cols>
    <col min="1" max="1" width="26.7109375" bestFit="1" customWidth="1"/>
    <col min="2" max="3" width="20.5703125" customWidth="1"/>
    <col min="4" max="4" width="22.42578125" customWidth="1"/>
    <col min="5" max="5" width="24.140625" customWidth="1"/>
    <col min="6" max="7" width="20.5703125" customWidth="1"/>
    <col min="8" max="19" width="20.5703125" hidden="1" customWidth="1"/>
    <col min="20" max="16384" width="8.7109375" hidden="1"/>
  </cols>
  <sheetData>
    <row r="1" spans="1:7" ht="32.1" customHeight="1">
      <c r="A1" s="260" t="s">
        <v>120</v>
      </c>
      <c r="B1" s="260"/>
      <c r="C1" s="260"/>
      <c r="D1" s="260"/>
      <c r="E1" s="265"/>
      <c r="F1" s="265"/>
      <c r="G1" s="265"/>
    </row>
    <row r="2" spans="1:7" ht="30.95">
      <c r="A2" s="20" t="s">
        <v>499</v>
      </c>
      <c r="B2" s="27" t="s">
        <v>356</v>
      </c>
      <c r="C2" s="27" t="s">
        <v>357</v>
      </c>
      <c r="D2" s="27" t="s">
        <v>500</v>
      </c>
      <c r="E2" s="27" t="s">
        <v>501</v>
      </c>
      <c r="F2" s="27" t="s">
        <v>360</v>
      </c>
      <c r="G2" s="38" t="s">
        <v>361</v>
      </c>
    </row>
    <row r="3" spans="1:7" ht="15.6">
      <c r="A3" s="74" t="s">
        <v>502</v>
      </c>
      <c r="B3" s="11">
        <v>455435</v>
      </c>
      <c r="C3" s="85">
        <v>0.69937055344921051</v>
      </c>
      <c r="D3" s="11">
        <v>19080</v>
      </c>
      <c r="E3" s="85">
        <v>0.71807609800158068</v>
      </c>
      <c r="F3" s="11">
        <v>474515</v>
      </c>
      <c r="G3" s="86">
        <v>0.7001038688184037</v>
      </c>
    </row>
    <row r="4" spans="1:7" ht="15.6">
      <c r="A4" s="75" t="s">
        <v>503</v>
      </c>
      <c r="B4" s="14">
        <v>78129</v>
      </c>
      <c r="C4" s="87">
        <v>0.11997567593714441</v>
      </c>
      <c r="D4" s="69">
        <v>3078</v>
      </c>
      <c r="E4" s="87">
        <v>0.11584057807383991</v>
      </c>
      <c r="F4" s="14">
        <v>81207</v>
      </c>
      <c r="G4" s="88">
        <v>0.11981356727424024</v>
      </c>
    </row>
    <row r="5" spans="1:7" ht="15.6">
      <c r="A5" s="74" t="s">
        <v>504</v>
      </c>
      <c r="B5" s="11">
        <v>34600</v>
      </c>
      <c r="C5" s="85">
        <v>5.3132106995164366E-2</v>
      </c>
      <c r="D5" s="11">
        <v>1277</v>
      </c>
      <c r="E5" s="85">
        <v>4.8059914944864703E-2</v>
      </c>
      <c r="F5" s="11">
        <v>35877</v>
      </c>
      <c r="G5" s="86">
        <v>5.2933261333356942E-2</v>
      </c>
    </row>
    <row r="6" spans="1:7" ht="15.6">
      <c r="A6" s="106" t="s">
        <v>505</v>
      </c>
      <c r="B6" s="8">
        <v>568164</v>
      </c>
      <c r="C6" s="107">
        <v>0.87247833638151928</v>
      </c>
      <c r="D6" s="8">
        <v>23435</v>
      </c>
      <c r="E6" s="107">
        <v>0.88197659102028525</v>
      </c>
      <c r="F6" s="8">
        <v>591599</v>
      </c>
      <c r="G6" s="108">
        <v>0.87285069742600085</v>
      </c>
    </row>
    <row r="7" spans="1:7" ht="15.6">
      <c r="A7" s="74" t="s">
        <v>506</v>
      </c>
      <c r="B7" s="11">
        <v>19022</v>
      </c>
      <c r="C7" s="85">
        <v>2.9210373967110303E-2</v>
      </c>
      <c r="D7" s="67">
        <v>643</v>
      </c>
      <c r="E7" s="85">
        <v>2.4199315042715743E-2</v>
      </c>
      <c r="F7" s="11">
        <v>19665</v>
      </c>
      <c r="G7" s="86">
        <v>2.9013924913467243E-2</v>
      </c>
    </row>
    <row r="8" spans="1:7" ht="15.6">
      <c r="A8" s="75" t="s">
        <v>507</v>
      </c>
      <c r="B8" s="14">
        <v>55431</v>
      </c>
      <c r="C8" s="87">
        <v>8.5120399504305083E-2</v>
      </c>
      <c r="D8" s="69">
        <v>795</v>
      </c>
      <c r="E8" s="87">
        <v>2.9919837416732528E-2</v>
      </c>
      <c r="F8" s="14">
        <v>56226</v>
      </c>
      <c r="G8" s="88">
        <v>8.2956366243814347E-2</v>
      </c>
    </row>
    <row r="9" spans="1:7" ht="15.6">
      <c r="A9" s="118" t="s">
        <v>508</v>
      </c>
      <c r="B9" s="5">
        <v>74453</v>
      </c>
      <c r="C9" s="119">
        <v>0.11433077347141539</v>
      </c>
      <c r="D9" s="120">
        <v>1438</v>
      </c>
      <c r="E9" s="119">
        <v>5.4119152459448268E-2</v>
      </c>
      <c r="F9" s="5">
        <v>75891</v>
      </c>
      <c r="G9" s="121">
        <v>0.11197029115728159</v>
      </c>
    </row>
    <row r="10" spans="1:7" ht="15.6">
      <c r="A10" s="106" t="s">
        <v>509</v>
      </c>
      <c r="B10" s="8">
        <v>8590</v>
      </c>
      <c r="C10" s="107">
        <v>1.3190890147065372E-2</v>
      </c>
      <c r="D10" s="122">
        <v>1698</v>
      </c>
      <c r="E10" s="107">
        <v>6.3904256520266461E-2</v>
      </c>
      <c r="F10" s="8">
        <v>10288</v>
      </c>
      <c r="G10" s="108">
        <v>1.5179011416717568E-2</v>
      </c>
    </row>
    <row r="11" spans="1:7" ht="15.6">
      <c r="A11" s="76" t="s">
        <v>510</v>
      </c>
      <c r="B11" s="24">
        <v>651207</v>
      </c>
      <c r="C11" s="109">
        <v>1</v>
      </c>
      <c r="D11" s="24">
        <v>26571</v>
      </c>
      <c r="E11" s="109">
        <v>1</v>
      </c>
      <c r="F11" s="24">
        <v>677778</v>
      </c>
      <c r="G11" s="110">
        <v>1</v>
      </c>
    </row>
    <row r="12" spans="1:7" ht="32.1" customHeight="1">
      <c r="A12" s="270" t="s">
        <v>511</v>
      </c>
      <c r="B12" s="270"/>
      <c r="C12" s="270"/>
      <c r="D12" s="270"/>
      <c r="E12" s="270"/>
      <c r="F12" s="270"/>
      <c r="G12" s="270"/>
    </row>
    <row r="13" spans="1:7" ht="32.1" customHeight="1">
      <c r="A13" s="272" t="s">
        <v>512</v>
      </c>
      <c r="B13" s="272"/>
      <c r="C13" s="272"/>
      <c r="D13" s="272"/>
      <c r="E13" s="272"/>
      <c r="F13" s="272"/>
      <c r="G13" s="272"/>
    </row>
    <row r="14" spans="1:7" ht="15.6">
      <c r="A14" s="246" t="s">
        <v>31</v>
      </c>
    </row>
  </sheetData>
  <mergeCells count="3">
    <mergeCell ref="A1:G1"/>
    <mergeCell ref="A12:G12"/>
    <mergeCell ref="A13:G13"/>
  </mergeCells>
  <hyperlinks>
    <hyperlink ref="A14" location="'TableOfContents'!A1" display="Go to: Table of Contents" xr:uid="{84A1B8CF-D19C-446B-98A0-9F7BD6916CA9}"/>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BA666-F9CC-4ECE-ADDA-8094A6DFC20C}">
  <sheetPr codeName="Sheet46"/>
  <dimension ref="A1:S31"/>
  <sheetViews>
    <sheetView showGridLines="0" zoomScaleNormal="100" workbookViewId="0">
      <selection sqref="A1:D1"/>
    </sheetView>
  </sheetViews>
  <sheetFormatPr defaultColWidth="0" defaultRowHeight="14.45" zeroHeight="1"/>
  <cols>
    <col min="1" max="1" width="57.85546875" bestFit="1" customWidth="1"/>
    <col min="2" max="4" width="20.5703125" customWidth="1"/>
    <col min="5" max="19" width="20.5703125" hidden="1" customWidth="1"/>
    <col min="20" max="16384" width="8.7109375" hidden="1"/>
  </cols>
  <sheetData>
    <row r="1" spans="1:4" ht="32.1" customHeight="1">
      <c r="A1" s="260" t="s">
        <v>122</v>
      </c>
      <c r="B1" s="260"/>
      <c r="C1" s="260"/>
      <c r="D1" s="260"/>
    </row>
    <row r="2" spans="1:4" ht="62.1">
      <c r="A2" s="1" t="s">
        <v>355</v>
      </c>
      <c r="B2" s="43" t="s">
        <v>513</v>
      </c>
      <c r="C2" s="43" t="s">
        <v>514</v>
      </c>
      <c r="D2" s="44" t="s">
        <v>515</v>
      </c>
    </row>
    <row r="3" spans="1:4" ht="15.6">
      <c r="A3" s="123" t="s">
        <v>516</v>
      </c>
      <c r="B3" s="11">
        <v>50815</v>
      </c>
      <c r="C3" s="11">
        <v>52621</v>
      </c>
      <c r="D3" s="93">
        <v>0.96567910149940139</v>
      </c>
    </row>
    <row r="4" spans="1:4" ht="15.6">
      <c r="A4" s="124" t="s">
        <v>517</v>
      </c>
      <c r="B4" s="14">
        <v>502478</v>
      </c>
      <c r="C4" s="14">
        <v>514032</v>
      </c>
      <c r="D4" s="95">
        <v>0.97752280013695647</v>
      </c>
    </row>
    <row r="5" spans="1:4" ht="15.6">
      <c r="A5" s="123" t="s">
        <v>518</v>
      </c>
      <c r="B5" s="11">
        <v>89008</v>
      </c>
      <c r="C5" s="11">
        <v>90993</v>
      </c>
      <c r="D5" s="93">
        <v>0.97818513512028393</v>
      </c>
    </row>
    <row r="6" spans="1:4" ht="15.6">
      <c r="A6" s="124" t="s">
        <v>519</v>
      </c>
      <c r="B6" s="14">
        <v>57348</v>
      </c>
      <c r="C6" s="14">
        <v>58613</v>
      </c>
      <c r="D6" s="95">
        <v>0.97841775715285006</v>
      </c>
    </row>
    <row r="7" spans="1:4" ht="15.6">
      <c r="A7" s="123" t="s">
        <v>520</v>
      </c>
      <c r="B7" s="11">
        <v>560916</v>
      </c>
      <c r="C7" s="11">
        <v>574340</v>
      </c>
      <c r="D7" s="93">
        <v>0.9766270850019152</v>
      </c>
    </row>
    <row r="8" spans="1:4" ht="15.6">
      <c r="A8" s="124" t="s">
        <v>521</v>
      </c>
      <c r="B8" s="14">
        <v>24037</v>
      </c>
      <c r="C8" s="14">
        <v>24693</v>
      </c>
      <c r="D8" s="95">
        <v>0.97343376665451753</v>
      </c>
    </row>
    <row r="9" spans="1:4" ht="15.6">
      <c r="A9" s="123" t="s">
        <v>522</v>
      </c>
      <c r="B9" s="11">
        <v>440254</v>
      </c>
      <c r="C9" s="11">
        <v>450168</v>
      </c>
      <c r="D9" s="93">
        <v>0.97797711076753568</v>
      </c>
    </row>
    <row r="10" spans="1:4" ht="15.6">
      <c r="A10" s="124" t="s">
        <v>523</v>
      </c>
      <c r="B10" s="14">
        <v>192398</v>
      </c>
      <c r="C10" s="14">
        <v>197482</v>
      </c>
      <c r="D10" s="95">
        <v>0.97425588154869813</v>
      </c>
    </row>
    <row r="11" spans="1:4" ht="15.6">
      <c r="A11" s="123" t="s">
        <v>524</v>
      </c>
      <c r="B11" s="11">
        <v>9608</v>
      </c>
      <c r="C11" s="11">
        <v>9949</v>
      </c>
      <c r="D11" s="93">
        <v>0.96572519851241334</v>
      </c>
    </row>
    <row r="12" spans="1:4" ht="15.6">
      <c r="A12" s="124" t="s">
        <v>525</v>
      </c>
      <c r="B12" s="69">
        <v>41</v>
      </c>
      <c r="C12" s="69">
        <v>47</v>
      </c>
      <c r="D12" s="95">
        <v>0.87234042553191493</v>
      </c>
    </row>
    <row r="13" spans="1:4" ht="15.6">
      <c r="A13" s="123" t="s">
        <v>526</v>
      </c>
      <c r="B13" s="11">
        <v>266328</v>
      </c>
      <c r="C13" s="11">
        <v>271893</v>
      </c>
      <c r="D13" s="93">
        <v>0.97953238957972433</v>
      </c>
    </row>
    <row r="14" spans="1:4" ht="15.6">
      <c r="A14" s="124" t="s">
        <v>527</v>
      </c>
      <c r="B14" s="14">
        <v>91035</v>
      </c>
      <c r="C14" s="14">
        <v>93223</v>
      </c>
      <c r="D14" s="95">
        <v>0.97652939725175114</v>
      </c>
    </row>
    <row r="15" spans="1:4" ht="15.6">
      <c r="A15" s="123" t="s">
        <v>528</v>
      </c>
      <c r="B15" s="11">
        <v>61623</v>
      </c>
      <c r="C15" s="11">
        <v>62726</v>
      </c>
      <c r="D15" s="93">
        <v>0.9824155852437586</v>
      </c>
    </row>
    <row r="16" spans="1:4" ht="30.95">
      <c r="A16" s="124" t="s">
        <v>529</v>
      </c>
      <c r="B16" s="14">
        <v>61339</v>
      </c>
      <c r="C16" s="14">
        <v>63290</v>
      </c>
      <c r="D16" s="95">
        <v>0.96917364512561222</v>
      </c>
    </row>
    <row r="17" spans="1:4" ht="15.6">
      <c r="A17" s="123" t="s">
        <v>530</v>
      </c>
      <c r="B17" s="11">
        <v>161976</v>
      </c>
      <c r="C17" s="11">
        <v>166514</v>
      </c>
      <c r="D17" s="93">
        <v>0.97274703628523729</v>
      </c>
    </row>
    <row r="18" spans="1:4" ht="15.6">
      <c r="A18" s="124" t="s">
        <v>531</v>
      </c>
      <c r="B18" s="14">
        <v>392404</v>
      </c>
      <c r="C18" s="14">
        <v>402297</v>
      </c>
      <c r="D18" s="95">
        <v>0.97540871545151964</v>
      </c>
    </row>
    <row r="19" spans="1:4" ht="15.6">
      <c r="A19" s="123" t="s">
        <v>532</v>
      </c>
      <c r="B19" s="11">
        <v>242913</v>
      </c>
      <c r="C19" s="11">
        <v>248207</v>
      </c>
      <c r="D19" s="93">
        <v>0.97867102861724287</v>
      </c>
    </row>
    <row r="20" spans="1:4" ht="15.6">
      <c r="A20" s="124" t="s">
        <v>533</v>
      </c>
      <c r="B20" s="14">
        <v>6984</v>
      </c>
      <c r="C20" s="14">
        <v>7142</v>
      </c>
      <c r="D20" s="95">
        <v>0.97787734528143377</v>
      </c>
    </row>
    <row r="21" spans="1:4" ht="15.6">
      <c r="A21" s="123" t="s">
        <v>534</v>
      </c>
      <c r="B21" s="11">
        <v>120200</v>
      </c>
      <c r="C21" s="11">
        <v>123070</v>
      </c>
      <c r="D21" s="93">
        <v>0.97667993824652632</v>
      </c>
    </row>
    <row r="22" spans="1:4" ht="15.6">
      <c r="A22" s="124" t="s">
        <v>535</v>
      </c>
      <c r="B22" s="14">
        <v>130798</v>
      </c>
      <c r="C22" s="14">
        <v>133619</v>
      </c>
      <c r="D22" s="95">
        <v>0.97888773303197896</v>
      </c>
    </row>
    <row r="23" spans="1:4" ht="15.6">
      <c r="A23" s="123" t="s">
        <v>536</v>
      </c>
      <c r="B23" s="11">
        <v>67446</v>
      </c>
      <c r="C23" s="11">
        <v>69493</v>
      </c>
      <c r="D23" s="93">
        <v>0.97054379577799199</v>
      </c>
    </row>
    <row r="24" spans="1:4" ht="15.6">
      <c r="A24" s="124" t="s">
        <v>537</v>
      </c>
      <c r="B24" s="14">
        <v>60707</v>
      </c>
      <c r="C24" s="14">
        <v>63083</v>
      </c>
      <c r="D24" s="95">
        <v>0.96233533598592336</v>
      </c>
    </row>
    <row r="25" spans="1:4" ht="15.6">
      <c r="A25" s="123" t="s">
        <v>538</v>
      </c>
      <c r="B25" s="11">
        <v>59235</v>
      </c>
      <c r="C25" s="11">
        <v>61445</v>
      </c>
      <c r="D25" s="93">
        <v>0.96403287492879808</v>
      </c>
    </row>
    <row r="26" spans="1:4" ht="15.6">
      <c r="A26" s="124" t="s">
        <v>539</v>
      </c>
      <c r="B26" s="14">
        <v>48741</v>
      </c>
      <c r="C26" s="14">
        <v>49594</v>
      </c>
      <c r="D26" s="95">
        <v>0.98280033875065531</v>
      </c>
    </row>
    <row r="27" spans="1:4" ht="15.6">
      <c r="A27" s="123" t="s">
        <v>540</v>
      </c>
      <c r="B27" s="11">
        <v>53156</v>
      </c>
      <c r="C27" s="11">
        <v>53996</v>
      </c>
      <c r="D27" s="93">
        <v>0.9844432920957108</v>
      </c>
    </row>
    <row r="28" spans="1:4" ht="15.6">
      <c r="A28" s="124" t="s">
        <v>541</v>
      </c>
      <c r="B28" s="14">
        <v>63113</v>
      </c>
      <c r="C28" s="14">
        <v>63934</v>
      </c>
      <c r="D28" s="95">
        <v>0.98715863233960022</v>
      </c>
    </row>
    <row r="29" spans="1:4" ht="15.6">
      <c r="A29" s="123" t="s">
        <v>542</v>
      </c>
      <c r="B29" s="11">
        <v>38905</v>
      </c>
      <c r="C29" s="11">
        <v>39412</v>
      </c>
      <c r="D29" s="93">
        <v>0.98713589769613319</v>
      </c>
    </row>
    <row r="30" spans="1:4" ht="15.6">
      <c r="A30" s="125" t="s">
        <v>287</v>
      </c>
      <c r="B30" s="54">
        <v>642301</v>
      </c>
      <c r="C30" s="54">
        <v>657646</v>
      </c>
      <c r="D30" s="98">
        <v>0.97666677817549263</v>
      </c>
    </row>
    <row r="31" spans="1:4" ht="15.6">
      <c r="A31" s="246" t="s">
        <v>31</v>
      </c>
    </row>
  </sheetData>
  <mergeCells count="1">
    <mergeCell ref="A1:D1"/>
  </mergeCells>
  <hyperlinks>
    <hyperlink ref="A31" location="'TableOfContents'!A1" display="Go to: Table of Contents" xr:uid="{691D0425-C1BD-4C78-A772-9D36348D11AF}"/>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6D21A-E915-42B0-BCDC-AA95FC30C190}">
  <sheetPr codeName="Sheet47"/>
  <dimension ref="A1:P8"/>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2" ht="32.1" customHeight="1">
      <c r="A1" s="260" t="s">
        <v>124</v>
      </c>
      <c r="B1" s="260"/>
    </row>
    <row r="2" spans="1:2" ht="15.6">
      <c r="A2" s="20" t="s">
        <v>543</v>
      </c>
      <c r="B2" s="38" t="s">
        <v>287</v>
      </c>
    </row>
    <row r="3" spans="1:2" ht="15.6">
      <c r="A3" s="74" t="s">
        <v>544</v>
      </c>
      <c r="B3" s="86">
        <v>0.31844718016510715</v>
      </c>
    </row>
    <row r="4" spans="1:2" ht="15.6">
      <c r="A4" s="75" t="s">
        <v>545</v>
      </c>
      <c r="B4" s="88">
        <v>0.22477743581269494</v>
      </c>
    </row>
    <row r="5" spans="1:2" ht="15.6">
      <c r="A5" s="74" t="s">
        <v>546</v>
      </c>
      <c r="B5" s="86">
        <v>0.45677538402219792</v>
      </c>
    </row>
    <row r="6" spans="1:2" ht="15.6">
      <c r="A6" s="84" t="s">
        <v>287</v>
      </c>
      <c r="B6" s="100">
        <v>1</v>
      </c>
    </row>
    <row r="7" spans="1:2" ht="142.5" customHeight="1">
      <c r="A7" s="271" t="s">
        <v>547</v>
      </c>
      <c r="B7" s="271"/>
    </row>
    <row r="8" spans="1:2" ht="15.6">
      <c r="A8" s="246" t="s">
        <v>31</v>
      </c>
    </row>
  </sheetData>
  <mergeCells count="2">
    <mergeCell ref="A1:B1"/>
    <mergeCell ref="A7:B7"/>
  </mergeCells>
  <hyperlinks>
    <hyperlink ref="A8" location="'TableOfContents'!A1" display="Go to: Table of Contents" xr:uid="{E53C71EA-279F-4CE2-9A8F-33BA447D1D4C}"/>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3C432-9DC8-4652-931A-901D0721CA90}">
  <sheetPr codeName="Sheet48"/>
  <dimension ref="A1:S13"/>
  <sheetViews>
    <sheetView showGridLines="0" zoomScaleNormal="100" workbookViewId="0">
      <selection sqref="A1:D1"/>
    </sheetView>
  </sheetViews>
  <sheetFormatPr defaultColWidth="0" defaultRowHeight="14.45" zeroHeight="1"/>
  <cols>
    <col min="1" max="1" width="31.85546875" bestFit="1" customWidth="1"/>
    <col min="2" max="4" width="20.5703125" customWidth="1"/>
    <col min="5" max="19" width="20.5703125" hidden="1" customWidth="1"/>
    <col min="20" max="16384" width="8.7109375" hidden="1"/>
  </cols>
  <sheetData>
    <row r="1" spans="1:4" ht="32.1" customHeight="1">
      <c r="A1" s="260" t="s">
        <v>126</v>
      </c>
      <c r="B1" s="260"/>
      <c r="C1" s="260"/>
      <c r="D1" s="260"/>
    </row>
    <row r="2" spans="1:4" ht="15.6">
      <c r="A2" s="20" t="s">
        <v>548</v>
      </c>
      <c r="B2" s="27" t="s">
        <v>285</v>
      </c>
      <c r="C2" s="27" t="s">
        <v>286</v>
      </c>
      <c r="D2" s="38" t="s">
        <v>287</v>
      </c>
    </row>
    <row r="3" spans="1:4" ht="15.6">
      <c r="A3" s="74" t="s">
        <v>549</v>
      </c>
      <c r="B3" s="85">
        <v>3.6819392836677914E-2</v>
      </c>
      <c r="C3" s="85">
        <v>5.1015740616171132E-2</v>
      </c>
      <c r="D3" s="86">
        <v>3.8223638158962854E-2</v>
      </c>
    </row>
    <row r="4" spans="1:4" ht="15.6">
      <c r="A4" s="75" t="s">
        <v>550</v>
      </c>
      <c r="B4" s="87">
        <v>0.18307645957265817</v>
      </c>
      <c r="C4" s="87">
        <v>0.19039418808018296</v>
      </c>
      <c r="D4" s="88">
        <v>0.18380029968886652</v>
      </c>
    </row>
    <row r="5" spans="1:4" ht="15.6">
      <c r="A5" s="74" t="s">
        <v>551</v>
      </c>
      <c r="B5" s="85">
        <v>0.75479386102233592</v>
      </c>
      <c r="C5" s="85">
        <v>0.82705502488900851</v>
      </c>
      <c r="D5" s="86">
        <v>0.76194164317861834</v>
      </c>
    </row>
    <row r="6" spans="1:4" ht="15.6">
      <c r="A6" s="75" t="s">
        <v>552</v>
      </c>
      <c r="B6" s="87">
        <v>0.35352288234216883</v>
      </c>
      <c r="C6" s="87">
        <v>0.36757702139109377</v>
      </c>
      <c r="D6" s="88">
        <v>0.35491306095181824</v>
      </c>
    </row>
    <row r="7" spans="1:4" ht="15.6">
      <c r="A7" s="74" t="s">
        <v>553</v>
      </c>
      <c r="B7" s="85">
        <v>4.0377128881905019E-2</v>
      </c>
      <c r="C7" s="85">
        <v>3.5288577963137363E-2</v>
      </c>
      <c r="D7" s="86">
        <v>3.9873789999547542E-2</v>
      </c>
    </row>
    <row r="8" spans="1:4" ht="15.6">
      <c r="A8" s="75" t="s">
        <v>554</v>
      </c>
      <c r="B8" s="87">
        <v>8.2677118839312613E-2</v>
      </c>
      <c r="C8" s="87">
        <v>7.7990044396609712E-2</v>
      </c>
      <c r="D8" s="88">
        <v>8.221349238667848E-2</v>
      </c>
    </row>
    <row r="9" spans="1:4" ht="15.6">
      <c r="A9" s="74" t="s">
        <v>555</v>
      </c>
      <c r="B9" s="85">
        <v>1.4242758995504463E-2</v>
      </c>
      <c r="C9" s="85">
        <v>2.0704964348177049E-2</v>
      </c>
      <c r="D9" s="86">
        <v>1.4881974220369795E-2</v>
      </c>
    </row>
    <row r="10" spans="1:4" ht="15.6">
      <c r="A10" s="75" t="s">
        <v>556</v>
      </c>
      <c r="B10" s="87">
        <v>4.4794392688992726E-2</v>
      </c>
      <c r="C10" s="87">
        <v>3.4333378178393652E-2</v>
      </c>
      <c r="D10" s="88">
        <v>4.3759631430601797E-2</v>
      </c>
    </row>
    <row r="11" spans="1:4" ht="15.6">
      <c r="A11" s="74" t="s">
        <v>557</v>
      </c>
      <c r="B11" s="85">
        <v>6.4712693246061243E-2</v>
      </c>
      <c r="C11" s="85">
        <v>4.8836270684784067E-3</v>
      </c>
      <c r="D11" s="86">
        <v>5.8794643926509689E-2</v>
      </c>
    </row>
    <row r="12" spans="1:4" ht="15.6">
      <c r="A12" s="84" t="s">
        <v>558</v>
      </c>
      <c r="B12" s="99">
        <v>0.95899963964815482</v>
      </c>
      <c r="C12" s="99">
        <v>0.95833445445984122</v>
      </c>
      <c r="D12" s="100">
        <v>0.95893384221886868</v>
      </c>
    </row>
    <row r="13" spans="1:4" ht="15.6">
      <c r="A13" s="246" t="s">
        <v>31</v>
      </c>
    </row>
  </sheetData>
  <mergeCells count="1">
    <mergeCell ref="A1:D1"/>
  </mergeCells>
  <hyperlinks>
    <hyperlink ref="A13" location="'TableOfContents'!A1" display="Go to: Table of Contents" xr:uid="{0AE36DEC-E1E5-4183-92D2-752507C32003}"/>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2817A-58AA-42B3-A915-A8DF05328C6A}">
  <sheetPr codeName="Sheet49"/>
  <dimension ref="A1:S13"/>
  <sheetViews>
    <sheetView showGridLines="0" zoomScaleNormal="100" workbookViewId="0">
      <selection sqref="A1:L1"/>
    </sheetView>
  </sheetViews>
  <sheetFormatPr defaultColWidth="0" defaultRowHeight="14.45" zeroHeight="1"/>
  <cols>
    <col min="1" max="1" width="25.42578125" bestFit="1" customWidth="1"/>
    <col min="2" max="12" width="20.5703125" customWidth="1"/>
    <col min="13" max="19" width="20.5703125" hidden="1" customWidth="1"/>
    <col min="20" max="16384" width="8.7109375" hidden="1"/>
  </cols>
  <sheetData>
    <row r="1" spans="1:12" ht="32.1" customHeight="1">
      <c r="A1" s="260" t="s">
        <v>128</v>
      </c>
      <c r="B1" s="260"/>
      <c r="C1" s="260"/>
      <c r="D1" s="260"/>
      <c r="E1" s="260"/>
      <c r="F1" s="260"/>
      <c r="G1" s="260"/>
      <c r="H1" s="260"/>
      <c r="I1" s="260"/>
      <c r="J1" s="260"/>
      <c r="K1" s="260"/>
      <c r="L1" s="260"/>
    </row>
    <row r="2" spans="1:12" ht="15.6">
      <c r="A2" s="20" t="s">
        <v>559</v>
      </c>
      <c r="B2" s="27" t="s">
        <v>560</v>
      </c>
      <c r="C2" s="27" t="s">
        <v>561</v>
      </c>
      <c r="D2" s="27" t="s">
        <v>562</v>
      </c>
      <c r="E2" s="27" t="s">
        <v>563</v>
      </c>
      <c r="F2" s="27" t="s">
        <v>564</v>
      </c>
      <c r="G2" s="27" t="s">
        <v>565</v>
      </c>
      <c r="H2" s="27" t="s">
        <v>566</v>
      </c>
      <c r="I2" s="27" t="s">
        <v>567</v>
      </c>
      <c r="J2" s="27" t="s">
        <v>568</v>
      </c>
      <c r="K2" s="27" t="s">
        <v>465</v>
      </c>
      <c r="L2" s="126" t="s">
        <v>287</v>
      </c>
    </row>
    <row r="3" spans="1:12" ht="15.6">
      <c r="A3" s="74" t="s">
        <v>569</v>
      </c>
      <c r="B3" s="11">
        <v>6818</v>
      </c>
      <c r="C3" s="11">
        <v>10329</v>
      </c>
      <c r="D3" s="11">
        <v>13986</v>
      </c>
      <c r="E3" s="11">
        <v>22233</v>
      </c>
      <c r="F3" s="11">
        <v>17781</v>
      </c>
      <c r="G3" s="11">
        <v>21454</v>
      </c>
      <c r="H3" s="11">
        <v>29498</v>
      </c>
      <c r="I3" s="11">
        <v>22093</v>
      </c>
      <c r="J3" s="11">
        <v>32583</v>
      </c>
      <c r="K3" s="11">
        <v>6275</v>
      </c>
      <c r="L3" s="127">
        <v>183050</v>
      </c>
    </row>
    <row r="4" spans="1:12" ht="15.6">
      <c r="A4" s="75" t="s">
        <v>570</v>
      </c>
      <c r="B4" s="14">
        <v>13479</v>
      </c>
      <c r="C4" s="14">
        <v>20411</v>
      </c>
      <c r="D4" s="14">
        <v>30424</v>
      </c>
      <c r="E4" s="14">
        <v>29537</v>
      </c>
      <c r="F4" s="14">
        <v>19422</v>
      </c>
      <c r="G4" s="14">
        <v>18688</v>
      </c>
      <c r="H4" s="14">
        <v>20620</v>
      </c>
      <c r="I4" s="14">
        <v>16655</v>
      </c>
      <c r="J4" s="14">
        <v>33934</v>
      </c>
      <c r="K4" s="14">
        <v>7514</v>
      </c>
      <c r="L4" s="128">
        <v>210684</v>
      </c>
    </row>
    <row r="5" spans="1:12" ht="15.6">
      <c r="A5" s="74" t="s">
        <v>571</v>
      </c>
      <c r="B5" s="11">
        <v>9063</v>
      </c>
      <c r="C5" s="11">
        <v>11734</v>
      </c>
      <c r="D5" s="11">
        <v>14404</v>
      </c>
      <c r="E5" s="11">
        <v>10614</v>
      </c>
      <c r="F5" s="11">
        <v>7149</v>
      </c>
      <c r="G5" s="11">
        <v>7006</v>
      </c>
      <c r="H5" s="11">
        <v>6990</v>
      </c>
      <c r="I5" s="11">
        <v>4853</v>
      </c>
      <c r="J5" s="11">
        <v>8666</v>
      </c>
      <c r="K5" s="11">
        <v>2054</v>
      </c>
      <c r="L5" s="127">
        <v>82533</v>
      </c>
    </row>
    <row r="6" spans="1:12" ht="15.6">
      <c r="A6" s="75" t="s">
        <v>572</v>
      </c>
      <c r="B6" s="14">
        <v>21218</v>
      </c>
      <c r="C6" s="14">
        <v>31796</v>
      </c>
      <c r="D6" s="14">
        <v>44830</v>
      </c>
      <c r="E6" s="14">
        <v>33526</v>
      </c>
      <c r="F6" s="14">
        <v>25091</v>
      </c>
      <c r="G6" s="14">
        <v>22245</v>
      </c>
      <c r="H6" s="14">
        <v>20188</v>
      </c>
      <c r="I6" s="14">
        <v>12282</v>
      </c>
      <c r="J6" s="14">
        <v>18440</v>
      </c>
      <c r="K6" s="14">
        <v>4329</v>
      </c>
      <c r="L6" s="128">
        <v>233945</v>
      </c>
    </row>
    <row r="7" spans="1:12" ht="15.6">
      <c r="A7" s="118" t="s">
        <v>573</v>
      </c>
      <c r="B7" s="5">
        <v>50578</v>
      </c>
      <c r="C7" s="5">
        <v>74270</v>
      </c>
      <c r="D7" s="5">
        <v>103644</v>
      </c>
      <c r="E7" s="5">
        <v>95910</v>
      </c>
      <c r="F7" s="5">
        <v>69443</v>
      </c>
      <c r="G7" s="5">
        <v>69393</v>
      </c>
      <c r="H7" s="5">
        <v>77296</v>
      </c>
      <c r="I7" s="5">
        <v>55883</v>
      </c>
      <c r="J7" s="5">
        <v>93623</v>
      </c>
      <c r="K7" s="5">
        <v>20172</v>
      </c>
      <c r="L7" s="129">
        <v>710212</v>
      </c>
    </row>
    <row r="8" spans="1:12" ht="15.6">
      <c r="A8" s="75" t="s">
        <v>574</v>
      </c>
      <c r="B8" s="14">
        <v>18998</v>
      </c>
      <c r="C8" s="14">
        <v>29806</v>
      </c>
      <c r="D8" s="14">
        <v>42057</v>
      </c>
      <c r="E8" s="14">
        <v>50001</v>
      </c>
      <c r="F8" s="14">
        <v>36114</v>
      </c>
      <c r="G8" s="14">
        <v>39126</v>
      </c>
      <c r="H8" s="14">
        <v>49193</v>
      </c>
      <c r="I8" s="14">
        <v>37698</v>
      </c>
      <c r="J8" s="14">
        <v>64609</v>
      </c>
      <c r="K8" s="14">
        <v>13221</v>
      </c>
      <c r="L8" s="128">
        <v>380823</v>
      </c>
    </row>
    <row r="9" spans="1:12" ht="15.6">
      <c r="A9" s="74" t="s">
        <v>575</v>
      </c>
      <c r="B9" s="11">
        <v>2560</v>
      </c>
      <c r="C9" s="11">
        <v>7911</v>
      </c>
      <c r="D9" s="11">
        <v>9793</v>
      </c>
      <c r="E9" s="11">
        <v>7173</v>
      </c>
      <c r="F9" s="11">
        <v>4874</v>
      </c>
      <c r="G9" s="11">
        <v>4984</v>
      </c>
      <c r="H9" s="11">
        <v>5046</v>
      </c>
      <c r="I9" s="11">
        <v>3440</v>
      </c>
      <c r="J9" s="11">
        <v>6483</v>
      </c>
      <c r="K9" s="11">
        <v>1503</v>
      </c>
      <c r="L9" s="127">
        <v>53767</v>
      </c>
    </row>
    <row r="10" spans="1:12" ht="15.6">
      <c r="A10" s="75" t="s">
        <v>576</v>
      </c>
      <c r="B10" s="69">
        <v>659</v>
      </c>
      <c r="C10" s="14">
        <v>9532</v>
      </c>
      <c r="D10" s="14">
        <v>13384</v>
      </c>
      <c r="E10" s="14">
        <v>9337</v>
      </c>
      <c r="F10" s="14">
        <v>6087</v>
      </c>
      <c r="G10" s="14">
        <v>5698</v>
      </c>
      <c r="H10" s="14">
        <v>5698</v>
      </c>
      <c r="I10" s="14">
        <v>3394</v>
      </c>
      <c r="J10" s="14">
        <v>5555</v>
      </c>
      <c r="K10" s="14">
        <v>1304</v>
      </c>
      <c r="L10" s="128">
        <v>60648</v>
      </c>
    </row>
    <row r="11" spans="1:12" ht="15.6">
      <c r="A11" s="118" t="s">
        <v>577</v>
      </c>
      <c r="B11" s="5">
        <v>22217</v>
      </c>
      <c r="C11" s="5">
        <v>47249</v>
      </c>
      <c r="D11" s="5">
        <v>65234</v>
      </c>
      <c r="E11" s="5">
        <v>66511</v>
      </c>
      <c r="F11" s="5">
        <v>47075</v>
      </c>
      <c r="G11" s="5">
        <v>49808</v>
      </c>
      <c r="H11" s="5">
        <v>59937</v>
      </c>
      <c r="I11" s="5">
        <v>44532</v>
      </c>
      <c r="J11" s="5">
        <v>76647</v>
      </c>
      <c r="K11" s="5">
        <v>16028</v>
      </c>
      <c r="L11" s="129">
        <v>495238</v>
      </c>
    </row>
    <row r="12" spans="1:12" ht="15.6">
      <c r="A12" s="84" t="s">
        <v>287</v>
      </c>
      <c r="B12" s="40">
        <v>72795</v>
      </c>
      <c r="C12" s="40">
        <v>121519</v>
      </c>
      <c r="D12" s="40">
        <v>168878</v>
      </c>
      <c r="E12" s="40">
        <v>162421</v>
      </c>
      <c r="F12" s="40">
        <v>116518</v>
      </c>
      <c r="G12" s="40">
        <v>119201</v>
      </c>
      <c r="H12" s="40">
        <v>137233</v>
      </c>
      <c r="I12" s="40">
        <v>100415</v>
      </c>
      <c r="J12" s="40">
        <v>170270</v>
      </c>
      <c r="K12" s="40">
        <v>36200</v>
      </c>
      <c r="L12" s="130">
        <v>1205450</v>
      </c>
    </row>
    <row r="13" spans="1:12" ht="15.6">
      <c r="A13" s="246" t="s">
        <v>31</v>
      </c>
    </row>
  </sheetData>
  <mergeCells count="1">
    <mergeCell ref="A1:L1"/>
  </mergeCells>
  <hyperlinks>
    <hyperlink ref="A13" location="'TableOfContents'!A1" display="Go to: Table of Contents" xr:uid="{4C92070A-9AA8-40F3-9344-BF2FADA6580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431B-15E1-460C-9ED2-50B401EAB687}">
  <sheetPr codeName="Sheet5"/>
  <dimension ref="A1:P14"/>
  <sheetViews>
    <sheetView showGridLines="0" zoomScaleNormal="100" workbookViewId="0">
      <selection sqref="A1:G1"/>
    </sheetView>
  </sheetViews>
  <sheetFormatPr defaultColWidth="0" defaultRowHeight="14.45" zeroHeight="1"/>
  <cols>
    <col min="1" max="1" width="32.28515625" bestFit="1" customWidth="1"/>
    <col min="2" max="7" width="20.5703125" customWidth="1"/>
    <col min="8" max="16" width="20.5703125" hidden="1" customWidth="1"/>
    <col min="17" max="16384" width="8.7109375" hidden="1"/>
  </cols>
  <sheetData>
    <row r="1" spans="1:7" ht="32.1" customHeight="1">
      <c r="A1" s="260" t="s">
        <v>40</v>
      </c>
      <c r="B1" s="260"/>
      <c r="C1" s="260"/>
      <c r="D1" s="260"/>
      <c r="E1" s="262"/>
      <c r="F1" s="262"/>
      <c r="G1" s="262"/>
    </row>
    <row r="2" spans="1:7" ht="46.5">
      <c r="A2" s="26" t="s">
        <v>303</v>
      </c>
      <c r="B2" s="27" t="s">
        <v>304</v>
      </c>
      <c r="C2" s="28" t="s">
        <v>305</v>
      </c>
      <c r="D2" s="27" t="s">
        <v>306</v>
      </c>
      <c r="E2" s="28" t="s">
        <v>307</v>
      </c>
      <c r="F2" s="27" t="s">
        <v>308</v>
      </c>
      <c r="G2" s="29" t="s">
        <v>309</v>
      </c>
    </row>
    <row r="3" spans="1:7" ht="15.6">
      <c r="A3" s="30" t="s">
        <v>310</v>
      </c>
      <c r="B3" s="11">
        <v>334529</v>
      </c>
      <c r="C3" s="31">
        <v>0.9692110234212935</v>
      </c>
      <c r="D3" s="11">
        <v>11964</v>
      </c>
      <c r="E3" s="31">
        <v>0.96297488731487446</v>
      </c>
      <c r="F3" s="11">
        <v>346493</v>
      </c>
      <c r="G3" s="32">
        <v>0.96899435091448072</v>
      </c>
    </row>
    <row r="4" spans="1:7" ht="15.6">
      <c r="A4" s="33" t="s">
        <v>311</v>
      </c>
      <c r="B4" s="14">
        <v>112562</v>
      </c>
      <c r="C4" s="34">
        <v>0.90916580511760148</v>
      </c>
      <c r="D4" s="14">
        <v>3502</v>
      </c>
      <c r="E4" s="34">
        <v>0.91126723913609164</v>
      </c>
      <c r="F4" s="14">
        <v>116064</v>
      </c>
      <c r="G4" s="35">
        <v>0.90922906988586072</v>
      </c>
    </row>
    <row r="5" spans="1:7" ht="15.6">
      <c r="A5" s="30" t="s">
        <v>312</v>
      </c>
      <c r="B5" s="11">
        <v>51755</v>
      </c>
      <c r="C5" s="31">
        <v>0.90969012004991823</v>
      </c>
      <c r="D5" s="11">
        <v>1285</v>
      </c>
      <c r="E5" s="31">
        <v>0.86531986531986527</v>
      </c>
      <c r="F5" s="11">
        <v>53040</v>
      </c>
      <c r="G5" s="32">
        <v>0.90856144437973207</v>
      </c>
    </row>
    <row r="6" spans="1:7" ht="15.6">
      <c r="A6" s="33" t="s">
        <v>313</v>
      </c>
      <c r="B6" s="14">
        <v>41318</v>
      </c>
      <c r="C6" s="34">
        <v>0.87876983282998</v>
      </c>
      <c r="D6" s="14">
        <v>793</v>
      </c>
      <c r="E6" s="34">
        <v>0.73562152133580705</v>
      </c>
      <c r="F6" s="14">
        <v>42111</v>
      </c>
      <c r="G6" s="35">
        <v>0.87556137724550898</v>
      </c>
    </row>
    <row r="7" spans="1:7" ht="15.6">
      <c r="A7" s="30" t="s">
        <v>314</v>
      </c>
      <c r="B7" s="11">
        <v>56092</v>
      </c>
      <c r="C7" s="31">
        <v>0.8313497650842584</v>
      </c>
      <c r="D7" s="11">
        <v>980</v>
      </c>
      <c r="E7" s="31">
        <v>0.62222222222222223</v>
      </c>
      <c r="F7" s="11">
        <v>57072</v>
      </c>
      <c r="G7" s="32">
        <v>0.82657938186136781</v>
      </c>
    </row>
    <row r="8" spans="1:7" ht="15.6">
      <c r="A8" s="33" t="s">
        <v>315</v>
      </c>
      <c r="B8" s="14">
        <v>59564</v>
      </c>
      <c r="C8" s="34">
        <v>0.78579438265985935</v>
      </c>
      <c r="D8" s="14">
        <v>994</v>
      </c>
      <c r="E8" s="34">
        <v>0.54168937329700273</v>
      </c>
      <c r="F8" s="14">
        <v>60558</v>
      </c>
      <c r="G8" s="35">
        <v>0.78002473079499202</v>
      </c>
    </row>
    <row r="9" spans="1:7" ht="15.6">
      <c r="A9" s="30" t="s">
        <v>316</v>
      </c>
      <c r="B9" s="11">
        <v>74983</v>
      </c>
      <c r="C9" s="31">
        <v>0.74412257981283558</v>
      </c>
      <c r="D9" s="11">
        <v>1077</v>
      </c>
      <c r="E9" s="31">
        <v>0.49088422971741114</v>
      </c>
      <c r="F9" s="11">
        <v>76060</v>
      </c>
      <c r="G9" s="32">
        <v>0.73872631384699061</v>
      </c>
    </row>
    <row r="10" spans="1:7" ht="15.6">
      <c r="A10" s="33" t="s">
        <v>317</v>
      </c>
      <c r="B10" s="14">
        <v>95863</v>
      </c>
      <c r="C10" s="34">
        <v>0.68064697069745317</v>
      </c>
      <c r="D10" s="14">
        <v>1648</v>
      </c>
      <c r="E10" s="34">
        <v>0.51164234709717482</v>
      </c>
      <c r="F10" s="14">
        <v>97511</v>
      </c>
      <c r="G10" s="35">
        <v>0.67686829281836991</v>
      </c>
    </row>
    <row r="11" spans="1:7" ht="15.6">
      <c r="A11" s="30" t="s">
        <v>318</v>
      </c>
      <c r="B11" s="11" t="s">
        <v>319</v>
      </c>
      <c r="C11" s="31" t="s">
        <v>320</v>
      </c>
      <c r="D11" s="11">
        <v>92</v>
      </c>
      <c r="E11" s="31">
        <v>0.50549450549450547</v>
      </c>
      <c r="F11" s="11" t="s">
        <v>321</v>
      </c>
      <c r="G11" s="32" t="s">
        <v>320</v>
      </c>
    </row>
    <row r="12" spans="1:7" ht="15.6">
      <c r="A12" s="33" t="s">
        <v>322</v>
      </c>
      <c r="B12" s="14" t="s">
        <v>323</v>
      </c>
      <c r="C12" s="34" t="s">
        <v>320</v>
      </c>
      <c r="D12" s="14">
        <v>0</v>
      </c>
      <c r="E12" s="34">
        <v>0</v>
      </c>
      <c r="F12" s="14" t="s">
        <v>323</v>
      </c>
      <c r="G12" s="35" t="s">
        <v>320</v>
      </c>
    </row>
    <row r="13" spans="1:7" ht="15.6">
      <c r="A13" s="23" t="s">
        <v>287</v>
      </c>
      <c r="B13" s="24">
        <v>831165</v>
      </c>
      <c r="C13" s="36">
        <v>0.86016280860364613</v>
      </c>
      <c r="D13" s="24">
        <v>22335</v>
      </c>
      <c r="E13" s="36">
        <v>0.80234939109817871</v>
      </c>
      <c r="F13" s="24">
        <v>853500</v>
      </c>
      <c r="G13" s="37">
        <v>0.85854394568087511</v>
      </c>
    </row>
    <row r="14" spans="1:7" ht="15.6">
      <c r="A14" s="246" t="s">
        <v>31</v>
      </c>
    </row>
  </sheetData>
  <mergeCells count="1">
    <mergeCell ref="A1:G1"/>
  </mergeCells>
  <hyperlinks>
    <hyperlink ref="A14" location="'TableOfContents'!A1" display="Go to: Table of Contents" xr:uid="{8DFA6418-DE6D-4CF4-8B4A-2E5A8E9957B3}"/>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4608F-9D7B-4E1C-B9D7-7E32AE050A2A}">
  <sheetPr codeName="Sheet50"/>
  <dimension ref="A1:S26"/>
  <sheetViews>
    <sheetView showGridLines="0" zoomScaleNormal="100" workbookViewId="0">
      <selection sqref="A1:E1"/>
    </sheetView>
  </sheetViews>
  <sheetFormatPr defaultColWidth="0" defaultRowHeight="14.45" zeroHeight="1"/>
  <cols>
    <col min="1" max="1" width="73.28515625" bestFit="1" customWidth="1"/>
    <col min="2" max="5" width="20.5703125" customWidth="1"/>
    <col min="6" max="19" width="20.5703125" hidden="1" customWidth="1"/>
    <col min="20" max="16384" width="8.7109375" hidden="1"/>
  </cols>
  <sheetData>
    <row r="1" spans="1:5" ht="32.1" customHeight="1">
      <c r="A1" s="263" t="s">
        <v>130</v>
      </c>
      <c r="B1" s="263"/>
      <c r="C1" s="263"/>
      <c r="D1" s="263"/>
      <c r="E1" s="263"/>
    </row>
    <row r="2" spans="1:5" ht="15.6">
      <c r="A2" s="20" t="s">
        <v>578</v>
      </c>
      <c r="B2" s="27" t="s">
        <v>579</v>
      </c>
      <c r="C2" s="27" t="s">
        <v>580</v>
      </c>
      <c r="D2" s="27" t="s">
        <v>581</v>
      </c>
      <c r="E2" s="38" t="s">
        <v>582</v>
      </c>
    </row>
    <row r="3" spans="1:5" ht="15.6">
      <c r="A3" s="74" t="s">
        <v>583</v>
      </c>
      <c r="B3" s="85">
        <v>0.12252446636356631</v>
      </c>
      <c r="C3" s="85">
        <v>0.15653634697617594</v>
      </c>
      <c r="D3" s="85">
        <v>0.20574863219542266</v>
      </c>
      <c r="E3" s="86">
        <v>0.22</v>
      </c>
    </row>
    <row r="4" spans="1:5" ht="15.6">
      <c r="A4" s="75" t="s">
        <v>584</v>
      </c>
      <c r="B4" s="87">
        <v>0.27729842308836655</v>
      </c>
      <c r="C4" s="87">
        <v>0.260475944128298</v>
      </c>
      <c r="D4" s="87">
        <v>0.28860458196965189</v>
      </c>
      <c r="E4" s="88">
        <v>0.22</v>
      </c>
    </row>
    <row r="5" spans="1:5" ht="15.6">
      <c r="A5" s="74" t="s">
        <v>585</v>
      </c>
      <c r="B5" s="85">
        <v>0.24971081550028917</v>
      </c>
      <c r="C5" s="85">
        <v>0.23841926197330543</v>
      </c>
      <c r="D5" s="85">
        <v>0.25043377674956624</v>
      </c>
      <c r="E5" s="86">
        <v>0.22</v>
      </c>
    </row>
    <row r="6" spans="1:5" ht="15.6">
      <c r="A6" s="75" t="s">
        <v>586</v>
      </c>
      <c r="B6" s="87">
        <v>0.21249848906080018</v>
      </c>
      <c r="C6" s="87">
        <v>0.20734105309154469</v>
      </c>
      <c r="D6" s="87">
        <v>0.20814698416535718</v>
      </c>
      <c r="E6" s="88">
        <v>0.22</v>
      </c>
    </row>
    <row r="7" spans="1:5" ht="15.6">
      <c r="A7" s="74" t="s">
        <v>587</v>
      </c>
      <c r="B7" s="85">
        <v>0.16842220759271451</v>
      </c>
      <c r="C7" s="85">
        <v>0.15572270786745274</v>
      </c>
      <c r="D7" s="85">
        <v>0.14581961816984859</v>
      </c>
      <c r="E7" s="86">
        <v>0.22</v>
      </c>
    </row>
    <row r="8" spans="1:5" ht="15.6">
      <c r="A8" s="75" t="s">
        <v>588</v>
      </c>
      <c r="B8" s="87">
        <v>0.12279966471081308</v>
      </c>
      <c r="C8" s="87">
        <v>0.10033167495854063</v>
      </c>
      <c r="D8" s="87">
        <v>8.298407376362113E-2</v>
      </c>
      <c r="E8" s="88">
        <v>0.22</v>
      </c>
    </row>
    <row r="9" spans="1:5" ht="15.6">
      <c r="A9" s="74" t="s">
        <v>589</v>
      </c>
      <c r="B9" s="85">
        <v>0.22188557614826754</v>
      </c>
      <c r="C9" s="85">
        <v>0.21142990164697667</v>
      </c>
      <c r="D9" s="85">
        <v>0.216696212731668</v>
      </c>
      <c r="E9" s="86">
        <v>0.22</v>
      </c>
    </row>
    <row r="10" spans="1:5" ht="15.6">
      <c r="A10" s="75" t="s">
        <v>590</v>
      </c>
      <c r="B10" s="87">
        <v>0.19258215535657469</v>
      </c>
      <c r="C10" s="87">
        <v>0.19628334246344445</v>
      </c>
      <c r="D10" s="87">
        <v>0.21346756965592473</v>
      </c>
      <c r="E10" s="88">
        <v>0.22</v>
      </c>
    </row>
    <row r="11" spans="1:5" ht="15.6">
      <c r="A11" s="74" t="s">
        <v>591</v>
      </c>
      <c r="B11" s="85">
        <v>0.31442278403898871</v>
      </c>
      <c r="C11" s="85">
        <v>0.3536788034446291</v>
      </c>
      <c r="D11" s="85">
        <v>0.34594882729211085</v>
      </c>
      <c r="E11" s="86">
        <v>0.43</v>
      </c>
    </row>
    <row r="12" spans="1:5" ht="15.6">
      <c r="A12" s="75" t="s">
        <v>592</v>
      </c>
      <c r="B12" s="87">
        <v>0.29259204054255478</v>
      </c>
      <c r="C12" s="87">
        <v>0.37842023748064019</v>
      </c>
      <c r="D12" s="87">
        <v>0.35444924727977345</v>
      </c>
      <c r="E12" s="88">
        <v>0.43</v>
      </c>
    </row>
    <row r="13" spans="1:5" ht="15.6">
      <c r="A13" s="74" t="s">
        <v>593</v>
      </c>
      <c r="B13" s="85">
        <v>0.29122552574329225</v>
      </c>
      <c r="C13" s="85">
        <v>0.36230366492146598</v>
      </c>
      <c r="D13" s="85">
        <v>0.34271211022480058</v>
      </c>
      <c r="E13" s="86">
        <v>0.43</v>
      </c>
    </row>
    <row r="14" spans="1:5" ht="15.6">
      <c r="A14" s="75" t="s">
        <v>594</v>
      </c>
      <c r="B14" s="87">
        <v>0.29700338327694537</v>
      </c>
      <c r="C14" s="87">
        <v>0.35718961379009384</v>
      </c>
      <c r="D14" s="87">
        <v>0.34569840502658289</v>
      </c>
      <c r="E14" s="88">
        <v>0.43</v>
      </c>
    </row>
    <row r="15" spans="1:5" ht="15.6">
      <c r="A15" s="74" t="s">
        <v>595</v>
      </c>
      <c r="B15" s="85">
        <v>0.310692375109553</v>
      </c>
      <c r="C15" s="85">
        <v>0.35669307332927075</v>
      </c>
      <c r="D15" s="85">
        <v>0.35648553900087643</v>
      </c>
      <c r="E15" s="86">
        <v>0.43</v>
      </c>
    </row>
    <row r="16" spans="1:5" ht="15.6">
      <c r="A16" s="75" t="s">
        <v>596</v>
      </c>
      <c r="B16" s="87">
        <v>0.33027139874739042</v>
      </c>
      <c r="C16" s="87">
        <v>0.39356435643564358</v>
      </c>
      <c r="D16" s="87">
        <v>0.3954070981210856</v>
      </c>
      <c r="E16" s="88">
        <v>0.43</v>
      </c>
    </row>
    <row r="17" spans="1:5" ht="15.6">
      <c r="A17" s="74" t="s">
        <v>597</v>
      </c>
      <c r="B17" s="85">
        <v>0.30105080382001614</v>
      </c>
      <c r="C17" s="85">
        <v>0.36497936128611774</v>
      </c>
      <c r="D17" s="85">
        <v>0.35335149537466692</v>
      </c>
      <c r="E17" s="86">
        <v>0.43</v>
      </c>
    </row>
    <row r="18" spans="1:5" ht="15.6">
      <c r="A18" s="75" t="s">
        <v>598</v>
      </c>
      <c r="B18" s="87">
        <v>0.30482432577629742</v>
      </c>
      <c r="C18" s="87">
        <v>0.36199113099756303</v>
      </c>
      <c r="D18" s="87">
        <v>0.35126249059847425</v>
      </c>
      <c r="E18" s="88">
        <v>0.43</v>
      </c>
    </row>
    <row r="19" spans="1:5" ht="15.6">
      <c r="A19" s="74" t="s">
        <v>599</v>
      </c>
      <c r="B19" s="85">
        <v>0.47824790610684953</v>
      </c>
      <c r="C19" s="85">
        <v>0.49535809018567639</v>
      </c>
      <c r="D19" s="85">
        <v>0.52855555254384301</v>
      </c>
      <c r="E19" s="63" t="s">
        <v>320</v>
      </c>
    </row>
    <row r="20" spans="1:5" ht="15.6">
      <c r="A20" s="75" t="s">
        <v>600</v>
      </c>
      <c r="B20" s="87">
        <v>0.47863777089783283</v>
      </c>
      <c r="C20" s="87">
        <v>0.47095179233621753</v>
      </c>
      <c r="D20" s="87">
        <v>0.48593051255589953</v>
      </c>
      <c r="E20" s="65" t="s">
        <v>320</v>
      </c>
    </row>
    <row r="21" spans="1:5" ht="15.6">
      <c r="A21" s="74" t="s">
        <v>601</v>
      </c>
      <c r="B21" s="85">
        <v>0.47835809286769854</v>
      </c>
      <c r="C21" s="85">
        <v>0.48930050621260929</v>
      </c>
      <c r="D21" s="85">
        <v>0.51650851676129739</v>
      </c>
      <c r="E21" s="63" t="s">
        <v>320</v>
      </c>
    </row>
    <row r="22" spans="1:5" ht="15.6">
      <c r="A22" s="75" t="s">
        <v>602</v>
      </c>
      <c r="B22" s="69" t="s">
        <v>320</v>
      </c>
      <c r="C22" s="87">
        <v>0.6264260173676145</v>
      </c>
      <c r="D22" s="87">
        <v>0.71160038290836303</v>
      </c>
      <c r="E22" s="65" t="s">
        <v>320</v>
      </c>
    </row>
    <row r="23" spans="1:5" ht="15.6">
      <c r="A23" s="74" t="s">
        <v>603</v>
      </c>
      <c r="B23" s="67" t="s">
        <v>320</v>
      </c>
      <c r="C23" s="85">
        <v>0.7191533614730532</v>
      </c>
      <c r="D23" s="85">
        <v>0.8083445987464668</v>
      </c>
      <c r="E23" s="63" t="s">
        <v>320</v>
      </c>
    </row>
    <row r="24" spans="1:5" ht="15.6">
      <c r="A24" s="131" t="s">
        <v>604</v>
      </c>
      <c r="B24" s="132" t="s">
        <v>320</v>
      </c>
      <c r="C24" s="133">
        <v>0.69464446444644468</v>
      </c>
      <c r="D24" s="133">
        <v>0.78310134199232495</v>
      </c>
      <c r="E24" s="134" t="s">
        <v>320</v>
      </c>
    </row>
    <row r="25" spans="1:5" ht="48" customHeight="1">
      <c r="A25" s="271" t="s">
        <v>605</v>
      </c>
      <c r="B25" s="271"/>
      <c r="C25" s="271"/>
      <c r="D25" s="271"/>
      <c r="E25" s="271"/>
    </row>
    <row r="26" spans="1:5" ht="15.6">
      <c r="A26" s="246" t="s">
        <v>31</v>
      </c>
    </row>
  </sheetData>
  <mergeCells count="2">
    <mergeCell ref="A1:E1"/>
    <mergeCell ref="A25:E25"/>
  </mergeCells>
  <hyperlinks>
    <hyperlink ref="A26" location="'TableOfContents'!A1" display="Go to: Table of Contents" xr:uid="{BBA70402-4E66-437D-9457-8E060087D425}"/>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0A41B-1735-4968-A605-1B5F5476521E}">
  <sheetPr codeName="Sheet51"/>
  <dimension ref="A1:S26"/>
  <sheetViews>
    <sheetView showGridLines="0" zoomScaleNormal="100" workbookViewId="0">
      <selection sqref="A1:F1"/>
    </sheetView>
  </sheetViews>
  <sheetFormatPr defaultColWidth="0" defaultRowHeight="14.45" zeroHeight="1"/>
  <cols>
    <col min="1" max="1" width="73.28515625" bestFit="1" customWidth="1"/>
    <col min="2" max="6" width="20.5703125" customWidth="1"/>
    <col min="7" max="19" width="20.5703125" hidden="1" customWidth="1"/>
    <col min="20" max="16384" width="8.7109375" hidden="1"/>
  </cols>
  <sheetData>
    <row r="1" spans="1:6" ht="32.1" customHeight="1">
      <c r="A1" s="263" t="s">
        <v>132</v>
      </c>
      <c r="B1" s="263"/>
      <c r="C1" s="263"/>
      <c r="D1" s="263"/>
      <c r="E1" s="263"/>
      <c r="F1" s="263"/>
    </row>
    <row r="2" spans="1:6" ht="15.6">
      <c r="A2" s="20" t="s">
        <v>578</v>
      </c>
      <c r="B2" s="27" t="s">
        <v>579</v>
      </c>
      <c r="C2" s="27" t="s">
        <v>580</v>
      </c>
      <c r="D2" s="27" t="s">
        <v>581</v>
      </c>
      <c r="E2" s="27" t="s">
        <v>606</v>
      </c>
      <c r="F2" s="22" t="s">
        <v>582</v>
      </c>
    </row>
    <row r="3" spans="1:6" ht="15.6">
      <c r="A3" s="74" t="s">
        <v>583</v>
      </c>
      <c r="B3" s="31">
        <v>9.7669547001832946E-2</v>
      </c>
      <c r="C3" s="31">
        <v>0.13515923566878982</v>
      </c>
      <c r="D3" s="31">
        <v>0.15718363463368221</v>
      </c>
      <c r="E3" s="31">
        <v>0.22326961682814001</v>
      </c>
      <c r="F3" s="32">
        <v>0.22</v>
      </c>
    </row>
    <row r="4" spans="1:6" ht="15.6">
      <c r="A4" s="75" t="s">
        <v>584</v>
      </c>
      <c r="B4" s="34">
        <v>0.27138461538461539</v>
      </c>
      <c r="C4" s="34">
        <v>0.27896029471960704</v>
      </c>
      <c r="D4" s="34">
        <v>0.24626593806921676</v>
      </c>
      <c r="E4" s="34">
        <v>0.28969230769230769</v>
      </c>
      <c r="F4" s="35">
        <v>0.22</v>
      </c>
    </row>
    <row r="5" spans="1:6" ht="15.6">
      <c r="A5" s="74" t="s">
        <v>585</v>
      </c>
      <c r="B5" s="31">
        <v>0.26856139230400766</v>
      </c>
      <c r="C5" s="31">
        <v>0.2693142361111111</v>
      </c>
      <c r="D5" s="31">
        <v>0.23847063460780449</v>
      </c>
      <c r="E5" s="31">
        <v>0.26568737026983874</v>
      </c>
      <c r="F5" s="32">
        <v>0.22</v>
      </c>
    </row>
    <row r="6" spans="1:6" ht="15.6">
      <c r="A6" s="75" t="s">
        <v>586</v>
      </c>
      <c r="B6" s="34">
        <v>0.23059237219367054</v>
      </c>
      <c r="C6" s="34">
        <v>0.23199407517126458</v>
      </c>
      <c r="D6" s="34">
        <v>0.19788569540799472</v>
      </c>
      <c r="E6" s="34">
        <v>0.21449824181769001</v>
      </c>
      <c r="F6" s="35">
        <v>0.22</v>
      </c>
    </row>
    <row r="7" spans="1:6" ht="15.6">
      <c r="A7" s="74" t="s">
        <v>587</v>
      </c>
      <c r="B7" s="31">
        <v>0.17588580168238593</v>
      </c>
      <c r="C7" s="31">
        <v>0.1722332551001986</v>
      </c>
      <c r="D7" s="31">
        <v>0.15001670564650851</v>
      </c>
      <c r="E7" s="31">
        <v>0.14389497833290849</v>
      </c>
      <c r="F7" s="32">
        <v>0.22</v>
      </c>
    </row>
    <row r="8" spans="1:6" ht="15.6">
      <c r="A8" s="75" t="s">
        <v>588</v>
      </c>
      <c r="B8" s="34">
        <v>0.11924610366074664</v>
      </c>
      <c r="C8" s="34">
        <v>0.11232449297971919</v>
      </c>
      <c r="D8" s="34">
        <v>9.6743295019157086E-2</v>
      </c>
      <c r="E8" s="34">
        <v>8.3001087350489305E-2</v>
      </c>
      <c r="F8" s="35">
        <v>0.22</v>
      </c>
    </row>
    <row r="9" spans="1:6" ht="15.6">
      <c r="A9" s="74" t="s">
        <v>589</v>
      </c>
      <c r="B9" s="31">
        <v>0.23322501160589937</v>
      </c>
      <c r="C9" s="31">
        <v>0.23544093178036607</v>
      </c>
      <c r="D9" s="31">
        <v>0.20606972217306671</v>
      </c>
      <c r="E9" s="31">
        <v>0.22361889797521695</v>
      </c>
      <c r="F9" s="32">
        <v>0.22</v>
      </c>
    </row>
    <row r="10" spans="1:6" ht="15.6">
      <c r="A10" s="75" t="s">
        <v>590</v>
      </c>
      <c r="B10" s="34">
        <v>0.19386720729853016</v>
      </c>
      <c r="C10" s="34">
        <v>0.20760854193183426</v>
      </c>
      <c r="D10" s="34">
        <v>0.19055384429546415</v>
      </c>
      <c r="E10" s="34">
        <v>0.22351748606183477</v>
      </c>
      <c r="F10" s="35">
        <v>0.22</v>
      </c>
    </row>
    <row r="11" spans="1:6" ht="15.6">
      <c r="A11" s="74" t="s">
        <v>591</v>
      </c>
      <c r="B11" s="31">
        <v>0.32141318397242569</v>
      </c>
      <c r="C11" s="31">
        <v>0.35770825480588014</v>
      </c>
      <c r="D11" s="31">
        <v>0.38893058161350846</v>
      </c>
      <c r="E11" s="31">
        <v>0.37208099956915125</v>
      </c>
      <c r="F11" s="135">
        <v>0.43</v>
      </c>
    </row>
    <row r="12" spans="1:6" ht="15.6">
      <c r="A12" s="75" t="s">
        <v>592</v>
      </c>
      <c r="B12" s="34">
        <v>0.32613723978411718</v>
      </c>
      <c r="C12" s="34">
        <v>0.39017400204708291</v>
      </c>
      <c r="D12" s="34">
        <v>0.42810575878304963</v>
      </c>
      <c r="E12" s="34">
        <v>0.40138781804163454</v>
      </c>
      <c r="F12" s="136">
        <v>0.43</v>
      </c>
    </row>
    <row r="13" spans="1:6" ht="15.6">
      <c r="A13" s="74" t="s">
        <v>593</v>
      </c>
      <c r="B13" s="31">
        <v>0.32307446978153403</v>
      </c>
      <c r="C13" s="31">
        <v>0.37724810400866737</v>
      </c>
      <c r="D13" s="31">
        <v>0.39976415094339623</v>
      </c>
      <c r="E13" s="31">
        <v>0.39371711050869079</v>
      </c>
      <c r="F13" s="135">
        <v>0.43</v>
      </c>
    </row>
    <row r="14" spans="1:6" ht="15.6">
      <c r="A14" s="75" t="s">
        <v>594</v>
      </c>
      <c r="B14" s="34">
        <v>0.31502968159740963</v>
      </c>
      <c r="C14" s="34">
        <v>0.36393866617402548</v>
      </c>
      <c r="D14" s="34">
        <v>0.38365605513619955</v>
      </c>
      <c r="E14" s="34">
        <v>0.37763086886130598</v>
      </c>
      <c r="F14" s="136">
        <v>0.43</v>
      </c>
    </row>
    <row r="15" spans="1:6" ht="15.6">
      <c r="A15" s="74" t="s">
        <v>595</v>
      </c>
      <c r="B15" s="31">
        <v>0.31931919217579069</v>
      </c>
      <c r="C15" s="31">
        <v>0.36726618705035974</v>
      </c>
      <c r="D15" s="31">
        <v>0.3849983405243943</v>
      </c>
      <c r="E15" s="31">
        <v>0.38079512257081166</v>
      </c>
      <c r="F15" s="135">
        <v>0.43</v>
      </c>
    </row>
    <row r="16" spans="1:6" ht="15.6">
      <c r="A16" s="75" t="s">
        <v>596</v>
      </c>
      <c r="B16" s="34">
        <v>0.35135135135135137</v>
      </c>
      <c r="C16" s="34">
        <v>0.40465116279069768</v>
      </c>
      <c r="D16" s="34">
        <v>0.41221374045801529</v>
      </c>
      <c r="E16" s="34">
        <v>0.41045045045045048</v>
      </c>
      <c r="F16" s="136">
        <v>0.43</v>
      </c>
    </row>
    <row r="17" spans="1:6" ht="15.6">
      <c r="A17" s="74" t="s">
        <v>597</v>
      </c>
      <c r="B17" s="31">
        <v>0.32337097611630322</v>
      </c>
      <c r="C17" s="31">
        <v>0.37674044983934307</v>
      </c>
      <c r="D17" s="31">
        <v>0.39958108434705553</v>
      </c>
      <c r="E17" s="31">
        <v>0.38966770508826581</v>
      </c>
      <c r="F17" s="135">
        <v>0.43</v>
      </c>
    </row>
    <row r="18" spans="1:6" ht="15.6">
      <c r="A18" s="75" t="s">
        <v>598</v>
      </c>
      <c r="B18" s="34">
        <v>0.32283538813323592</v>
      </c>
      <c r="C18" s="34">
        <v>0.37175223104027399</v>
      </c>
      <c r="D18" s="34">
        <v>0.39638167164515581</v>
      </c>
      <c r="E18" s="34">
        <v>0.38485655689399118</v>
      </c>
      <c r="F18" s="136">
        <v>0.43</v>
      </c>
    </row>
    <row r="19" spans="1:6" ht="15.6">
      <c r="A19" s="74" t="s">
        <v>599</v>
      </c>
      <c r="B19" s="31">
        <v>0.46198286223876545</v>
      </c>
      <c r="C19" s="31">
        <v>0.47833145997252402</v>
      </c>
      <c r="D19" s="31">
        <v>0.50822970007315293</v>
      </c>
      <c r="E19" s="31">
        <v>0.53743553952929313</v>
      </c>
      <c r="F19" s="32" t="s">
        <v>320</v>
      </c>
    </row>
    <row r="20" spans="1:6" ht="15.6">
      <c r="A20" s="75" t="s">
        <v>600</v>
      </c>
      <c r="B20" s="34">
        <v>0.48134700916765</v>
      </c>
      <c r="C20" s="34">
        <v>0.50410483107041359</v>
      </c>
      <c r="D20" s="34">
        <v>0.5</v>
      </c>
      <c r="E20" s="34">
        <v>0.49768539529817557</v>
      </c>
      <c r="F20" s="35" t="s">
        <v>320</v>
      </c>
    </row>
    <row r="21" spans="1:6" ht="15.6">
      <c r="A21" s="74" t="s">
        <v>601</v>
      </c>
      <c r="B21" s="31">
        <v>0.46777874375135842</v>
      </c>
      <c r="C21" s="31">
        <v>0.48563629855020585</v>
      </c>
      <c r="D21" s="31">
        <v>0.50633356790992257</v>
      </c>
      <c r="E21" s="31">
        <v>0.52553792653770914</v>
      </c>
      <c r="F21" s="32" t="s">
        <v>320</v>
      </c>
    </row>
    <row r="22" spans="1:6" ht="15.6">
      <c r="A22" s="75" t="s">
        <v>602</v>
      </c>
      <c r="B22" s="34" t="s">
        <v>320</v>
      </c>
      <c r="C22" s="34">
        <v>0.62238670302558108</v>
      </c>
      <c r="D22" s="34">
        <v>0.66839474171449731</v>
      </c>
      <c r="E22" s="34">
        <v>0.72796903310821937</v>
      </c>
      <c r="F22" s="35" t="s">
        <v>320</v>
      </c>
    </row>
    <row r="23" spans="1:6" ht="15.6">
      <c r="A23" s="74" t="s">
        <v>603</v>
      </c>
      <c r="B23" s="31" t="s">
        <v>320</v>
      </c>
      <c r="C23" s="31">
        <v>0.72004105722350531</v>
      </c>
      <c r="D23" s="31">
        <v>0.76429532458795824</v>
      </c>
      <c r="E23" s="31">
        <v>0.82399117685221224</v>
      </c>
      <c r="F23" s="32" t="s">
        <v>320</v>
      </c>
    </row>
    <row r="24" spans="1:6" ht="15.6">
      <c r="A24" s="131" t="s">
        <v>604</v>
      </c>
      <c r="B24" s="137" t="s">
        <v>320</v>
      </c>
      <c r="C24" s="137">
        <v>0.692378430074303</v>
      </c>
      <c r="D24" s="137">
        <v>0.73434337593245824</v>
      </c>
      <c r="E24" s="137">
        <v>0.79685827321387015</v>
      </c>
      <c r="F24" s="138" t="s">
        <v>320</v>
      </c>
    </row>
    <row r="25" spans="1:6" ht="48" customHeight="1">
      <c r="A25" s="271" t="s">
        <v>607</v>
      </c>
      <c r="B25" s="271"/>
      <c r="C25" s="271"/>
      <c r="D25" s="271"/>
      <c r="E25" s="271"/>
      <c r="F25" s="271"/>
    </row>
    <row r="26" spans="1:6" ht="15.6">
      <c r="A26" s="246" t="s">
        <v>31</v>
      </c>
    </row>
  </sheetData>
  <mergeCells count="2">
    <mergeCell ref="A1:F1"/>
    <mergeCell ref="A25:F25"/>
  </mergeCells>
  <hyperlinks>
    <hyperlink ref="A26" location="'TableOfContents'!A1" display="Go to: Table of Contents" xr:uid="{16EBF870-0BDF-43E4-96DA-D700E78D79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F222C-9096-45D8-B019-E08CE5A544BA}">
  <sheetPr codeName="Sheet52"/>
  <dimension ref="A1:S26"/>
  <sheetViews>
    <sheetView showGridLines="0" zoomScaleNormal="100" workbookViewId="0">
      <selection sqref="A1:G1"/>
    </sheetView>
  </sheetViews>
  <sheetFormatPr defaultColWidth="0" defaultRowHeight="14.45" zeroHeight="1"/>
  <cols>
    <col min="1" max="1" width="73.28515625" bestFit="1" customWidth="1"/>
    <col min="2" max="7" width="20.5703125" customWidth="1"/>
    <col min="8" max="19" width="20.5703125" hidden="1" customWidth="1"/>
    <col min="20" max="16384" width="8.7109375" hidden="1"/>
  </cols>
  <sheetData>
    <row r="1" spans="1:7" ht="32.1" customHeight="1">
      <c r="A1" s="263" t="s">
        <v>134</v>
      </c>
      <c r="B1" s="263"/>
      <c r="C1" s="263"/>
      <c r="D1" s="263"/>
      <c r="E1" s="263"/>
      <c r="F1" s="263"/>
      <c r="G1" s="263"/>
    </row>
    <row r="2" spans="1:7" ht="15.6">
      <c r="A2" s="20" t="s">
        <v>578</v>
      </c>
      <c r="B2" s="27" t="s">
        <v>579</v>
      </c>
      <c r="C2" s="27" t="s">
        <v>580</v>
      </c>
      <c r="D2" s="27" t="s">
        <v>581</v>
      </c>
      <c r="E2" s="27" t="s">
        <v>606</v>
      </c>
      <c r="F2" s="21" t="s">
        <v>608</v>
      </c>
      <c r="G2" s="22" t="s">
        <v>582</v>
      </c>
    </row>
    <row r="3" spans="1:7" ht="15.6">
      <c r="A3" s="74" t="s">
        <v>583</v>
      </c>
      <c r="B3" s="31">
        <v>9.407837804425763E-2</v>
      </c>
      <c r="C3" s="31">
        <v>0.12735070933685252</v>
      </c>
      <c r="D3" s="31">
        <v>0.15812475168851808</v>
      </c>
      <c r="E3" s="31">
        <v>0.18518518518518517</v>
      </c>
      <c r="F3" s="31">
        <v>0.25305971071825939</v>
      </c>
      <c r="G3" s="32">
        <v>0.22</v>
      </c>
    </row>
    <row r="4" spans="1:7" ht="15.6">
      <c r="A4" s="75" t="s">
        <v>584</v>
      </c>
      <c r="B4" s="34">
        <v>0.27552065551382726</v>
      </c>
      <c r="C4" s="34">
        <v>0.28458918688803747</v>
      </c>
      <c r="D4" s="34">
        <v>0.28668941979522183</v>
      </c>
      <c r="E4" s="34">
        <v>0.25704567541302237</v>
      </c>
      <c r="F4" s="34">
        <v>0.30744281324684192</v>
      </c>
      <c r="G4" s="35">
        <v>0.22</v>
      </c>
    </row>
    <row r="5" spans="1:7" ht="15.6">
      <c r="A5" s="74" t="s">
        <v>585</v>
      </c>
      <c r="B5" s="31">
        <v>0.27804595481753236</v>
      </c>
      <c r="C5" s="31">
        <v>0.28403108548508399</v>
      </c>
      <c r="D5" s="31">
        <v>0.27504187604690117</v>
      </c>
      <c r="E5" s="31">
        <v>0.25182926829268293</v>
      </c>
      <c r="F5" s="31">
        <v>0.27823904228615565</v>
      </c>
      <c r="G5" s="32">
        <v>0.22</v>
      </c>
    </row>
    <row r="6" spans="1:7" ht="15.6">
      <c r="A6" s="75" t="s">
        <v>586</v>
      </c>
      <c r="B6" s="34">
        <v>0.24238795757783099</v>
      </c>
      <c r="C6" s="34">
        <v>0.24101527403414197</v>
      </c>
      <c r="D6" s="34">
        <v>0.23191038449894036</v>
      </c>
      <c r="E6" s="34">
        <v>0.2098489087856743</v>
      </c>
      <c r="F6" s="34">
        <v>0.2227163872733493</v>
      </c>
      <c r="G6" s="35">
        <v>0.22</v>
      </c>
    </row>
    <row r="7" spans="1:7" ht="15.6">
      <c r="A7" s="74" t="s">
        <v>587</v>
      </c>
      <c r="B7" s="31">
        <v>0.18978430197723187</v>
      </c>
      <c r="C7" s="31">
        <v>0.19194499017681729</v>
      </c>
      <c r="D7" s="31">
        <v>0.17298187808896212</v>
      </c>
      <c r="E7" s="31">
        <v>0.1584592881521209</v>
      </c>
      <c r="F7" s="31">
        <v>0.15653085680047932</v>
      </c>
      <c r="G7" s="32">
        <v>0.22</v>
      </c>
    </row>
    <row r="8" spans="1:7" ht="15.6">
      <c r="A8" s="75" t="s">
        <v>588</v>
      </c>
      <c r="B8" s="34">
        <v>0.13918629550321199</v>
      </c>
      <c r="C8" s="34">
        <v>0.12866927592954991</v>
      </c>
      <c r="D8" s="34">
        <v>0.11411609498680739</v>
      </c>
      <c r="E8" s="34">
        <v>0.10034602076124567</v>
      </c>
      <c r="F8" s="34">
        <v>8.8151320485367599E-2</v>
      </c>
      <c r="G8" s="35">
        <v>0.22</v>
      </c>
    </row>
    <row r="9" spans="1:7" ht="15.6">
      <c r="A9" s="74" t="s">
        <v>589</v>
      </c>
      <c r="B9" s="31">
        <v>0.24355872490343394</v>
      </c>
      <c r="C9" s="31">
        <v>0.24795655274562511</v>
      </c>
      <c r="D9" s="31">
        <v>0.23984828201695671</v>
      </c>
      <c r="E9" s="31">
        <v>0.21788747346072188</v>
      </c>
      <c r="F9" s="31">
        <v>0.23723417802113841</v>
      </c>
      <c r="G9" s="32">
        <v>0.22</v>
      </c>
    </row>
    <row r="10" spans="1:7" ht="15.6">
      <c r="A10" s="75" t="s">
        <v>590</v>
      </c>
      <c r="B10" s="34">
        <v>0.20535262891809908</v>
      </c>
      <c r="C10" s="34">
        <v>0.21785846609855503</v>
      </c>
      <c r="D10" s="34">
        <v>0.21758658008658008</v>
      </c>
      <c r="E10" s="34">
        <v>0.20876387294297741</v>
      </c>
      <c r="F10" s="34">
        <v>0.24127906976744187</v>
      </c>
      <c r="G10" s="35">
        <v>0.22</v>
      </c>
    </row>
    <row r="11" spans="1:7" ht="15.6">
      <c r="A11" s="74" t="s">
        <v>591</v>
      </c>
      <c r="B11" s="31">
        <v>0.34157875591124043</v>
      </c>
      <c r="C11" s="31">
        <v>0.38037504041383768</v>
      </c>
      <c r="D11" s="31">
        <v>0.39085802827813287</v>
      </c>
      <c r="E11" s="31">
        <v>0.4101444407121263</v>
      </c>
      <c r="F11" s="139">
        <v>0.40341942524554386</v>
      </c>
      <c r="G11" s="135">
        <v>0.43</v>
      </c>
    </row>
    <row r="12" spans="1:7" ht="15.6">
      <c r="A12" s="75" t="s">
        <v>592</v>
      </c>
      <c r="B12" s="34">
        <v>0.34404761904761905</v>
      </c>
      <c r="C12" s="34">
        <v>0.41931385006353239</v>
      </c>
      <c r="D12" s="34">
        <v>0.44761366845523864</v>
      </c>
      <c r="E12" s="34">
        <v>0.46017274472168906</v>
      </c>
      <c r="F12" s="140">
        <v>0.44166666666666665</v>
      </c>
      <c r="G12" s="136">
        <v>0.43</v>
      </c>
    </row>
    <row r="13" spans="1:7" ht="15.6">
      <c r="A13" s="74" t="s">
        <v>593</v>
      </c>
      <c r="B13" s="31">
        <v>0.33757470599575862</v>
      </c>
      <c r="C13" s="31">
        <v>0.37865533616595853</v>
      </c>
      <c r="D13" s="31">
        <v>0.39932998324958124</v>
      </c>
      <c r="E13" s="31">
        <v>0.42352224253503962</v>
      </c>
      <c r="F13" s="139">
        <v>0.41218430692114905</v>
      </c>
      <c r="G13" s="135">
        <v>0.43</v>
      </c>
    </row>
    <row r="14" spans="1:7" ht="15.6">
      <c r="A14" s="75" t="s">
        <v>594</v>
      </c>
      <c r="B14" s="34">
        <v>0.33805944653228559</v>
      </c>
      <c r="C14" s="34">
        <v>0.37868225770182146</v>
      </c>
      <c r="D14" s="34">
        <v>0.39709443099273606</v>
      </c>
      <c r="E14" s="34">
        <v>0.42609182530795076</v>
      </c>
      <c r="F14" s="140">
        <v>0.41219678852066965</v>
      </c>
      <c r="G14" s="136">
        <v>0.43</v>
      </c>
    </row>
    <row r="15" spans="1:7" ht="15.6">
      <c r="A15" s="74" t="s">
        <v>595</v>
      </c>
      <c r="B15" s="31">
        <v>0.3445176752546435</v>
      </c>
      <c r="C15" s="31">
        <v>0.37156323644933231</v>
      </c>
      <c r="D15" s="31">
        <v>0.39961654341276365</v>
      </c>
      <c r="E15" s="31">
        <v>0.4120529152376286</v>
      </c>
      <c r="F15" s="139">
        <v>0.40233672857998803</v>
      </c>
      <c r="G15" s="135">
        <v>0.43</v>
      </c>
    </row>
    <row r="16" spans="1:7" ht="15.6">
      <c r="A16" s="75" t="s">
        <v>596</v>
      </c>
      <c r="B16" s="34">
        <v>0.3512938674228997</v>
      </c>
      <c r="C16" s="34">
        <v>0.38983050847457629</v>
      </c>
      <c r="D16" s="34">
        <v>0.38496732026143793</v>
      </c>
      <c r="E16" s="34">
        <v>0.40364880273660203</v>
      </c>
      <c r="F16" s="140">
        <v>0.4292803970223325</v>
      </c>
      <c r="G16" s="136">
        <v>0.43</v>
      </c>
    </row>
    <row r="17" spans="1:7" ht="15.6">
      <c r="A17" s="74" t="s">
        <v>597</v>
      </c>
      <c r="B17" s="31">
        <v>0.34234234234234234</v>
      </c>
      <c r="C17" s="31">
        <v>0.38746494809858806</v>
      </c>
      <c r="D17" s="31">
        <v>0.40883352208380519</v>
      </c>
      <c r="E17" s="31">
        <v>0.42828330762842565</v>
      </c>
      <c r="F17" s="139">
        <v>0.41808615338027105</v>
      </c>
      <c r="G17" s="135">
        <v>0.43</v>
      </c>
    </row>
    <row r="18" spans="1:7" ht="15.6">
      <c r="A18" s="75" t="s">
        <v>598</v>
      </c>
      <c r="B18" s="34">
        <v>0.34216068080196166</v>
      </c>
      <c r="C18" s="34">
        <v>0.38581073435673063</v>
      </c>
      <c r="D18" s="34">
        <v>0.40423317140874393</v>
      </c>
      <c r="E18" s="34">
        <v>0.42354900929335437</v>
      </c>
      <c r="F18" s="140">
        <v>0.41459685561805854</v>
      </c>
      <c r="G18" s="136">
        <v>0.43</v>
      </c>
    </row>
    <row r="19" spans="1:7" ht="15.6">
      <c r="A19" s="74" t="s">
        <v>599</v>
      </c>
      <c r="B19" s="31">
        <v>0.45647001403209075</v>
      </c>
      <c r="C19" s="31">
        <v>0.48274063124945654</v>
      </c>
      <c r="D19" s="31">
        <v>0.48265933778301268</v>
      </c>
      <c r="E19" s="31">
        <v>0.52784222737819031</v>
      </c>
      <c r="F19" s="31">
        <v>0.55377951314745899</v>
      </c>
      <c r="G19" s="32" t="s">
        <v>320</v>
      </c>
    </row>
    <row r="20" spans="1:7" ht="15.6">
      <c r="A20" s="75" t="s">
        <v>600</v>
      </c>
      <c r="B20" s="34">
        <v>0.49503707929264118</v>
      </c>
      <c r="C20" s="34">
        <v>0.50998890122086571</v>
      </c>
      <c r="D20" s="34">
        <v>0.50832602979842245</v>
      </c>
      <c r="E20" s="34">
        <v>0.51028138528138534</v>
      </c>
      <c r="F20" s="34">
        <v>0.51660011409013118</v>
      </c>
      <c r="G20" s="35" t="s">
        <v>320</v>
      </c>
    </row>
    <row r="21" spans="1:7" ht="15.6">
      <c r="A21" s="74" t="s">
        <v>601</v>
      </c>
      <c r="B21" s="31">
        <v>0.46990777548099855</v>
      </c>
      <c r="C21" s="31">
        <v>0.49145324421837111</v>
      </c>
      <c r="D21" s="31">
        <v>0.49060014461315982</v>
      </c>
      <c r="E21" s="31">
        <v>0.52321937321937317</v>
      </c>
      <c r="F21" s="31">
        <v>0.54082525043727148</v>
      </c>
      <c r="G21" s="32" t="s">
        <v>320</v>
      </c>
    </row>
    <row r="22" spans="1:7" ht="15.6">
      <c r="A22" s="75" t="s">
        <v>602</v>
      </c>
      <c r="B22" s="34" t="s">
        <v>320</v>
      </c>
      <c r="C22" s="34">
        <v>0.6246440590214859</v>
      </c>
      <c r="D22" s="34">
        <v>0.67433004231311711</v>
      </c>
      <c r="E22" s="34">
        <v>0.69759375677433344</v>
      </c>
      <c r="F22" s="34">
        <v>0.75115058538554702</v>
      </c>
      <c r="G22" s="35" t="s">
        <v>320</v>
      </c>
    </row>
    <row r="23" spans="1:7" ht="15.6">
      <c r="A23" s="74" t="s">
        <v>603</v>
      </c>
      <c r="B23" s="31" t="s">
        <v>320</v>
      </c>
      <c r="C23" s="31">
        <v>0.71107488063351576</v>
      </c>
      <c r="D23" s="31">
        <v>0.7617003005581795</v>
      </c>
      <c r="E23" s="31">
        <v>0.78581006948677312</v>
      </c>
      <c r="F23" s="31">
        <v>0.83742134810293511</v>
      </c>
      <c r="G23" s="32" t="s">
        <v>320</v>
      </c>
    </row>
    <row r="24" spans="1:7" ht="15.6">
      <c r="A24" s="131" t="s">
        <v>604</v>
      </c>
      <c r="B24" s="137" t="s">
        <v>320</v>
      </c>
      <c r="C24" s="137">
        <v>0.68425702811244982</v>
      </c>
      <c r="D24" s="137">
        <v>0.73229206228636534</v>
      </c>
      <c r="E24" s="137">
        <v>0.75405742821473154</v>
      </c>
      <c r="F24" s="137">
        <v>0.80997276884344649</v>
      </c>
      <c r="G24" s="138" t="s">
        <v>320</v>
      </c>
    </row>
    <row r="25" spans="1:7" ht="48" customHeight="1">
      <c r="A25" s="271" t="s">
        <v>609</v>
      </c>
      <c r="B25" s="271"/>
      <c r="C25" s="271"/>
      <c r="D25" s="271"/>
      <c r="E25" s="271"/>
      <c r="F25" s="271"/>
      <c r="G25" s="271"/>
    </row>
    <row r="26" spans="1:7" ht="15.6">
      <c r="A26" s="246" t="s">
        <v>31</v>
      </c>
    </row>
  </sheetData>
  <mergeCells count="2">
    <mergeCell ref="A1:G1"/>
    <mergeCell ref="A25:G25"/>
  </mergeCells>
  <hyperlinks>
    <hyperlink ref="A26" location="'TableOfContents'!A1" display="Go to: Table of Contents" xr:uid="{CACAEAAA-A4A4-498F-92A1-13246166E6E3}"/>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834C3-E241-4D2B-ABD5-5CAEEFEDC332}">
  <sheetPr codeName="Sheet53"/>
  <dimension ref="A1:S26"/>
  <sheetViews>
    <sheetView showGridLines="0" zoomScaleNormal="100" workbookViewId="0">
      <selection sqref="A1:H1"/>
    </sheetView>
  </sheetViews>
  <sheetFormatPr defaultColWidth="0" defaultRowHeight="14.45" zeroHeight="1"/>
  <cols>
    <col min="1" max="1" width="73.28515625" bestFit="1" customWidth="1"/>
    <col min="2" max="8" width="20.5703125" customWidth="1"/>
    <col min="9" max="19" width="20.5703125" hidden="1" customWidth="1"/>
    <col min="20" max="16384" width="8.7109375" hidden="1"/>
  </cols>
  <sheetData>
    <row r="1" spans="1:8" ht="32.1" customHeight="1">
      <c r="A1" s="263" t="s">
        <v>136</v>
      </c>
      <c r="B1" s="263"/>
      <c r="C1" s="263"/>
      <c r="D1" s="263"/>
      <c r="E1" s="263"/>
      <c r="F1" s="263"/>
      <c r="G1" s="263"/>
      <c r="H1" s="263"/>
    </row>
    <row r="2" spans="1:8" ht="15.6">
      <c r="A2" s="20" t="s">
        <v>578</v>
      </c>
      <c r="B2" s="27" t="s">
        <v>579</v>
      </c>
      <c r="C2" s="27" t="s">
        <v>580</v>
      </c>
      <c r="D2" s="27" t="s">
        <v>581</v>
      </c>
      <c r="E2" s="27" t="s">
        <v>606</v>
      </c>
      <c r="F2" s="21" t="s">
        <v>608</v>
      </c>
      <c r="G2" s="21" t="s">
        <v>610</v>
      </c>
      <c r="H2" s="22" t="s">
        <v>582</v>
      </c>
    </row>
    <row r="3" spans="1:8" ht="15.6">
      <c r="A3" s="74" t="s">
        <v>583</v>
      </c>
      <c r="B3" s="31">
        <v>7.6446280991735532E-2</v>
      </c>
      <c r="C3" s="31">
        <v>0.1160816701078229</v>
      </c>
      <c r="D3" s="31">
        <v>0.13712660028449503</v>
      </c>
      <c r="E3" s="31">
        <v>0.19180959047952398</v>
      </c>
      <c r="F3" s="31">
        <v>0.21721027064538515</v>
      </c>
      <c r="G3" s="31">
        <v>0.2670924117205109</v>
      </c>
      <c r="H3" s="32">
        <v>0.22</v>
      </c>
    </row>
    <row r="4" spans="1:8" ht="15.6">
      <c r="A4" s="75" t="s">
        <v>584</v>
      </c>
      <c r="B4" s="34">
        <v>0.27006591702210159</v>
      </c>
      <c r="C4" s="34">
        <v>0.28135748681495071</v>
      </c>
      <c r="D4" s="34">
        <v>0.28032786885245903</v>
      </c>
      <c r="E4" s="34">
        <v>0.29579111457521434</v>
      </c>
      <c r="F4" s="34">
        <v>0.26375982844889206</v>
      </c>
      <c r="G4" s="34">
        <v>0.29934082977898413</v>
      </c>
      <c r="H4" s="35">
        <v>0.22</v>
      </c>
    </row>
    <row r="5" spans="1:8" ht="15.6">
      <c r="A5" s="74" t="s">
        <v>585</v>
      </c>
      <c r="B5" s="31">
        <v>0.28969808711684719</v>
      </c>
      <c r="C5" s="31">
        <v>0.28599167822468791</v>
      </c>
      <c r="D5" s="31">
        <v>0.26431535269709544</v>
      </c>
      <c r="E5" s="31">
        <v>0.27072927072927072</v>
      </c>
      <c r="F5" s="31">
        <v>0.24518743667679838</v>
      </c>
      <c r="G5" s="31">
        <v>0.27656141968195436</v>
      </c>
      <c r="H5" s="32">
        <v>0.22</v>
      </c>
    </row>
    <row r="6" spans="1:8" ht="15.6">
      <c r="A6" s="75" t="s">
        <v>586</v>
      </c>
      <c r="B6" s="34">
        <v>0.27254013997529847</v>
      </c>
      <c r="C6" s="34">
        <v>0.27139240506329115</v>
      </c>
      <c r="D6" s="34">
        <v>0.24981870920957217</v>
      </c>
      <c r="E6" s="34">
        <v>0.2497704315886134</v>
      </c>
      <c r="F6" s="34">
        <v>0.24041811846689895</v>
      </c>
      <c r="G6" s="34">
        <v>0.23754631535611362</v>
      </c>
      <c r="H6" s="35">
        <v>0.22</v>
      </c>
    </row>
    <row r="7" spans="1:8" ht="15.6">
      <c r="A7" s="74" t="s">
        <v>587</v>
      </c>
      <c r="B7" s="31">
        <v>0.2167111111111111</v>
      </c>
      <c r="C7" s="31">
        <v>0.2072743207712533</v>
      </c>
      <c r="D7" s="31">
        <v>0.18691588785046728</v>
      </c>
      <c r="E7" s="31">
        <v>0.16605316973415132</v>
      </c>
      <c r="F7" s="31">
        <v>0.15466262319939347</v>
      </c>
      <c r="G7" s="31">
        <v>0.15697777777777777</v>
      </c>
      <c r="H7" s="32">
        <v>0.22</v>
      </c>
    </row>
    <row r="8" spans="1:8" ht="15.6">
      <c r="A8" s="75" t="s">
        <v>588</v>
      </c>
      <c r="B8" s="34">
        <v>0.14781746031746032</v>
      </c>
      <c r="C8" s="34">
        <v>0.1318051575931232</v>
      </c>
      <c r="D8" s="34">
        <v>0.1023142509135201</v>
      </c>
      <c r="E8" s="34">
        <v>0.10745098039215686</v>
      </c>
      <c r="F8" s="34">
        <v>7.1808510638297879E-2</v>
      </c>
      <c r="G8" s="34">
        <v>8.2010582010582006E-2</v>
      </c>
      <c r="H8" s="35">
        <v>0.22</v>
      </c>
    </row>
    <row r="9" spans="1:8" ht="15.6">
      <c r="A9" s="74" t="s">
        <v>589</v>
      </c>
      <c r="B9" s="31">
        <v>0.25990990990990992</v>
      </c>
      <c r="C9" s="31">
        <v>0.25946601941747571</v>
      </c>
      <c r="D9" s="31">
        <v>0.24442660959514892</v>
      </c>
      <c r="E9" s="31">
        <v>0.24491350233924492</v>
      </c>
      <c r="F9" s="31">
        <v>0.22480939624974242</v>
      </c>
      <c r="G9" s="31">
        <v>0.2392892892892893</v>
      </c>
      <c r="H9" s="32">
        <v>0.22</v>
      </c>
    </row>
    <row r="10" spans="1:8" ht="15.6">
      <c r="A10" s="75" t="s">
        <v>590</v>
      </c>
      <c r="B10" s="34">
        <v>0.22130888397091369</v>
      </c>
      <c r="C10" s="34">
        <v>0.22947358318537359</v>
      </c>
      <c r="D10" s="34">
        <v>0.21882001493651979</v>
      </c>
      <c r="E10" s="34">
        <v>0.23232071713147409</v>
      </c>
      <c r="F10" s="34">
        <v>0.22306959008579599</v>
      </c>
      <c r="G10" s="34">
        <v>0.24513910844135314</v>
      </c>
      <c r="H10" s="35">
        <v>0.22</v>
      </c>
    </row>
    <row r="11" spans="1:8" ht="15.6">
      <c r="A11" s="74" t="s">
        <v>591</v>
      </c>
      <c r="B11" s="31">
        <v>0.33461608942642479</v>
      </c>
      <c r="C11" s="31">
        <v>0.374076561450638</v>
      </c>
      <c r="D11" s="31">
        <v>0.39093171136300803</v>
      </c>
      <c r="E11" s="31">
        <v>0.4057475196715703</v>
      </c>
      <c r="F11" s="139">
        <v>0.43658210947930576</v>
      </c>
      <c r="G11" s="139">
        <v>0.41396371632765255</v>
      </c>
      <c r="H11" s="135">
        <v>0.43</v>
      </c>
    </row>
    <row r="12" spans="1:8" ht="15.6">
      <c r="A12" s="75" t="s">
        <v>592</v>
      </c>
      <c r="B12" s="34">
        <v>0.36325033777263077</v>
      </c>
      <c r="C12" s="34">
        <v>0.42046490428441202</v>
      </c>
      <c r="D12" s="34">
        <v>0.43996095021151971</v>
      </c>
      <c r="E12" s="34">
        <v>0.45260295260295258</v>
      </c>
      <c r="F12" s="140">
        <v>0.44736842105263158</v>
      </c>
      <c r="G12" s="140">
        <v>0.46110789422891335</v>
      </c>
      <c r="H12" s="136">
        <v>0.43</v>
      </c>
    </row>
    <row r="13" spans="1:8" ht="15.6">
      <c r="A13" s="74" t="s">
        <v>593</v>
      </c>
      <c r="B13" s="31">
        <v>0.359375</v>
      </c>
      <c r="C13" s="31">
        <v>0.41293532338308458</v>
      </c>
      <c r="D13" s="31">
        <v>0.42738589211618255</v>
      </c>
      <c r="E13" s="31">
        <v>0.44471988101140308</v>
      </c>
      <c r="F13" s="139">
        <v>0.45298281092012133</v>
      </c>
      <c r="G13" s="139">
        <v>0.44301470588235292</v>
      </c>
      <c r="H13" s="135">
        <v>0.43</v>
      </c>
    </row>
    <row r="14" spans="1:8" ht="15.6">
      <c r="A14" s="75" t="s">
        <v>594</v>
      </c>
      <c r="B14" s="34">
        <v>0.3632250102838338</v>
      </c>
      <c r="C14" s="34">
        <v>0.40990649481930758</v>
      </c>
      <c r="D14" s="34">
        <v>0.42343976777939041</v>
      </c>
      <c r="E14" s="34">
        <v>0.41773308957952465</v>
      </c>
      <c r="F14" s="140">
        <v>0.44194107452339687</v>
      </c>
      <c r="G14" s="140">
        <v>0.43541752365281777</v>
      </c>
      <c r="H14" s="136">
        <v>0.43</v>
      </c>
    </row>
    <row r="15" spans="1:8" ht="15.6">
      <c r="A15" s="74" t="s">
        <v>595</v>
      </c>
      <c r="B15" s="31">
        <v>0.3525776836158192</v>
      </c>
      <c r="C15" s="31">
        <v>0.38709677419354838</v>
      </c>
      <c r="D15" s="31">
        <v>0.40839947089947087</v>
      </c>
      <c r="E15" s="31">
        <v>0.40292445166531277</v>
      </c>
      <c r="F15" s="139">
        <v>0.42324888226527568</v>
      </c>
      <c r="G15" s="139">
        <v>0.43026129943502822</v>
      </c>
      <c r="H15" s="135">
        <v>0.43</v>
      </c>
    </row>
    <row r="16" spans="1:8" ht="15.6">
      <c r="A16" s="75" t="s">
        <v>596</v>
      </c>
      <c r="B16" s="34">
        <v>0.37455138662316478</v>
      </c>
      <c r="C16" s="34">
        <v>0.39435483870967741</v>
      </c>
      <c r="D16" s="34">
        <v>0.40214797136038188</v>
      </c>
      <c r="E16" s="34">
        <v>0.38761467889908258</v>
      </c>
      <c r="F16" s="140">
        <v>0.41492146596858637</v>
      </c>
      <c r="G16" s="140">
        <v>0.41631321370309954</v>
      </c>
      <c r="H16" s="136">
        <v>0.43</v>
      </c>
    </row>
    <row r="17" spans="1:8" ht="15.6">
      <c r="A17" s="74" t="s">
        <v>597</v>
      </c>
      <c r="B17" s="31">
        <v>0.36139941186645907</v>
      </c>
      <c r="C17" s="31">
        <v>0.40539120382533761</v>
      </c>
      <c r="D17" s="31">
        <v>0.42182548883221271</v>
      </c>
      <c r="E17" s="31">
        <v>0.42421082567067969</v>
      </c>
      <c r="F17" s="139">
        <v>0.43713527851458883</v>
      </c>
      <c r="G17" s="139">
        <v>0.43880816467739148</v>
      </c>
      <c r="H17" s="135">
        <v>0.43</v>
      </c>
    </row>
    <row r="18" spans="1:8" ht="15.6">
      <c r="A18" s="75" t="s">
        <v>598</v>
      </c>
      <c r="B18" s="34">
        <v>0.35628564430915644</v>
      </c>
      <c r="C18" s="34">
        <v>0.39943825006383521</v>
      </c>
      <c r="D18" s="34">
        <v>0.41507610533945399</v>
      </c>
      <c r="E18" s="34">
        <v>0.42020486935866985</v>
      </c>
      <c r="F18" s="140">
        <v>0.43701943240598351</v>
      </c>
      <c r="G18" s="140">
        <v>0.43406458836289841</v>
      </c>
      <c r="H18" s="136">
        <v>0.43</v>
      </c>
    </row>
    <row r="19" spans="1:8" ht="15.6">
      <c r="A19" s="74" t="s">
        <v>599</v>
      </c>
      <c r="B19" s="31">
        <v>0.43132116392553771</v>
      </c>
      <c r="C19" s="31">
        <v>0.45006999533364445</v>
      </c>
      <c r="D19" s="31">
        <v>0.47316983219620135</v>
      </c>
      <c r="E19" s="31">
        <v>0.48755020080321287</v>
      </c>
      <c r="F19" s="31">
        <v>0.52363636363636368</v>
      </c>
      <c r="G19" s="31">
        <v>0.56289535514187605</v>
      </c>
      <c r="H19" s="32" t="s">
        <v>320</v>
      </c>
    </row>
    <row r="20" spans="1:8" ht="15.6">
      <c r="A20" s="75" t="s">
        <v>600</v>
      </c>
      <c r="B20" s="34">
        <v>0.48798901853122856</v>
      </c>
      <c r="C20" s="34">
        <v>0.5083462732919255</v>
      </c>
      <c r="D20" s="34">
        <v>0.50756243404854029</v>
      </c>
      <c r="E20" s="34">
        <v>0.53173828125</v>
      </c>
      <c r="F20" s="34">
        <v>0.5296684118673648</v>
      </c>
      <c r="G20" s="34">
        <v>0.52216884008236097</v>
      </c>
      <c r="H20" s="35" t="s">
        <v>320</v>
      </c>
    </row>
    <row r="21" spans="1:8" ht="15.6">
      <c r="A21" s="74" t="s">
        <v>601</v>
      </c>
      <c r="B21" s="31">
        <v>0.45381723066862839</v>
      </c>
      <c r="C21" s="31">
        <v>0.47194695424074612</v>
      </c>
      <c r="D21" s="31">
        <v>0.48499879022501813</v>
      </c>
      <c r="E21" s="31">
        <v>0.50319903164447521</v>
      </c>
      <c r="F21" s="31">
        <v>0.52541067761806981</v>
      </c>
      <c r="G21" s="31">
        <v>0.54672769876301019</v>
      </c>
      <c r="H21" s="32" t="s">
        <v>320</v>
      </c>
    </row>
    <row r="22" spans="1:8" ht="15.6">
      <c r="A22" s="75" t="s">
        <v>602</v>
      </c>
      <c r="B22" s="34" t="s">
        <v>320</v>
      </c>
      <c r="C22" s="34">
        <v>0.61653793730122675</v>
      </c>
      <c r="D22" s="34">
        <v>0.65850073493385597</v>
      </c>
      <c r="E22" s="34">
        <v>0.68195609494913434</v>
      </c>
      <c r="F22" s="34">
        <v>0.70551975343233397</v>
      </c>
      <c r="G22" s="34">
        <v>0.76570704327358319</v>
      </c>
      <c r="H22" s="35" t="s">
        <v>320</v>
      </c>
    </row>
    <row r="23" spans="1:8" ht="15.6">
      <c r="A23" s="74" t="s">
        <v>603</v>
      </c>
      <c r="B23" s="31" t="s">
        <v>320</v>
      </c>
      <c r="C23" s="31">
        <v>0.71437570870606026</v>
      </c>
      <c r="D23" s="31">
        <v>0.76355600883902774</v>
      </c>
      <c r="E23" s="31">
        <v>0.7893681043129388</v>
      </c>
      <c r="F23" s="31">
        <v>0.80690652684867115</v>
      </c>
      <c r="G23" s="31">
        <v>0.85652976267113001</v>
      </c>
      <c r="H23" s="32" t="s">
        <v>320</v>
      </c>
    </row>
    <row r="24" spans="1:8" ht="15.6">
      <c r="A24" s="131" t="s">
        <v>604</v>
      </c>
      <c r="B24" s="137" t="s">
        <v>320</v>
      </c>
      <c r="C24" s="137">
        <v>0.68563420385282736</v>
      </c>
      <c r="D24" s="137">
        <v>0.72759796523002962</v>
      </c>
      <c r="E24" s="137">
        <v>0.75072240416104796</v>
      </c>
      <c r="F24" s="137">
        <v>0.76714285714285713</v>
      </c>
      <c r="G24" s="137">
        <v>0.82732116342038609</v>
      </c>
      <c r="H24" s="138" t="s">
        <v>320</v>
      </c>
    </row>
    <row r="25" spans="1:8" ht="48" customHeight="1">
      <c r="A25" s="271" t="s">
        <v>611</v>
      </c>
      <c r="B25" s="271"/>
      <c r="C25" s="271"/>
      <c r="D25" s="271"/>
      <c r="E25" s="271"/>
      <c r="F25" s="271"/>
      <c r="G25" s="271"/>
      <c r="H25" s="271"/>
    </row>
    <row r="26" spans="1:8" ht="15.6">
      <c r="A26" s="246" t="s">
        <v>31</v>
      </c>
    </row>
  </sheetData>
  <mergeCells count="2">
    <mergeCell ref="A1:H1"/>
    <mergeCell ref="A25:H25"/>
  </mergeCells>
  <hyperlinks>
    <hyperlink ref="A26" location="'TableOfContents'!A1" display="Go to: Table of Contents" xr:uid="{3945B0A1-0616-41EA-A256-DC8E1FF4C909}"/>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14C7B-361E-459D-858D-E7A26E54D139}">
  <sheetPr codeName="Sheet54"/>
  <dimension ref="A1:S26"/>
  <sheetViews>
    <sheetView showGridLines="0" zoomScaleNormal="100" workbookViewId="0">
      <selection sqref="A1:I1"/>
    </sheetView>
  </sheetViews>
  <sheetFormatPr defaultColWidth="0" defaultRowHeight="14.45" zeroHeight="1"/>
  <cols>
    <col min="1" max="1" width="73.28515625" bestFit="1" customWidth="1"/>
    <col min="2" max="9" width="20.5703125" customWidth="1"/>
    <col min="10" max="19" width="20.5703125" hidden="1" customWidth="1"/>
    <col min="20" max="16384" width="8.7109375" hidden="1"/>
  </cols>
  <sheetData>
    <row r="1" spans="1:9" ht="32.1" customHeight="1">
      <c r="A1" s="263" t="s">
        <v>138</v>
      </c>
      <c r="B1" s="263">
        <v>0</v>
      </c>
      <c r="C1" s="263">
        <v>0</v>
      </c>
      <c r="D1" s="263">
        <v>0</v>
      </c>
      <c r="E1" s="263">
        <v>0</v>
      </c>
      <c r="F1" s="263">
        <v>0</v>
      </c>
      <c r="G1" s="263">
        <v>0</v>
      </c>
      <c r="H1" s="263">
        <v>0</v>
      </c>
      <c r="I1" s="263">
        <v>0</v>
      </c>
    </row>
    <row r="2" spans="1:9" ht="15.6">
      <c r="A2" s="20" t="s">
        <v>578</v>
      </c>
      <c r="B2" s="27" t="s">
        <v>579</v>
      </c>
      <c r="C2" s="27" t="s">
        <v>580</v>
      </c>
      <c r="D2" s="27" t="s">
        <v>581</v>
      </c>
      <c r="E2" s="27" t="s">
        <v>606</v>
      </c>
      <c r="F2" s="21" t="s">
        <v>608</v>
      </c>
      <c r="G2" s="21" t="s">
        <v>610</v>
      </c>
      <c r="H2" s="21" t="s">
        <v>612</v>
      </c>
      <c r="I2" s="22" t="s">
        <v>582</v>
      </c>
    </row>
    <row r="3" spans="1:9" ht="15.6">
      <c r="A3" s="74" t="s">
        <v>583</v>
      </c>
      <c r="B3" s="31">
        <v>6.7305498516997492E-2</v>
      </c>
      <c r="C3" s="31">
        <v>9.9974166881942647E-2</v>
      </c>
      <c r="D3" s="31">
        <v>0.13047473200612558</v>
      </c>
      <c r="E3" s="31">
        <v>0.15406162464985995</v>
      </c>
      <c r="F3" s="31">
        <v>0.20473684210526316</v>
      </c>
      <c r="G3" s="31">
        <v>0.21159420289855072</v>
      </c>
      <c r="H3" s="31">
        <v>0.2731006160164271</v>
      </c>
      <c r="I3" s="32">
        <v>0.22</v>
      </c>
    </row>
    <row r="4" spans="1:9" ht="15.6">
      <c r="A4" s="75" t="s">
        <v>584</v>
      </c>
      <c r="B4" s="34">
        <v>0.22442714614625589</v>
      </c>
      <c r="C4" s="34">
        <v>0.24348990021903139</v>
      </c>
      <c r="D4" s="34">
        <v>0.24916414583665022</v>
      </c>
      <c r="E4" s="34">
        <v>0.25081300813008128</v>
      </c>
      <c r="F4" s="34">
        <v>0.26354279523293606</v>
      </c>
      <c r="G4" s="34">
        <v>0.25019157088122607</v>
      </c>
      <c r="H4" s="34">
        <v>0.28472755180353032</v>
      </c>
      <c r="I4" s="35">
        <v>0.22</v>
      </c>
    </row>
    <row r="5" spans="1:9" ht="15.6">
      <c r="A5" s="74" t="s">
        <v>585</v>
      </c>
      <c r="B5" s="31">
        <v>0.31463936430317846</v>
      </c>
      <c r="C5" s="31">
        <v>0.3147641831852358</v>
      </c>
      <c r="D5" s="31">
        <v>0.29878900791802515</v>
      </c>
      <c r="E5" s="31">
        <v>0.29162861491628617</v>
      </c>
      <c r="F5" s="31">
        <v>0.30143149284253579</v>
      </c>
      <c r="G5" s="31">
        <v>0.29032258064516131</v>
      </c>
      <c r="H5" s="31">
        <v>0.30149755501222492</v>
      </c>
      <c r="I5" s="32">
        <v>0.22</v>
      </c>
    </row>
    <row r="6" spans="1:9" ht="15.6">
      <c r="A6" s="75" t="s">
        <v>586</v>
      </c>
      <c r="B6" s="34">
        <v>0.30748042910988693</v>
      </c>
      <c r="C6" s="34">
        <v>0.30965301759579017</v>
      </c>
      <c r="D6" s="34">
        <v>0.28304821150855364</v>
      </c>
      <c r="E6" s="34">
        <v>0.28288707799767171</v>
      </c>
      <c r="F6" s="34">
        <v>0.27572506952721493</v>
      </c>
      <c r="G6" s="34">
        <v>0.26692350027517886</v>
      </c>
      <c r="H6" s="34">
        <v>0.25384169324441869</v>
      </c>
      <c r="I6" s="35">
        <v>0.22</v>
      </c>
    </row>
    <row r="7" spans="1:9" ht="15.6">
      <c r="A7" s="74" t="s">
        <v>587</v>
      </c>
      <c r="B7" s="31">
        <v>0.24773038179330928</v>
      </c>
      <c r="C7" s="31">
        <v>0.24383020730503455</v>
      </c>
      <c r="D7" s="31">
        <v>0.21814744801512287</v>
      </c>
      <c r="E7" s="31">
        <v>0.20648593868761084</v>
      </c>
      <c r="F7" s="31">
        <v>0.18301314459049545</v>
      </c>
      <c r="G7" s="31">
        <v>0.17865538316878232</v>
      </c>
      <c r="H7" s="31">
        <v>0.18007710483770675</v>
      </c>
      <c r="I7" s="32">
        <v>0.22</v>
      </c>
    </row>
    <row r="8" spans="1:9" ht="15.6">
      <c r="A8" s="75" t="s">
        <v>588</v>
      </c>
      <c r="B8" s="34">
        <v>0.165834719911259</v>
      </c>
      <c r="C8" s="34">
        <v>0.15670232850849591</v>
      </c>
      <c r="D8" s="34">
        <v>0.13020975211114139</v>
      </c>
      <c r="E8" s="34">
        <v>0.11402588317593564</v>
      </c>
      <c r="F8" s="34">
        <v>0.10009442870632672</v>
      </c>
      <c r="G8" s="34">
        <v>8.3333333333333329E-2</v>
      </c>
      <c r="H8" s="34">
        <v>7.635422444074691E-2</v>
      </c>
      <c r="I8" s="35">
        <v>0.22</v>
      </c>
    </row>
    <row r="9" spans="1:9" ht="15.6">
      <c r="A9" s="74" t="s">
        <v>589</v>
      </c>
      <c r="B9" s="31">
        <v>0.26855966540321524</v>
      </c>
      <c r="C9" s="31">
        <v>0.27365832170912563</v>
      </c>
      <c r="D9" s="31">
        <v>0.25905921634096041</v>
      </c>
      <c r="E9" s="31">
        <v>0.25526045676161152</v>
      </c>
      <c r="F9" s="31">
        <v>0.25359263402461063</v>
      </c>
      <c r="G9" s="31">
        <v>0.24373410824555031</v>
      </c>
      <c r="H9" s="31">
        <v>0.25385570513658345</v>
      </c>
      <c r="I9" s="32">
        <v>0.22</v>
      </c>
    </row>
    <row r="10" spans="1:9" ht="15.6">
      <c r="A10" s="75" t="s">
        <v>590</v>
      </c>
      <c r="B10" s="34">
        <v>0.24334752908223053</v>
      </c>
      <c r="C10" s="34">
        <v>0.2520489827403336</v>
      </c>
      <c r="D10" s="34">
        <v>0.24129321653759891</v>
      </c>
      <c r="E10" s="34">
        <v>0.24127826615801404</v>
      </c>
      <c r="F10" s="34">
        <v>0.24672731306856002</v>
      </c>
      <c r="G10" s="34">
        <v>0.24015493867010976</v>
      </c>
      <c r="H10" s="34">
        <v>0.25626661331351647</v>
      </c>
      <c r="I10" s="35">
        <v>0.22</v>
      </c>
    </row>
    <row r="11" spans="1:9" ht="15.6">
      <c r="A11" s="74" t="s">
        <v>591</v>
      </c>
      <c r="B11" s="31">
        <v>0.35624030148525826</v>
      </c>
      <c r="C11" s="31">
        <v>0.40291384074353176</v>
      </c>
      <c r="D11" s="31">
        <v>0.42780589461149149</v>
      </c>
      <c r="E11" s="31">
        <v>0.44715447154471544</v>
      </c>
      <c r="F11" s="139">
        <v>0.44569097399286078</v>
      </c>
      <c r="G11" s="139">
        <v>0.44198895027624308</v>
      </c>
      <c r="H11" s="139">
        <v>0.4300598536909776</v>
      </c>
      <c r="I11" s="135">
        <v>0.43</v>
      </c>
    </row>
    <row r="12" spans="1:9" ht="15.6">
      <c r="A12" s="75" t="s">
        <v>592</v>
      </c>
      <c r="B12" s="34">
        <v>0.35086580086580088</v>
      </c>
      <c r="C12" s="34">
        <v>0.42525155725922376</v>
      </c>
      <c r="D12" s="34">
        <v>0.47103155911446065</v>
      </c>
      <c r="E12" s="34">
        <v>0.47772227772227771</v>
      </c>
      <c r="F12" s="140">
        <v>0.48167959347419098</v>
      </c>
      <c r="G12" s="140">
        <v>0.46511627906976744</v>
      </c>
      <c r="H12" s="140">
        <v>0.47413419913419913</v>
      </c>
      <c r="I12" s="136">
        <v>0.43</v>
      </c>
    </row>
    <row r="13" spans="1:9" ht="15.6">
      <c r="A13" s="74" t="s">
        <v>593</v>
      </c>
      <c r="B13" s="31">
        <v>0.37996650936215559</v>
      </c>
      <c r="C13" s="31">
        <v>0.43847722637661457</v>
      </c>
      <c r="D13" s="31">
        <v>0.47899744720352749</v>
      </c>
      <c r="E13" s="31">
        <v>0.48437025796661609</v>
      </c>
      <c r="F13" s="139">
        <v>0.5006119951040392</v>
      </c>
      <c r="G13" s="139">
        <v>0.4950379451255108</v>
      </c>
      <c r="H13" s="139">
        <v>0.48622316943218147</v>
      </c>
      <c r="I13" s="135">
        <v>0.43</v>
      </c>
    </row>
    <row r="14" spans="1:9" ht="15.6">
      <c r="A14" s="75" t="s">
        <v>594</v>
      </c>
      <c r="B14" s="34">
        <v>0.39002300172512938</v>
      </c>
      <c r="C14" s="34">
        <v>0.4385279270477121</v>
      </c>
      <c r="D14" s="34">
        <v>0.46229940646295892</v>
      </c>
      <c r="E14" s="34">
        <v>0.48114022458969191</v>
      </c>
      <c r="F14" s="140">
        <v>0.47744213417026282</v>
      </c>
      <c r="G14" s="140">
        <v>0.49835706462212487</v>
      </c>
      <c r="H14" s="140">
        <v>0.48231742380678549</v>
      </c>
      <c r="I14" s="136">
        <v>0.43</v>
      </c>
    </row>
    <row r="15" spans="1:9" ht="15.6">
      <c r="A15" s="74" t="s">
        <v>595</v>
      </c>
      <c r="B15" s="31">
        <v>0.36988502905179876</v>
      </c>
      <c r="C15" s="31">
        <v>0.40302690582959644</v>
      </c>
      <c r="D15" s="31">
        <v>0.42843744138060402</v>
      </c>
      <c r="E15" s="31">
        <v>0.43072289156626509</v>
      </c>
      <c r="F15" s="139">
        <v>0.42847615871957317</v>
      </c>
      <c r="G15" s="139">
        <v>0.44026034402603442</v>
      </c>
      <c r="H15" s="139">
        <v>0.44381258499196441</v>
      </c>
      <c r="I15" s="135">
        <v>0.43</v>
      </c>
    </row>
    <row r="16" spans="1:9" ht="15.6">
      <c r="A16" s="75" t="s">
        <v>596</v>
      </c>
      <c r="B16" s="34">
        <v>0.37376328325393915</v>
      </c>
      <c r="C16" s="34">
        <v>0.42135881986287138</v>
      </c>
      <c r="D16" s="34">
        <v>0.44486486486486487</v>
      </c>
      <c r="E16" s="34">
        <v>0.44274809160305345</v>
      </c>
      <c r="F16" s="140">
        <v>0.41461144718473708</v>
      </c>
      <c r="G16" s="140">
        <v>0.44014732965009207</v>
      </c>
      <c r="H16" s="140">
        <v>0.45474532795895933</v>
      </c>
      <c r="I16" s="136">
        <v>0.43</v>
      </c>
    </row>
    <row r="17" spans="1:9" ht="15.6">
      <c r="A17" s="74" t="s">
        <v>597</v>
      </c>
      <c r="B17" s="31">
        <v>0.37130975985899978</v>
      </c>
      <c r="C17" s="31">
        <v>0.424695254006559</v>
      </c>
      <c r="D17" s="31">
        <v>0.45745733366312147</v>
      </c>
      <c r="E17" s="31">
        <v>0.46408069102419658</v>
      </c>
      <c r="F17" s="139">
        <v>0.46237488298408586</v>
      </c>
      <c r="G17" s="139">
        <v>0.46690035052578871</v>
      </c>
      <c r="H17" s="139">
        <v>0.46821987221855033</v>
      </c>
      <c r="I17" s="135">
        <v>0.43</v>
      </c>
    </row>
    <row r="18" spans="1:9" ht="15.6">
      <c r="A18" s="75" t="s">
        <v>598</v>
      </c>
      <c r="B18" s="34">
        <v>0.36964456311393085</v>
      </c>
      <c r="C18" s="34">
        <v>0.42230669641627416</v>
      </c>
      <c r="D18" s="34">
        <v>0.45385088894521491</v>
      </c>
      <c r="E18" s="34">
        <v>0.46202054471774573</v>
      </c>
      <c r="F18" s="140">
        <v>0.46031044926804643</v>
      </c>
      <c r="G18" s="140">
        <v>0.46445668864601208</v>
      </c>
      <c r="H18" s="140">
        <v>0.46400313548734784</v>
      </c>
      <c r="I18" s="136">
        <v>0.43</v>
      </c>
    </row>
    <row r="19" spans="1:9" ht="15.6">
      <c r="A19" s="74" t="s">
        <v>599</v>
      </c>
      <c r="B19" s="31">
        <v>0.43706502286736926</v>
      </c>
      <c r="C19" s="31">
        <v>0.45772163423238876</v>
      </c>
      <c r="D19" s="31">
        <v>0.47259717027158887</v>
      </c>
      <c r="E19" s="31">
        <v>0.47430639324487334</v>
      </c>
      <c r="F19" s="31">
        <v>0.50555170020818874</v>
      </c>
      <c r="G19" s="31">
        <v>0.53817153628652215</v>
      </c>
      <c r="H19" s="31">
        <v>0.58351560946510239</v>
      </c>
      <c r="I19" s="32" t="s">
        <v>320</v>
      </c>
    </row>
    <row r="20" spans="1:9" ht="15.6">
      <c r="A20" s="75" t="s">
        <v>600</v>
      </c>
      <c r="B20" s="34">
        <v>0.48064338090357173</v>
      </c>
      <c r="C20" s="34">
        <v>0.50309358081979894</v>
      </c>
      <c r="D20" s="34">
        <v>0.5112540192926045</v>
      </c>
      <c r="E20" s="34">
        <v>0.52048726467331119</v>
      </c>
      <c r="F20" s="34">
        <v>0.53318653664674431</v>
      </c>
      <c r="G20" s="34">
        <v>0.52923076923076928</v>
      </c>
      <c r="H20" s="34">
        <v>0.51431049436253251</v>
      </c>
      <c r="I20" s="35" t="s">
        <v>320</v>
      </c>
    </row>
    <row r="21" spans="1:9" ht="15.6">
      <c r="A21" s="74" t="s">
        <v>601</v>
      </c>
      <c r="B21" s="31">
        <v>0.46136933292291454</v>
      </c>
      <c r="C21" s="31">
        <v>0.48225393340651301</v>
      </c>
      <c r="D21" s="31">
        <v>0.49250788643533122</v>
      </c>
      <c r="E21" s="31">
        <v>0.49838337182448039</v>
      </c>
      <c r="F21" s="31">
        <v>0.52004619699719523</v>
      </c>
      <c r="G21" s="31">
        <v>0.53354559927223111</v>
      </c>
      <c r="H21" s="31">
        <v>0.54491886900312214</v>
      </c>
      <c r="I21" s="32" t="s">
        <v>320</v>
      </c>
    </row>
    <row r="22" spans="1:9" ht="15.6">
      <c r="A22" s="75" t="s">
        <v>602</v>
      </c>
      <c r="B22" s="34" t="s">
        <v>320</v>
      </c>
      <c r="C22" s="34">
        <v>0.61266832917705738</v>
      </c>
      <c r="D22" s="34">
        <v>0.66592261904761907</v>
      </c>
      <c r="E22" s="34">
        <v>0.68752217622708456</v>
      </c>
      <c r="F22" s="34">
        <v>0.70488900994144088</v>
      </c>
      <c r="G22" s="34">
        <v>0.71505177514792895</v>
      </c>
      <c r="H22" s="34">
        <v>0.82680159460288261</v>
      </c>
      <c r="I22" s="35" t="s">
        <v>320</v>
      </c>
    </row>
    <row r="23" spans="1:9" ht="15.6">
      <c r="A23" s="74" t="s">
        <v>603</v>
      </c>
      <c r="B23" s="31" t="s">
        <v>320</v>
      </c>
      <c r="C23" s="31">
        <v>0.68996658179503501</v>
      </c>
      <c r="D23" s="31">
        <v>0.75114876507754169</v>
      </c>
      <c r="E23" s="31">
        <v>0.78470220941402502</v>
      </c>
      <c r="F23" s="31">
        <v>0.81025880885562829</v>
      </c>
      <c r="G23" s="31">
        <v>0.82484746475909954</v>
      </c>
      <c r="H23" s="31">
        <v>0.89946624112694662</v>
      </c>
      <c r="I23" s="32" t="s">
        <v>320</v>
      </c>
    </row>
    <row r="24" spans="1:9" ht="15.6">
      <c r="A24" s="131" t="s">
        <v>604</v>
      </c>
      <c r="B24" s="137" t="s">
        <v>320</v>
      </c>
      <c r="C24" s="137">
        <v>0.6679275333466056</v>
      </c>
      <c r="D24" s="137">
        <v>0.7246864686468647</v>
      </c>
      <c r="E24" s="137">
        <v>0.75198120345665243</v>
      </c>
      <c r="F24" s="137">
        <v>0.77190025283823316</v>
      </c>
      <c r="G24" s="137">
        <v>0.78503419605739577</v>
      </c>
      <c r="H24" s="137">
        <v>0.8769634005052136</v>
      </c>
      <c r="I24" s="138" t="s">
        <v>320</v>
      </c>
    </row>
    <row r="25" spans="1:9" ht="48" customHeight="1">
      <c r="A25" s="271" t="s">
        <v>613</v>
      </c>
      <c r="B25" s="271"/>
      <c r="C25" s="271"/>
      <c r="D25" s="271"/>
      <c r="E25" s="271"/>
      <c r="F25" s="271"/>
      <c r="G25" s="271"/>
      <c r="H25" s="271"/>
      <c r="I25" s="271"/>
    </row>
    <row r="26" spans="1:9" ht="15.6">
      <c r="A26" s="246" t="s">
        <v>31</v>
      </c>
    </row>
  </sheetData>
  <mergeCells count="2">
    <mergeCell ref="A1:I1"/>
    <mergeCell ref="A25:I25"/>
  </mergeCells>
  <hyperlinks>
    <hyperlink ref="A26" location="'TableOfContents'!A1" display="Go to: Table of Contents" xr:uid="{AC0D9B25-B653-4108-8DAE-D6AD9B88941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95983-7301-4F25-B4DB-E1E5154F73C4}">
  <sheetPr codeName="Sheet55"/>
  <dimension ref="A1:P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6" width="20.5703125" hidden="1" customWidth="1"/>
    <col min="17" max="16384" width="8.7109375" hidden="1"/>
  </cols>
  <sheetData>
    <row r="1" spans="1:10" ht="32.1" customHeight="1">
      <c r="A1" s="260" t="s">
        <v>140</v>
      </c>
      <c r="B1" s="260"/>
      <c r="C1" s="260"/>
      <c r="D1" s="260"/>
      <c r="E1" s="260"/>
      <c r="F1" s="260"/>
      <c r="G1" s="260"/>
      <c r="H1" s="260"/>
      <c r="I1" s="260"/>
      <c r="J1" s="260"/>
    </row>
    <row r="2" spans="1:10" ht="46.5">
      <c r="A2" s="20" t="s">
        <v>334</v>
      </c>
      <c r="B2" s="27" t="s">
        <v>549</v>
      </c>
      <c r="C2" s="27" t="s">
        <v>550</v>
      </c>
      <c r="D2" s="27" t="s">
        <v>551</v>
      </c>
      <c r="E2" s="27" t="s">
        <v>552</v>
      </c>
      <c r="F2" s="27" t="s">
        <v>553</v>
      </c>
      <c r="G2" s="27" t="s">
        <v>554</v>
      </c>
      <c r="H2" s="27" t="s">
        <v>555</v>
      </c>
      <c r="I2" s="27" t="s">
        <v>556</v>
      </c>
      <c r="J2" s="38" t="s">
        <v>614</v>
      </c>
    </row>
    <row r="3" spans="1:10" ht="15.6">
      <c r="A3" s="74" t="s">
        <v>335</v>
      </c>
      <c r="B3" s="11" t="s">
        <v>320</v>
      </c>
      <c r="C3" s="11" t="s">
        <v>320</v>
      </c>
      <c r="D3" s="11" t="s">
        <v>320</v>
      </c>
      <c r="E3" s="11" t="s">
        <v>320</v>
      </c>
      <c r="F3" s="11" t="s">
        <v>320</v>
      </c>
      <c r="G3" s="11" t="s">
        <v>320</v>
      </c>
      <c r="H3" s="11" t="s">
        <v>320</v>
      </c>
      <c r="I3" s="11" t="s">
        <v>320</v>
      </c>
      <c r="J3" s="141" t="s">
        <v>320</v>
      </c>
    </row>
    <row r="4" spans="1:10" ht="15.6">
      <c r="A4" s="75" t="s">
        <v>336</v>
      </c>
      <c r="B4" s="14" t="s">
        <v>320</v>
      </c>
      <c r="C4" s="14" t="s">
        <v>320</v>
      </c>
      <c r="D4" s="14" t="s">
        <v>320</v>
      </c>
      <c r="E4" s="14" t="s">
        <v>320</v>
      </c>
      <c r="F4" s="14" t="s">
        <v>320</v>
      </c>
      <c r="G4" s="14" t="s">
        <v>320</v>
      </c>
      <c r="H4" s="14" t="s">
        <v>320</v>
      </c>
      <c r="I4" s="14" t="s">
        <v>320</v>
      </c>
      <c r="J4" s="142" t="s">
        <v>320</v>
      </c>
    </row>
    <row r="5" spans="1:10" ht="15.6">
      <c r="A5" s="74" t="s">
        <v>337</v>
      </c>
      <c r="B5" s="11" t="s">
        <v>320</v>
      </c>
      <c r="C5" s="11" t="s">
        <v>320</v>
      </c>
      <c r="D5" s="11" t="s">
        <v>320</v>
      </c>
      <c r="E5" s="11" t="s">
        <v>320</v>
      </c>
      <c r="F5" s="11" t="s">
        <v>320</v>
      </c>
      <c r="G5" s="11" t="s">
        <v>320</v>
      </c>
      <c r="H5" s="11" t="s">
        <v>320</v>
      </c>
      <c r="I5" s="11" t="s">
        <v>320</v>
      </c>
      <c r="J5" s="141" t="s">
        <v>320</v>
      </c>
    </row>
    <row r="6" spans="1:10" ht="15.6">
      <c r="A6" s="75" t="s">
        <v>338</v>
      </c>
      <c r="B6" s="14" t="s">
        <v>320</v>
      </c>
      <c r="C6" s="14" t="s">
        <v>320</v>
      </c>
      <c r="D6" s="14" t="s">
        <v>320</v>
      </c>
      <c r="E6" s="14" t="s">
        <v>320</v>
      </c>
      <c r="F6" s="14" t="s">
        <v>320</v>
      </c>
      <c r="G6" s="14" t="s">
        <v>320</v>
      </c>
      <c r="H6" s="69" t="s">
        <v>320</v>
      </c>
      <c r="I6" s="69" t="s">
        <v>320</v>
      </c>
      <c r="J6" s="142" t="s">
        <v>320</v>
      </c>
    </row>
    <row r="7" spans="1:10" ht="15.6">
      <c r="A7" s="74" t="s">
        <v>339</v>
      </c>
      <c r="B7" s="11" t="s">
        <v>320</v>
      </c>
      <c r="C7" s="11" t="s">
        <v>320</v>
      </c>
      <c r="D7" s="11" t="s">
        <v>320</v>
      </c>
      <c r="E7" s="11" t="s">
        <v>320</v>
      </c>
      <c r="F7" s="11" t="s">
        <v>320</v>
      </c>
      <c r="G7" s="11" t="s">
        <v>320</v>
      </c>
      <c r="H7" s="11" t="s">
        <v>320</v>
      </c>
      <c r="I7" s="11" t="s">
        <v>320</v>
      </c>
      <c r="J7" s="141" t="s">
        <v>320</v>
      </c>
    </row>
    <row r="8" spans="1:10" ht="15.6">
      <c r="A8" s="75" t="s">
        <v>342</v>
      </c>
      <c r="B8" s="14" t="s">
        <v>320</v>
      </c>
      <c r="C8" s="14" t="s">
        <v>320</v>
      </c>
      <c r="D8" s="14" t="s">
        <v>320</v>
      </c>
      <c r="E8" s="14" t="s">
        <v>320</v>
      </c>
      <c r="F8" s="14" t="s">
        <v>320</v>
      </c>
      <c r="G8" s="14" t="s">
        <v>320</v>
      </c>
      <c r="H8" s="69" t="s">
        <v>320</v>
      </c>
      <c r="I8" s="69" t="s">
        <v>320</v>
      </c>
      <c r="J8" s="142" t="s">
        <v>320</v>
      </c>
    </row>
    <row r="9" spans="1:10" ht="15.6">
      <c r="A9" s="74" t="s">
        <v>343</v>
      </c>
      <c r="B9" s="11" t="s">
        <v>320</v>
      </c>
      <c r="C9" s="11" t="s">
        <v>320</v>
      </c>
      <c r="D9" s="11" t="s">
        <v>320</v>
      </c>
      <c r="E9" s="11" t="s">
        <v>320</v>
      </c>
      <c r="F9" s="11" t="s">
        <v>320</v>
      </c>
      <c r="G9" s="11" t="s">
        <v>320</v>
      </c>
      <c r="H9" s="11" t="s">
        <v>320</v>
      </c>
      <c r="I9" s="11" t="s">
        <v>320</v>
      </c>
      <c r="J9" s="141" t="s">
        <v>320</v>
      </c>
    </row>
    <row r="10" spans="1:10" ht="15.6">
      <c r="A10" s="75" t="s">
        <v>344</v>
      </c>
      <c r="B10" s="14" t="s">
        <v>320</v>
      </c>
      <c r="C10" s="14" t="s">
        <v>320</v>
      </c>
      <c r="D10" s="14" t="s">
        <v>320</v>
      </c>
      <c r="E10" s="14" t="s">
        <v>320</v>
      </c>
      <c r="F10" s="14" t="s">
        <v>320</v>
      </c>
      <c r="G10" s="14" t="s">
        <v>320</v>
      </c>
      <c r="H10" s="14" t="s">
        <v>320</v>
      </c>
      <c r="I10" s="14" t="s">
        <v>320</v>
      </c>
      <c r="J10" s="142" t="s">
        <v>320</v>
      </c>
    </row>
    <row r="11" spans="1:10" ht="15.6">
      <c r="A11" s="74" t="s">
        <v>345</v>
      </c>
      <c r="B11" s="11" t="s">
        <v>320</v>
      </c>
      <c r="C11" s="11" t="s">
        <v>320</v>
      </c>
      <c r="D11" s="11" t="s">
        <v>320</v>
      </c>
      <c r="E11" s="67" t="s">
        <v>320</v>
      </c>
      <c r="F11" s="11" t="s">
        <v>320</v>
      </c>
      <c r="G11" s="11" t="s">
        <v>320</v>
      </c>
      <c r="H11" s="11" t="s">
        <v>320</v>
      </c>
      <c r="I11" s="11" t="s">
        <v>320</v>
      </c>
      <c r="J11" s="141" t="s">
        <v>320</v>
      </c>
    </row>
    <row r="12" spans="1:10" ht="15.6">
      <c r="A12" s="75" t="s">
        <v>346</v>
      </c>
      <c r="B12" s="14" t="s">
        <v>320</v>
      </c>
      <c r="C12" s="14" t="s">
        <v>320</v>
      </c>
      <c r="D12" s="14" t="s">
        <v>320</v>
      </c>
      <c r="E12" s="14" t="s">
        <v>320</v>
      </c>
      <c r="F12" s="14" t="s">
        <v>320</v>
      </c>
      <c r="G12" s="14" t="s">
        <v>320</v>
      </c>
      <c r="H12" s="14" t="s">
        <v>320</v>
      </c>
      <c r="I12" s="14" t="s">
        <v>320</v>
      </c>
      <c r="J12" s="142" t="s">
        <v>320</v>
      </c>
    </row>
    <row r="13" spans="1:10" ht="15.6">
      <c r="A13" s="74" t="s">
        <v>347</v>
      </c>
      <c r="B13" s="11" t="s">
        <v>320</v>
      </c>
      <c r="C13" s="11" t="s">
        <v>320</v>
      </c>
      <c r="D13" s="11" t="s">
        <v>320</v>
      </c>
      <c r="E13" s="67" t="s">
        <v>320</v>
      </c>
      <c r="F13" s="67" t="s">
        <v>320</v>
      </c>
      <c r="G13" s="11" t="s">
        <v>320</v>
      </c>
      <c r="H13" s="11" t="s">
        <v>320</v>
      </c>
      <c r="I13" s="11" t="s">
        <v>320</v>
      </c>
      <c r="J13" s="141" t="s">
        <v>320</v>
      </c>
    </row>
    <row r="14" spans="1:10" ht="15.6">
      <c r="A14" s="75" t="s">
        <v>348</v>
      </c>
      <c r="B14" s="14" t="s">
        <v>320</v>
      </c>
      <c r="C14" s="14" t="s">
        <v>320</v>
      </c>
      <c r="D14" s="14" t="s">
        <v>320</v>
      </c>
      <c r="E14" s="69" t="s">
        <v>320</v>
      </c>
      <c r="F14" s="14" t="s">
        <v>320</v>
      </c>
      <c r="G14" s="14" t="s">
        <v>320</v>
      </c>
      <c r="H14" s="14" t="s">
        <v>320</v>
      </c>
      <c r="I14" s="14" t="s">
        <v>320</v>
      </c>
      <c r="J14" s="142" t="s">
        <v>320</v>
      </c>
    </row>
    <row r="15" spans="1:10" ht="15.6">
      <c r="A15" s="74" t="s">
        <v>349</v>
      </c>
      <c r="B15" s="11" t="s">
        <v>320</v>
      </c>
      <c r="C15" s="11" t="s">
        <v>320</v>
      </c>
      <c r="D15" s="11" t="s">
        <v>320</v>
      </c>
      <c r="E15" s="11" t="s">
        <v>320</v>
      </c>
      <c r="F15" s="11" t="s">
        <v>320</v>
      </c>
      <c r="G15" s="11" t="s">
        <v>320</v>
      </c>
      <c r="H15" s="11" t="s">
        <v>320</v>
      </c>
      <c r="I15" s="11" t="s">
        <v>320</v>
      </c>
      <c r="J15" s="141" t="s">
        <v>320</v>
      </c>
    </row>
    <row r="16" spans="1:10" ht="15.6">
      <c r="A16" s="75" t="s">
        <v>350</v>
      </c>
      <c r="B16" s="14" t="s">
        <v>320</v>
      </c>
      <c r="C16" s="14" t="s">
        <v>320</v>
      </c>
      <c r="D16" s="14" t="s">
        <v>320</v>
      </c>
      <c r="E16" s="14" t="s">
        <v>320</v>
      </c>
      <c r="F16" s="14" t="s">
        <v>320</v>
      </c>
      <c r="G16" s="14" t="s">
        <v>320</v>
      </c>
      <c r="H16" s="14" t="s">
        <v>320</v>
      </c>
      <c r="I16" s="14" t="s">
        <v>320</v>
      </c>
      <c r="J16" s="142" t="s">
        <v>320</v>
      </c>
    </row>
    <row r="17" spans="1:10" ht="15.6">
      <c r="A17" s="74" t="s">
        <v>351</v>
      </c>
      <c r="B17" s="11" t="s">
        <v>320</v>
      </c>
      <c r="C17" s="11" t="s">
        <v>320</v>
      </c>
      <c r="D17" s="11" t="s">
        <v>320</v>
      </c>
      <c r="E17" s="11" t="s">
        <v>320</v>
      </c>
      <c r="F17" s="11" t="s">
        <v>320</v>
      </c>
      <c r="G17" s="11" t="s">
        <v>320</v>
      </c>
      <c r="H17" s="11" t="s">
        <v>320</v>
      </c>
      <c r="I17" s="11" t="s">
        <v>320</v>
      </c>
      <c r="J17" s="141" t="s">
        <v>320</v>
      </c>
    </row>
    <row r="18" spans="1:10" ht="15.6">
      <c r="A18" s="75" t="s">
        <v>352</v>
      </c>
      <c r="B18" s="69" t="s">
        <v>320</v>
      </c>
      <c r="C18" s="14" t="s">
        <v>320</v>
      </c>
      <c r="D18" s="69" t="s">
        <v>320</v>
      </c>
      <c r="E18" s="69" t="s">
        <v>320</v>
      </c>
      <c r="F18" s="69" t="s">
        <v>320</v>
      </c>
      <c r="G18" s="69" t="s">
        <v>320</v>
      </c>
      <c r="H18" s="69" t="s">
        <v>320</v>
      </c>
      <c r="I18" s="69" t="s">
        <v>320</v>
      </c>
      <c r="J18" s="142" t="s">
        <v>320</v>
      </c>
    </row>
    <row r="19" spans="1:10" ht="15.6">
      <c r="A19" s="74" t="s">
        <v>354</v>
      </c>
      <c r="B19" s="11" t="s">
        <v>320</v>
      </c>
      <c r="C19" s="11" t="s">
        <v>320</v>
      </c>
      <c r="D19" s="11" t="s">
        <v>320</v>
      </c>
      <c r="E19" s="11" t="s">
        <v>320</v>
      </c>
      <c r="F19" s="11" t="s">
        <v>320</v>
      </c>
      <c r="G19" s="11" t="s">
        <v>320</v>
      </c>
      <c r="H19" s="11" t="s">
        <v>320</v>
      </c>
      <c r="I19" s="11" t="s">
        <v>320</v>
      </c>
      <c r="J19" s="141" t="s">
        <v>320</v>
      </c>
    </row>
    <row r="20" spans="1:10" ht="15.6">
      <c r="A20" s="84" t="s">
        <v>287</v>
      </c>
      <c r="B20" s="40" t="s">
        <v>320</v>
      </c>
      <c r="C20" s="40" t="s">
        <v>320</v>
      </c>
      <c r="D20" s="40" t="s">
        <v>320</v>
      </c>
      <c r="E20" s="40" t="s">
        <v>320</v>
      </c>
      <c r="F20" s="40" t="s">
        <v>320</v>
      </c>
      <c r="G20" s="40" t="s">
        <v>320</v>
      </c>
      <c r="H20" s="40" t="s">
        <v>320</v>
      </c>
      <c r="I20" s="40" t="s">
        <v>320</v>
      </c>
      <c r="J20" s="111" t="s">
        <v>320</v>
      </c>
    </row>
    <row r="21" spans="1:10" ht="15.6">
      <c r="A21" s="246" t="s">
        <v>31</v>
      </c>
    </row>
  </sheetData>
  <mergeCells count="1">
    <mergeCell ref="A1:J1"/>
  </mergeCells>
  <hyperlinks>
    <hyperlink ref="A21" location="'TableOfContents'!A1" display="Go to: Table of Contents" xr:uid="{E02F67BD-94CD-482A-800F-86C234C0CFD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0C5A8-4316-4086-9F39-8E11DEEDC97F}">
  <sheetPr codeName="Sheet56"/>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60" t="s">
        <v>142</v>
      </c>
      <c r="B1" s="260"/>
      <c r="C1" s="260"/>
      <c r="D1" s="260"/>
      <c r="E1" s="260"/>
      <c r="F1" s="260"/>
      <c r="G1" s="260"/>
      <c r="H1" s="260"/>
      <c r="I1" s="260"/>
    </row>
    <row r="2" spans="1:9" ht="46.5">
      <c r="A2" s="20" t="s">
        <v>334</v>
      </c>
      <c r="B2" s="27" t="s">
        <v>549</v>
      </c>
      <c r="C2" s="27" t="s">
        <v>550</v>
      </c>
      <c r="D2" s="27" t="s">
        <v>551</v>
      </c>
      <c r="E2" s="27" t="s">
        <v>552</v>
      </c>
      <c r="F2" s="27" t="s">
        <v>553</v>
      </c>
      <c r="G2" s="27" t="s">
        <v>554</v>
      </c>
      <c r="H2" s="27" t="s">
        <v>555</v>
      </c>
      <c r="I2" s="38" t="s">
        <v>556</v>
      </c>
    </row>
    <row r="3" spans="1:9" ht="15.6">
      <c r="A3" s="74" t="s">
        <v>335</v>
      </c>
      <c r="B3" s="85" t="s">
        <v>320</v>
      </c>
      <c r="C3" s="85" t="s">
        <v>320</v>
      </c>
      <c r="D3" s="85" t="s">
        <v>320</v>
      </c>
      <c r="E3" s="85" t="s">
        <v>320</v>
      </c>
      <c r="F3" s="85" t="s">
        <v>320</v>
      </c>
      <c r="G3" s="85" t="s">
        <v>320</v>
      </c>
      <c r="H3" s="85" t="s">
        <v>320</v>
      </c>
      <c r="I3" s="86" t="s">
        <v>320</v>
      </c>
    </row>
    <row r="4" spans="1:9" ht="15.6">
      <c r="A4" s="75" t="s">
        <v>336</v>
      </c>
      <c r="B4" s="87" t="s">
        <v>320</v>
      </c>
      <c r="C4" s="87" t="s">
        <v>320</v>
      </c>
      <c r="D4" s="87" t="s">
        <v>320</v>
      </c>
      <c r="E4" s="87" t="s">
        <v>320</v>
      </c>
      <c r="F4" s="87" t="s">
        <v>320</v>
      </c>
      <c r="G4" s="87" t="s">
        <v>320</v>
      </c>
      <c r="H4" s="87" t="s">
        <v>320</v>
      </c>
      <c r="I4" s="88" t="s">
        <v>320</v>
      </c>
    </row>
    <row r="5" spans="1:9" ht="15.6">
      <c r="A5" s="74" t="s">
        <v>337</v>
      </c>
      <c r="B5" s="85" t="s">
        <v>320</v>
      </c>
      <c r="C5" s="85" t="s">
        <v>320</v>
      </c>
      <c r="D5" s="85" t="s">
        <v>320</v>
      </c>
      <c r="E5" s="85" t="s">
        <v>320</v>
      </c>
      <c r="F5" s="85" t="s">
        <v>320</v>
      </c>
      <c r="G5" s="85" t="s">
        <v>320</v>
      </c>
      <c r="H5" s="85" t="s">
        <v>320</v>
      </c>
      <c r="I5" s="86" t="s">
        <v>320</v>
      </c>
    </row>
    <row r="6" spans="1:9" ht="15.6">
      <c r="A6" s="75" t="s">
        <v>338</v>
      </c>
      <c r="B6" s="87" t="s">
        <v>320</v>
      </c>
      <c r="C6" s="87" t="s">
        <v>320</v>
      </c>
      <c r="D6" s="87" t="s">
        <v>320</v>
      </c>
      <c r="E6" s="87" t="s">
        <v>320</v>
      </c>
      <c r="F6" s="87" t="s">
        <v>320</v>
      </c>
      <c r="G6" s="87" t="s">
        <v>320</v>
      </c>
      <c r="H6" s="87" t="s">
        <v>320</v>
      </c>
      <c r="I6" s="88" t="s">
        <v>320</v>
      </c>
    </row>
    <row r="7" spans="1:9" ht="15.6">
      <c r="A7" s="74" t="s">
        <v>339</v>
      </c>
      <c r="B7" s="85" t="s">
        <v>320</v>
      </c>
      <c r="C7" s="85" t="s">
        <v>320</v>
      </c>
      <c r="D7" s="85" t="s">
        <v>320</v>
      </c>
      <c r="E7" s="85" t="s">
        <v>320</v>
      </c>
      <c r="F7" s="85" t="s">
        <v>320</v>
      </c>
      <c r="G7" s="85" t="s">
        <v>320</v>
      </c>
      <c r="H7" s="85" t="s">
        <v>320</v>
      </c>
      <c r="I7" s="86" t="s">
        <v>320</v>
      </c>
    </row>
    <row r="8" spans="1:9" ht="15.6">
      <c r="A8" s="75" t="s">
        <v>342</v>
      </c>
      <c r="B8" s="87" t="s">
        <v>320</v>
      </c>
      <c r="C8" s="87" t="s">
        <v>320</v>
      </c>
      <c r="D8" s="87" t="s">
        <v>320</v>
      </c>
      <c r="E8" s="87" t="s">
        <v>320</v>
      </c>
      <c r="F8" s="87" t="s">
        <v>320</v>
      </c>
      <c r="G8" s="87" t="s">
        <v>320</v>
      </c>
      <c r="H8" s="87" t="s">
        <v>320</v>
      </c>
      <c r="I8" s="88" t="s">
        <v>320</v>
      </c>
    </row>
    <row r="9" spans="1:9" ht="15.6">
      <c r="A9" s="74" t="s">
        <v>343</v>
      </c>
      <c r="B9" s="85" t="s">
        <v>320</v>
      </c>
      <c r="C9" s="85" t="s">
        <v>320</v>
      </c>
      <c r="D9" s="85" t="s">
        <v>320</v>
      </c>
      <c r="E9" s="85" t="s">
        <v>320</v>
      </c>
      <c r="F9" s="85" t="s">
        <v>320</v>
      </c>
      <c r="G9" s="85" t="s">
        <v>320</v>
      </c>
      <c r="H9" s="85" t="s">
        <v>320</v>
      </c>
      <c r="I9" s="86" t="s">
        <v>320</v>
      </c>
    </row>
    <row r="10" spans="1:9" ht="15.6">
      <c r="A10" s="75" t="s">
        <v>344</v>
      </c>
      <c r="B10" s="87" t="s">
        <v>320</v>
      </c>
      <c r="C10" s="87" t="s">
        <v>320</v>
      </c>
      <c r="D10" s="87" t="s">
        <v>320</v>
      </c>
      <c r="E10" s="87" t="s">
        <v>320</v>
      </c>
      <c r="F10" s="87" t="s">
        <v>320</v>
      </c>
      <c r="G10" s="87" t="s">
        <v>320</v>
      </c>
      <c r="H10" s="87" t="s">
        <v>320</v>
      </c>
      <c r="I10" s="88" t="s">
        <v>320</v>
      </c>
    </row>
    <row r="11" spans="1:9" ht="15.6">
      <c r="A11" s="74" t="s">
        <v>345</v>
      </c>
      <c r="B11" s="85" t="s">
        <v>320</v>
      </c>
      <c r="C11" s="85" t="s">
        <v>320</v>
      </c>
      <c r="D11" s="85" t="s">
        <v>320</v>
      </c>
      <c r="E11" s="85" t="s">
        <v>320</v>
      </c>
      <c r="F11" s="85" t="s">
        <v>320</v>
      </c>
      <c r="G11" s="85" t="s">
        <v>320</v>
      </c>
      <c r="H11" s="85" t="s">
        <v>320</v>
      </c>
      <c r="I11" s="86" t="s">
        <v>320</v>
      </c>
    </row>
    <row r="12" spans="1:9" ht="15.6">
      <c r="A12" s="75" t="s">
        <v>346</v>
      </c>
      <c r="B12" s="87" t="s">
        <v>320</v>
      </c>
      <c r="C12" s="87" t="s">
        <v>320</v>
      </c>
      <c r="D12" s="87" t="s">
        <v>320</v>
      </c>
      <c r="E12" s="87" t="s">
        <v>320</v>
      </c>
      <c r="F12" s="87" t="s">
        <v>320</v>
      </c>
      <c r="G12" s="87" t="s">
        <v>320</v>
      </c>
      <c r="H12" s="87" t="s">
        <v>320</v>
      </c>
      <c r="I12" s="88" t="s">
        <v>320</v>
      </c>
    </row>
    <row r="13" spans="1:9" ht="15.6">
      <c r="A13" s="74" t="s">
        <v>347</v>
      </c>
      <c r="B13" s="85" t="s">
        <v>320</v>
      </c>
      <c r="C13" s="85" t="s">
        <v>320</v>
      </c>
      <c r="D13" s="85" t="s">
        <v>320</v>
      </c>
      <c r="E13" s="85" t="s">
        <v>320</v>
      </c>
      <c r="F13" s="85" t="s">
        <v>320</v>
      </c>
      <c r="G13" s="85" t="s">
        <v>320</v>
      </c>
      <c r="H13" s="85" t="s">
        <v>320</v>
      </c>
      <c r="I13" s="86" t="s">
        <v>320</v>
      </c>
    </row>
    <row r="14" spans="1:9" ht="15.6">
      <c r="A14" s="75" t="s">
        <v>348</v>
      </c>
      <c r="B14" s="87" t="s">
        <v>320</v>
      </c>
      <c r="C14" s="87" t="s">
        <v>320</v>
      </c>
      <c r="D14" s="87" t="s">
        <v>320</v>
      </c>
      <c r="E14" s="87" t="s">
        <v>320</v>
      </c>
      <c r="F14" s="87" t="s">
        <v>320</v>
      </c>
      <c r="G14" s="87" t="s">
        <v>320</v>
      </c>
      <c r="H14" s="87" t="s">
        <v>320</v>
      </c>
      <c r="I14" s="88" t="s">
        <v>320</v>
      </c>
    </row>
    <row r="15" spans="1:9" ht="15.6">
      <c r="A15" s="74" t="s">
        <v>349</v>
      </c>
      <c r="B15" s="85" t="s">
        <v>320</v>
      </c>
      <c r="C15" s="85" t="s">
        <v>320</v>
      </c>
      <c r="D15" s="85" t="s">
        <v>320</v>
      </c>
      <c r="E15" s="85" t="s">
        <v>320</v>
      </c>
      <c r="F15" s="85" t="s">
        <v>320</v>
      </c>
      <c r="G15" s="85" t="s">
        <v>320</v>
      </c>
      <c r="H15" s="85" t="s">
        <v>320</v>
      </c>
      <c r="I15" s="86" t="s">
        <v>320</v>
      </c>
    </row>
    <row r="16" spans="1:9" ht="15.6">
      <c r="A16" s="75" t="s">
        <v>350</v>
      </c>
      <c r="B16" s="87" t="s">
        <v>320</v>
      </c>
      <c r="C16" s="87" t="s">
        <v>320</v>
      </c>
      <c r="D16" s="87" t="s">
        <v>320</v>
      </c>
      <c r="E16" s="87" t="s">
        <v>320</v>
      </c>
      <c r="F16" s="87" t="s">
        <v>320</v>
      </c>
      <c r="G16" s="87" t="s">
        <v>320</v>
      </c>
      <c r="H16" s="87" t="s">
        <v>320</v>
      </c>
      <c r="I16" s="88" t="s">
        <v>320</v>
      </c>
    </row>
    <row r="17" spans="1:9" ht="15.6">
      <c r="A17" s="74" t="s">
        <v>351</v>
      </c>
      <c r="B17" s="85" t="s">
        <v>320</v>
      </c>
      <c r="C17" s="85" t="s">
        <v>320</v>
      </c>
      <c r="D17" s="85" t="s">
        <v>320</v>
      </c>
      <c r="E17" s="85" t="s">
        <v>320</v>
      </c>
      <c r="F17" s="85" t="s">
        <v>320</v>
      </c>
      <c r="G17" s="85" t="s">
        <v>320</v>
      </c>
      <c r="H17" s="85" t="s">
        <v>320</v>
      </c>
      <c r="I17" s="86" t="s">
        <v>320</v>
      </c>
    </row>
    <row r="18" spans="1:9" ht="15.6">
      <c r="A18" s="75" t="s">
        <v>352</v>
      </c>
      <c r="B18" s="87" t="s">
        <v>320</v>
      </c>
      <c r="C18" s="87" t="s">
        <v>320</v>
      </c>
      <c r="D18" s="87" t="s">
        <v>320</v>
      </c>
      <c r="E18" s="87" t="s">
        <v>320</v>
      </c>
      <c r="F18" s="87" t="s">
        <v>320</v>
      </c>
      <c r="G18" s="87" t="s">
        <v>320</v>
      </c>
      <c r="H18" s="87" t="s">
        <v>320</v>
      </c>
      <c r="I18" s="88" t="s">
        <v>320</v>
      </c>
    </row>
    <row r="19" spans="1:9" ht="15.6">
      <c r="A19" s="74" t="s">
        <v>354</v>
      </c>
      <c r="B19" s="85" t="s">
        <v>320</v>
      </c>
      <c r="C19" s="85" t="s">
        <v>320</v>
      </c>
      <c r="D19" s="85" t="s">
        <v>320</v>
      </c>
      <c r="E19" s="85" t="s">
        <v>320</v>
      </c>
      <c r="F19" s="85" t="s">
        <v>320</v>
      </c>
      <c r="G19" s="85" t="s">
        <v>320</v>
      </c>
      <c r="H19" s="85" t="s">
        <v>320</v>
      </c>
      <c r="I19" s="86" t="s">
        <v>320</v>
      </c>
    </row>
    <row r="20" spans="1:9" ht="15.6">
      <c r="A20" s="84" t="s">
        <v>287</v>
      </c>
      <c r="B20" s="99" t="s">
        <v>320</v>
      </c>
      <c r="C20" s="99" t="s">
        <v>320</v>
      </c>
      <c r="D20" s="99" t="s">
        <v>320</v>
      </c>
      <c r="E20" s="99" t="s">
        <v>320</v>
      </c>
      <c r="F20" s="99" t="s">
        <v>320</v>
      </c>
      <c r="G20" s="99" t="s">
        <v>320</v>
      </c>
      <c r="H20" s="99" t="s">
        <v>320</v>
      </c>
      <c r="I20" s="100" t="s">
        <v>320</v>
      </c>
    </row>
    <row r="21" spans="1:9" ht="15.6">
      <c r="A21" s="246" t="s">
        <v>31</v>
      </c>
    </row>
  </sheetData>
  <mergeCells count="1">
    <mergeCell ref="A1:I1"/>
  </mergeCells>
  <hyperlinks>
    <hyperlink ref="A21" location="'TableOfContents'!A1" display="Go to: Table of Contents" xr:uid="{4AA50E03-DF4B-4B6D-AB77-9CA832971F93}"/>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3A26A-1618-4CD2-91E2-A4C480720C63}">
  <sheetPr codeName="Sheet57"/>
  <dimension ref="A1:P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6" width="20.5703125" hidden="1" customWidth="1"/>
    <col min="17" max="16384" width="8.7109375" hidden="1"/>
  </cols>
  <sheetData>
    <row r="1" spans="1:10" ht="32.1" customHeight="1">
      <c r="A1" s="260" t="s">
        <v>144</v>
      </c>
      <c r="B1" s="260"/>
      <c r="C1" s="260"/>
      <c r="D1" s="260"/>
      <c r="E1" s="260"/>
      <c r="F1" s="260"/>
      <c r="G1" s="260"/>
      <c r="H1" s="260"/>
      <c r="I1" s="260"/>
      <c r="J1" s="260"/>
    </row>
    <row r="2" spans="1:10" ht="46.5">
      <c r="A2" s="20" t="s">
        <v>334</v>
      </c>
      <c r="B2" s="27" t="s">
        <v>549</v>
      </c>
      <c r="C2" s="27" t="s">
        <v>550</v>
      </c>
      <c r="D2" s="27" t="s">
        <v>551</v>
      </c>
      <c r="E2" s="27" t="s">
        <v>552</v>
      </c>
      <c r="F2" s="27" t="s">
        <v>553</v>
      </c>
      <c r="G2" s="27" t="s">
        <v>554</v>
      </c>
      <c r="H2" s="27" t="s">
        <v>555</v>
      </c>
      <c r="I2" s="27" t="s">
        <v>556</v>
      </c>
      <c r="J2" s="38" t="s">
        <v>615</v>
      </c>
    </row>
    <row r="3" spans="1:10" ht="15.6">
      <c r="A3" s="74" t="s">
        <v>335</v>
      </c>
      <c r="B3" s="11" t="s">
        <v>320</v>
      </c>
      <c r="C3" s="11" t="s">
        <v>320</v>
      </c>
      <c r="D3" s="11" t="s">
        <v>320</v>
      </c>
      <c r="E3" s="11" t="s">
        <v>320</v>
      </c>
      <c r="F3" s="11" t="s">
        <v>320</v>
      </c>
      <c r="G3" s="11" t="s">
        <v>320</v>
      </c>
      <c r="H3" s="11" t="s">
        <v>320</v>
      </c>
      <c r="I3" s="11" t="s">
        <v>320</v>
      </c>
      <c r="J3" s="141" t="s">
        <v>320</v>
      </c>
    </row>
    <row r="4" spans="1:10" ht="15.6">
      <c r="A4" s="75" t="s">
        <v>336</v>
      </c>
      <c r="B4" s="14" t="s">
        <v>320</v>
      </c>
      <c r="C4" s="14" t="s">
        <v>320</v>
      </c>
      <c r="D4" s="14" t="s">
        <v>320</v>
      </c>
      <c r="E4" s="14" t="s">
        <v>320</v>
      </c>
      <c r="F4" s="14" t="s">
        <v>320</v>
      </c>
      <c r="G4" s="14" t="s">
        <v>320</v>
      </c>
      <c r="H4" s="14" t="s">
        <v>320</v>
      </c>
      <c r="I4" s="14" t="s">
        <v>320</v>
      </c>
      <c r="J4" s="142" t="s">
        <v>320</v>
      </c>
    </row>
    <row r="5" spans="1:10" ht="15.6">
      <c r="A5" s="74" t="s">
        <v>337</v>
      </c>
      <c r="B5" s="11" t="s">
        <v>320</v>
      </c>
      <c r="C5" s="11" t="s">
        <v>320</v>
      </c>
      <c r="D5" s="11" t="s">
        <v>320</v>
      </c>
      <c r="E5" s="11" t="s">
        <v>320</v>
      </c>
      <c r="F5" s="11" t="s">
        <v>320</v>
      </c>
      <c r="G5" s="11" t="s">
        <v>320</v>
      </c>
      <c r="H5" s="11" t="s">
        <v>320</v>
      </c>
      <c r="I5" s="11" t="s">
        <v>320</v>
      </c>
      <c r="J5" s="141" t="s">
        <v>320</v>
      </c>
    </row>
    <row r="6" spans="1:10" ht="15.6">
      <c r="A6" s="75" t="s">
        <v>338</v>
      </c>
      <c r="B6" s="14" t="s">
        <v>320</v>
      </c>
      <c r="C6" s="14" t="s">
        <v>320</v>
      </c>
      <c r="D6" s="14" t="s">
        <v>320</v>
      </c>
      <c r="E6" s="14" t="s">
        <v>320</v>
      </c>
      <c r="F6" s="14" t="s">
        <v>320</v>
      </c>
      <c r="G6" s="14" t="s">
        <v>320</v>
      </c>
      <c r="H6" s="14" t="s">
        <v>320</v>
      </c>
      <c r="I6" s="14" t="s">
        <v>320</v>
      </c>
      <c r="J6" s="142" t="s">
        <v>320</v>
      </c>
    </row>
    <row r="7" spans="1:10" ht="15.6">
      <c r="A7" s="74" t="s">
        <v>339</v>
      </c>
      <c r="B7" s="11" t="s">
        <v>320</v>
      </c>
      <c r="C7" s="11" t="s">
        <v>320</v>
      </c>
      <c r="D7" s="11" t="s">
        <v>320</v>
      </c>
      <c r="E7" s="11" t="s">
        <v>320</v>
      </c>
      <c r="F7" s="11" t="s">
        <v>320</v>
      </c>
      <c r="G7" s="11" t="s">
        <v>320</v>
      </c>
      <c r="H7" s="11" t="s">
        <v>320</v>
      </c>
      <c r="I7" s="11" t="s">
        <v>320</v>
      </c>
      <c r="J7" s="141" t="s">
        <v>320</v>
      </c>
    </row>
    <row r="8" spans="1:10" ht="15.6">
      <c r="A8" s="75" t="s">
        <v>342</v>
      </c>
      <c r="B8" s="14" t="s">
        <v>320</v>
      </c>
      <c r="C8" s="14" t="s">
        <v>320</v>
      </c>
      <c r="D8" s="14" t="s">
        <v>320</v>
      </c>
      <c r="E8" s="14" t="s">
        <v>320</v>
      </c>
      <c r="F8" s="14" t="s">
        <v>320</v>
      </c>
      <c r="G8" s="14" t="s">
        <v>320</v>
      </c>
      <c r="H8" s="14" t="s">
        <v>320</v>
      </c>
      <c r="I8" s="14" t="s">
        <v>320</v>
      </c>
      <c r="J8" s="142" t="s">
        <v>320</v>
      </c>
    </row>
    <row r="9" spans="1:10" ht="15.6">
      <c r="A9" s="74" t="s">
        <v>343</v>
      </c>
      <c r="B9" s="11" t="s">
        <v>320</v>
      </c>
      <c r="C9" s="11" t="s">
        <v>320</v>
      </c>
      <c r="D9" s="11" t="s">
        <v>320</v>
      </c>
      <c r="E9" s="11" t="s">
        <v>320</v>
      </c>
      <c r="F9" s="11" t="s">
        <v>320</v>
      </c>
      <c r="G9" s="11" t="s">
        <v>320</v>
      </c>
      <c r="H9" s="11" t="s">
        <v>320</v>
      </c>
      <c r="I9" s="11" t="s">
        <v>320</v>
      </c>
      <c r="J9" s="141" t="s">
        <v>320</v>
      </c>
    </row>
    <row r="10" spans="1:10" ht="15.6">
      <c r="A10" s="75" t="s">
        <v>344</v>
      </c>
      <c r="B10" s="14" t="s">
        <v>320</v>
      </c>
      <c r="C10" s="14" t="s">
        <v>320</v>
      </c>
      <c r="D10" s="14" t="s">
        <v>320</v>
      </c>
      <c r="E10" s="14" t="s">
        <v>320</v>
      </c>
      <c r="F10" s="14" t="s">
        <v>320</v>
      </c>
      <c r="G10" s="14" t="s">
        <v>320</v>
      </c>
      <c r="H10" s="14" t="s">
        <v>320</v>
      </c>
      <c r="I10" s="14" t="s">
        <v>320</v>
      </c>
      <c r="J10" s="142" t="s">
        <v>320</v>
      </c>
    </row>
    <row r="11" spans="1:10" ht="15.6">
      <c r="A11" s="74" t="s">
        <v>345</v>
      </c>
      <c r="B11" s="11" t="s">
        <v>320</v>
      </c>
      <c r="C11" s="11" t="s">
        <v>320</v>
      </c>
      <c r="D11" s="11" t="s">
        <v>320</v>
      </c>
      <c r="E11" s="11" t="s">
        <v>320</v>
      </c>
      <c r="F11" s="11" t="s">
        <v>320</v>
      </c>
      <c r="G11" s="11" t="s">
        <v>320</v>
      </c>
      <c r="H11" s="11" t="s">
        <v>320</v>
      </c>
      <c r="I11" s="11" t="s">
        <v>320</v>
      </c>
      <c r="J11" s="141" t="s">
        <v>320</v>
      </c>
    </row>
    <row r="12" spans="1:10" ht="15.6">
      <c r="A12" s="75" t="s">
        <v>346</v>
      </c>
      <c r="B12" s="14" t="s">
        <v>320</v>
      </c>
      <c r="C12" s="14" t="s">
        <v>320</v>
      </c>
      <c r="D12" s="14" t="s">
        <v>320</v>
      </c>
      <c r="E12" s="14" t="s">
        <v>320</v>
      </c>
      <c r="F12" s="14" t="s">
        <v>320</v>
      </c>
      <c r="G12" s="14" t="s">
        <v>320</v>
      </c>
      <c r="H12" s="14" t="s">
        <v>320</v>
      </c>
      <c r="I12" s="14" t="s">
        <v>320</v>
      </c>
      <c r="J12" s="142" t="s">
        <v>320</v>
      </c>
    </row>
    <row r="13" spans="1:10" ht="15.6">
      <c r="A13" s="74" t="s">
        <v>347</v>
      </c>
      <c r="B13" s="11" t="s">
        <v>320</v>
      </c>
      <c r="C13" s="11" t="s">
        <v>320</v>
      </c>
      <c r="D13" s="11" t="s">
        <v>320</v>
      </c>
      <c r="E13" s="11" t="s">
        <v>320</v>
      </c>
      <c r="F13" s="11" t="s">
        <v>320</v>
      </c>
      <c r="G13" s="11" t="s">
        <v>320</v>
      </c>
      <c r="H13" s="11" t="s">
        <v>320</v>
      </c>
      <c r="I13" s="11" t="s">
        <v>320</v>
      </c>
      <c r="J13" s="141" t="s">
        <v>320</v>
      </c>
    </row>
    <row r="14" spans="1:10" ht="15.6">
      <c r="A14" s="75" t="s">
        <v>348</v>
      </c>
      <c r="B14" s="14" t="s">
        <v>320</v>
      </c>
      <c r="C14" s="14" t="s">
        <v>320</v>
      </c>
      <c r="D14" s="14" t="s">
        <v>320</v>
      </c>
      <c r="E14" s="14" t="s">
        <v>320</v>
      </c>
      <c r="F14" s="14" t="s">
        <v>320</v>
      </c>
      <c r="G14" s="14" t="s">
        <v>320</v>
      </c>
      <c r="H14" s="14" t="s">
        <v>320</v>
      </c>
      <c r="I14" s="14" t="s">
        <v>320</v>
      </c>
      <c r="J14" s="142" t="s">
        <v>320</v>
      </c>
    </row>
    <row r="15" spans="1:10" ht="15.6">
      <c r="A15" s="74" t="s">
        <v>349</v>
      </c>
      <c r="B15" s="11" t="s">
        <v>320</v>
      </c>
      <c r="C15" s="11" t="s">
        <v>320</v>
      </c>
      <c r="D15" s="11" t="s">
        <v>320</v>
      </c>
      <c r="E15" s="11" t="s">
        <v>320</v>
      </c>
      <c r="F15" s="11" t="s">
        <v>320</v>
      </c>
      <c r="G15" s="11" t="s">
        <v>320</v>
      </c>
      <c r="H15" s="11" t="s">
        <v>320</v>
      </c>
      <c r="I15" s="11" t="s">
        <v>320</v>
      </c>
      <c r="J15" s="141" t="s">
        <v>320</v>
      </c>
    </row>
    <row r="16" spans="1:10" ht="15.6">
      <c r="A16" s="75" t="s">
        <v>350</v>
      </c>
      <c r="B16" s="14" t="s">
        <v>320</v>
      </c>
      <c r="C16" s="14" t="s">
        <v>320</v>
      </c>
      <c r="D16" s="14" t="s">
        <v>320</v>
      </c>
      <c r="E16" s="14" t="s">
        <v>320</v>
      </c>
      <c r="F16" s="14" t="s">
        <v>320</v>
      </c>
      <c r="G16" s="14" t="s">
        <v>320</v>
      </c>
      <c r="H16" s="14" t="s">
        <v>320</v>
      </c>
      <c r="I16" s="14" t="s">
        <v>320</v>
      </c>
      <c r="J16" s="142" t="s">
        <v>320</v>
      </c>
    </row>
    <row r="17" spans="1:10" ht="15.6">
      <c r="A17" s="74" t="s">
        <v>351</v>
      </c>
      <c r="B17" s="11" t="s">
        <v>320</v>
      </c>
      <c r="C17" s="11" t="s">
        <v>320</v>
      </c>
      <c r="D17" s="11" t="s">
        <v>320</v>
      </c>
      <c r="E17" s="11" t="s">
        <v>320</v>
      </c>
      <c r="F17" s="11" t="s">
        <v>320</v>
      </c>
      <c r="G17" s="11" t="s">
        <v>320</v>
      </c>
      <c r="H17" s="11" t="s">
        <v>320</v>
      </c>
      <c r="I17" s="11" t="s">
        <v>320</v>
      </c>
      <c r="J17" s="141" t="s">
        <v>320</v>
      </c>
    </row>
    <row r="18" spans="1:10" ht="15.6">
      <c r="A18" s="75" t="s">
        <v>352</v>
      </c>
      <c r="B18" s="14" t="s">
        <v>320</v>
      </c>
      <c r="C18" s="14" t="s">
        <v>320</v>
      </c>
      <c r="D18" s="14" t="s">
        <v>320</v>
      </c>
      <c r="E18" s="14" t="s">
        <v>320</v>
      </c>
      <c r="F18" s="14" t="s">
        <v>320</v>
      </c>
      <c r="G18" s="14" t="s">
        <v>320</v>
      </c>
      <c r="H18" s="14" t="s">
        <v>320</v>
      </c>
      <c r="I18" s="14" t="s">
        <v>320</v>
      </c>
      <c r="J18" s="142" t="s">
        <v>320</v>
      </c>
    </row>
    <row r="19" spans="1:10" ht="15.6">
      <c r="A19" s="74" t="s">
        <v>354</v>
      </c>
      <c r="B19" s="11" t="s">
        <v>320</v>
      </c>
      <c r="C19" s="11" t="s">
        <v>320</v>
      </c>
      <c r="D19" s="11" t="s">
        <v>320</v>
      </c>
      <c r="E19" s="11" t="s">
        <v>320</v>
      </c>
      <c r="F19" s="11" t="s">
        <v>320</v>
      </c>
      <c r="G19" s="11" t="s">
        <v>320</v>
      </c>
      <c r="H19" s="11" t="s">
        <v>320</v>
      </c>
      <c r="I19" s="11" t="s">
        <v>320</v>
      </c>
      <c r="J19" s="141" t="s">
        <v>320</v>
      </c>
    </row>
    <row r="20" spans="1:10" ht="15.6">
      <c r="A20" s="84" t="s">
        <v>287</v>
      </c>
      <c r="B20" s="40" t="s">
        <v>320</v>
      </c>
      <c r="C20" s="40" t="s">
        <v>320</v>
      </c>
      <c r="D20" s="40" t="s">
        <v>320</v>
      </c>
      <c r="E20" s="40" t="s">
        <v>320</v>
      </c>
      <c r="F20" s="40" t="s">
        <v>320</v>
      </c>
      <c r="G20" s="40" t="s">
        <v>320</v>
      </c>
      <c r="H20" s="40" t="s">
        <v>320</v>
      </c>
      <c r="I20" s="40" t="s">
        <v>320</v>
      </c>
      <c r="J20" s="111" t="s">
        <v>320</v>
      </c>
    </row>
    <row r="21" spans="1:10" ht="15.6">
      <c r="A21" s="246" t="s">
        <v>31</v>
      </c>
    </row>
  </sheetData>
  <mergeCells count="1">
    <mergeCell ref="A1:J1"/>
  </mergeCells>
  <hyperlinks>
    <hyperlink ref="A21" location="'TableOfContents'!A1" display="Go to: Table of Contents" xr:uid="{BE414A97-498B-4557-92C8-E6BA01881AFC}"/>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AEFC0-0A92-4E55-B5E3-D5A3D263F84F}">
  <sheetPr codeName="Sheet58"/>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60" t="s">
        <v>146</v>
      </c>
      <c r="B1" s="260"/>
      <c r="C1" s="260"/>
      <c r="D1" s="260"/>
      <c r="E1" s="260"/>
      <c r="F1" s="260"/>
      <c r="G1" s="260"/>
      <c r="H1" s="260"/>
      <c r="I1" s="260"/>
      <c r="J1" s="260"/>
    </row>
    <row r="2" spans="1:10" ht="46.5">
      <c r="A2" s="20" t="s">
        <v>435</v>
      </c>
      <c r="B2" s="27" t="s">
        <v>549</v>
      </c>
      <c r="C2" s="27" t="s">
        <v>550</v>
      </c>
      <c r="D2" s="27" t="s">
        <v>551</v>
      </c>
      <c r="E2" s="27" t="s">
        <v>552</v>
      </c>
      <c r="F2" s="27" t="s">
        <v>553</v>
      </c>
      <c r="G2" s="27" t="s">
        <v>554</v>
      </c>
      <c r="H2" s="27" t="s">
        <v>555</v>
      </c>
      <c r="I2" s="27" t="s">
        <v>556</v>
      </c>
      <c r="J2" s="38" t="s">
        <v>614</v>
      </c>
    </row>
    <row r="3" spans="1:10" ht="15.6">
      <c r="A3" s="74" t="s">
        <v>310</v>
      </c>
      <c r="B3" s="11" t="s">
        <v>320</v>
      </c>
      <c r="C3" s="11" t="s">
        <v>320</v>
      </c>
      <c r="D3" s="11" t="s">
        <v>320</v>
      </c>
      <c r="E3" s="11" t="s">
        <v>320</v>
      </c>
      <c r="F3" s="11" t="s">
        <v>320</v>
      </c>
      <c r="G3" s="11" t="s">
        <v>320</v>
      </c>
      <c r="H3" s="67" t="s">
        <v>320</v>
      </c>
      <c r="I3" s="67" t="s">
        <v>320</v>
      </c>
      <c r="J3" s="141" t="s">
        <v>320</v>
      </c>
    </row>
    <row r="4" spans="1:10" ht="15.6">
      <c r="A4" s="75" t="s">
        <v>311</v>
      </c>
      <c r="B4" s="14" t="s">
        <v>320</v>
      </c>
      <c r="C4" s="14" t="s">
        <v>320</v>
      </c>
      <c r="D4" s="14" t="s">
        <v>320</v>
      </c>
      <c r="E4" s="14" t="s">
        <v>320</v>
      </c>
      <c r="F4" s="14" t="s">
        <v>320</v>
      </c>
      <c r="G4" s="14" t="s">
        <v>320</v>
      </c>
      <c r="H4" s="14" t="s">
        <v>320</v>
      </c>
      <c r="I4" s="69" t="s">
        <v>320</v>
      </c>
      <c r="J4" s="142" t="s">
        <v>320</v>
      </c>
    </row>
    <row r="5" spans="1:10" ht="15.6">
      <c r="A5" s="74" t="s">
        <v>312</v>
      </c>
      <c r="B5" s="11" t="s">
        <v>320</v>
      </c>
      <c r="C5" s="11" t="s">
        <v>320</v>
      </c>
      <c r="D5" s="11" t="s">
        <v>320</v>
      </c>
      <c r="E5" s="11" t="s">
        <v>320</v>
      </c>
      <c r="F5" s="11" t="s">
        <v>320</v>
      </c>
      <c r="G5" s="11" t="s">
        <v>320</v>
      </c>
      <c r="H5" s="11" t="s">
        <v>320</v>
      </c>
      <c r="I5" s="11" t="s">
        <v>320</v>
      </c>
      <c r="J5" s="141" t="s">
        <v>320</v>
      </c>
    </row>
    <row r="6" spans="1:10" ht="15.6">
      <c r="A6" s="75" t="s">
        <v>313</v>
      </c>
      <c r="B6" s="14" t="s">
        <v>320</v>
      </c>
      <c r="C6" s="14" t="s">
        <v>320</v>
      </c>
      <c r="D6" s="14" t="s">
        <v>320</v>
      </c>
      <c r="E6" s="14" t="s">
        <v>320</v>
      </c>
      <c r="F6" s="14" t="s">
        <v>320</v>
      </c>
      <c r="G6" s="14" t="s">
        <v>320</v>
      </c>
      <c r="H6" s="14" t="s">
        <v>320</v>
      </c>
      <c r="I6" s="14" t="s">
        <v>320</v>
      </c>
      <c r="J6" s="142" t="s">
        <v>320</v>
      </c>
    </row>
    <row r="7" spans="1:10" ht="15.6">
      <c r="A7" s="74" t="s">
        <v>314</v>
      </c>
      <c r="B7" s="11" t="s">
        <v>320</v>
      </c>
      <c r="C7" s="11" t="s">
        <v>320</v>
      </c>
      <c r="D7" s="11" t="s">
        <v>320</v>
      </c>
      <c r="E7" s="11" t="s">
        <v>320</v>
      </c>
      <c r="F7" s="11" t="s">
        <v>320</v>
      </c>
      <c r="G7" s="11" t="s">
        <v>320</v>
      </c>
      <c r="H7" s="11" t="s">
        <v>320</v>
      </c>
      <c r="I7" s="11" t="s">
        <v>320</v>
      </c>
      <c r="J7" s="141" t="s">
        <v>320</v>
      </c>
    </row>
    <row r="8" spans="1:10" ht="15.6">
      <c r="A8" s="75" t="s">
        <v>315</v>
      </c>
      <c r="B8" s="14" t="s">
        <v>320</v>
      </c>
      <c r="C8" s="14" t="s">
        <v>320</v>
      </c>
      <c r="D8" s="14" t="s">
        <v>320</v>
      </c>
      <c r="E8" s="14" t="s">
        <v>320</v>
      </c>
      <c r="F8" s="14" t="s">
        <v>320</v>
      </c>
      <c r="G8" s="14" t="s">
        <v>320</v>
      </c>
      <c r="H8" s="14" t="s">
        <v>320</v>
      </c>
      <c r="I8" s="14" t="s">
        <v>320</v>
      </c>
      <c r="J8" s="142" t="s">
        <v>320</v>
      </c>
    </row>
    <row r="9" spans="1:10" ht="15.6">
      <c r="A9" s="74" t="s">
        <v>316</v>
      </c>
      <c r="B9" s="11" t="s">
        <v>320</v>
      </c>
      <c r="C9" s="11" t="s">
        <v>320</v>
      </c>
      <c r="D9" s="11" t="s">
        <v>320</v>
      </c>
      <c r="E9" s="11" t="s">
        <v>320</v>
      </c>
      <c r="F9" s="11" t="s">
        <v>320</v>
      </c>
      <c r="G9" s="11" t="s">
        <v>320</v>
      </c>
      <c r="H9" s="11" t="s">
        <v>320</v>
      </c>
      <c r="I9" s="11" t="s">
        <v>320</v>
      </c>
      <c r="J9" s="141" t="s">
        <v>320</v>
      </c>
    </row>
    <row r="10" spans="1:10" ht="15.6">
      <c r="A10" s="75" t="s">
        <v>317</v>
      </c>
      <c r="B10" s="14" t="s">
        <v>320</v>
      </c>
      <c r="C10" s="14" t="s">
        <v>320</v>
      </c>
      <c r="D10" s="14" t="s">
        <v>320</v>
      </c>
      <c r="E10" s="14" t="s">
        <v>320</v>
      </c>
      <c r="F10" s="14" t="s">
        <v>320</v>
      </c>
      <c r="G10" s="14" t="s">
        <v>320</v>
      </c>
      <c r="H10" s="14" t="s">
        <v>320</v>
      </c>
      <c r="I10" s="14" t="s">
        <v>320</v>
      </c>
      <c r="J10" s="142" t="s">
        <v>320</v>
      </c>
    </row>
    <row r="11" spans="1:10" ht="15.6">
      <c r="A11" s="74" t="s">
        <v>318</v>
      </c>
      <c r="B11" s="11" t="s">
        <v>320</v>
      </c>
      <c r="C11" s="11" t="s">
        <v>320</v>
      </c>
      <c r="D11" s="11" t="s">
        <v>320</v>
      </c>
      <c r="E11" s="11" t="s">
        <v>320</v>
      </c>
      <c r="F11" s="11" t="s">
        <v>320</v>
      </c>
      <c r="G11" s="11" t="s">
        <v>320</v>
      </c>
      <c r="H11" s="11" t="s">
        <v>320</v>
      </c>
      <c r="I11" s="11" t="s">
        <v>320</v>
      </c>
      <c r="J11" s="141" t="s">
        <v>320</v>
      </c>
    </row>
    <row r="12" spans="1:10" ht="15.6">
      <c r="A12" s="84" t="s">
        <v>287</v>
      </c>
      <c r="B12" s="40" t="s">
        <v>320</v>
      </c>
      <c r="C12" s="40" t="s">
        <v>320</v>
      </c>
      <c r="D12" s="40" t="s">
        <v>320</v>
      </c>
      <c r="E12" s="40" t="s">
        <v>320</v>
      </c>
      <c r="F12" s="40" t="s">
        <v>320</v>
      </c>
      <c r="G12" s="40" t="s">
        <v>320</v>
      </c>
      <c r="H12" s="40" t="s">
        <v>320</v>
      </c>
      <c r="I12" s="40" t="s">
        <v>320</v>
      </c>
      <c r="J12" s="111" t="s">
        <v>320</v>
      </c>
    </row>
    <row r="13" spans="1:10" ht="15.6">
      <c r="A13" s="246" t="s">
        <v>31</v>
      </c>
    </row>
  </sheetData>
  <mergeCells count="1">
    <mergeCell ref="A1:J1"/>
  </mergeCells>
  <hyperlinks>
    <hyperlink ref="A13" location="'TableOfContents'!A1" display="Go to: Table of Contents" xr:uid="{057161CC-9918-468D-B57B-6871382F3CC3}"/>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FFE46-17AD-4B78-A20E-09F4266FCBBA}">
  <sheetPr codeName="Sheet59"/>
  <dimension ref="A1:P13"/>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6" width="20.5703125" hidden="1" customWidth="1"/>
    <col min="17" max="16384" width="8.7109375" hidden="1"/>
  </cols>
  <sheetData>
    <row r="1" spans="1:9" ht="32.1" customHeight="1">
      <c r="A1" s="260" t="s">
        <v>148</v>
      </c>
      <c r="B1" s="260"/>
      <c r="C1" s="260"/>
      <c r="D1" s="260"/>
      <c r="E1" s="260"/>
      <c r="F1" s="260"/>
      <c r="G1" s="260"/>
      <c r="H1" s="260"/>
      <c r="I1" s="260"/>
    </row>
    <row r="2" spans="1:9" ht="46.5">
      <c r="A2" s="20" t="s">
        <v>435</v>
      </c>
      <c r="B2" s="27" t="s">
        <v>549</v>
      </c>
      <c r="C2" s="27" t="s">
        <v>550</v>
      </c>
      <c r="D2" s="27" t="s">
        <v>551</v>
      </c>
      <c r="E2" s="27" t="s">
        <v>552</v>
      </c>
      <c r="F2" s="27" t="s">
        <v>553</v>
      </c>
      <c r="G2" s="27" t="s">
        <v>554</v>
      </c>
      <c r="H2" s="27" t="s">
        <v>555</v>
      </c>
      <c r="I2" s="38" t="s">
        <v>556</v>
      </c>
    </row>
    <row r="3" spans="1:9" ht="15.6">
      <c r="A3" s="74" t="s">
        <v>310</v>
      </c>
      <c r="B3" s="85" t="s">
        <v>320</v>
      </c>
      <c r="C3" s="85" t="s">
        <v>320</v>
      </c>
      <c r="D3" s="85" t="s">
        <v>320</v>
      </c>
      <c r="E3" s="85" t="s">
        <v>320</v>
      </c>
      <c r="F3" s="85" t="s">
        <v>320</v>
      </c>
      <c r="G3" s="85" t="s">
        <v>320</v>
      </c>
      <c r="H3" s="85" t="s">
        <v>320</v>
      </c>
      <c r="I3" s="63" t="s">
        <v>320</v>
      </c>
    </row>
    <row r="4" spans="1:9" ht="15.6">
      <c r="A4" s="75" t="s">
        <v>311</v>
      </c>
      <c r="B4" s="87" t="s">
        <v>320</v>
      </c>
      <c r="C4" s="87" t="s">
        <v>320</v>
      </c>
      <c r="D4" s="87" t="s">
        <v>320</v>
      </c>
      <c r="E4" s="87" t="s">
        <v>320</v>
      </c>
      <c r="F4" s="87" t="s">
        <v>320</v>
      </c>
      <c r="G4" s="87" t="s">
        <v>320</v>
      </c>
      <c r="H4" s="87" t="s">
        <v>320</v>
      </c>
      <c r="I4" s="88" t="s">
        <v>320</v>
      </c>
    </row>
    <row r="5" spans="1:9" ht="15.6">
      <c r="A5" s="74" t="s">
        <v>312</v>
      </c>
      <c r="B5" s="85" t="s">
        <v>320</v>
      </c>
      <c r="C5" s="85" t="s">
        <v>320</v>
      </c>
      <c r="D5" s="85" t="s">
        <v>320</v>
      </c>
      <c r="E5" s="85" t="s">
        <v>320</v>
      </c>
      <c r="F5" s="85" t="s">
        <v>320</v>
      </c>
      <c r="G5" s="85" t="s">
        <v>320</v>
      </c>
      <c r="H5" s="85" t="s">
        <v>320</v>
      </c>
      <c r="I5" s="86" t="s">
        <v>320</v>
      </c>
    </row>
    <row r="6" spans="1:9" ht="15.6">
      <c r="A6" s="75" t="s">
        <v>313</v>
      </c>
      <c r="B6" s="87" t="s">
        <v>320</v>
      </c>
      <c r="C6" s="87" t="s">
        <v>320</v>
      </c>
      <c r="D6" s="87" t="s">
        <v>320</v>
      </c>
      <c r="E6" s="87" t="s">
        <v>320</v>
      </c>
      <c r="F6" s="87" t="s">
        <v>320</v>
      </c>
      <c r="G6" s="87" t="s">
        <v>320</v>
      </c>
      <c r="H6" s="87" t="s">
        <v>320</v>
      </c>
      <c r="I6" s="88" t="s">
        <v>320</v>
      </c>
    </row>
    <row r="7" spans="1:9" ht="15.6">
      <c r="A7" s="74" t="s">
        <v>314</v>
      </c>
      <c r="B7" s="85" t="s">
        <v>320</v>
      </c>
      <c r="C7" s="85" t="s">
        <v>320</v>
      </c>
      <c r="D7" s="85" t="s">
        <v>320</v>
      </c>
      <c r="E7" s="85" t="s">
        <v>320</v>
      </c>
      <c r="F7" s="85" t="s">
        <v>320</v>
      </c>
      <c r="G7" s="85" t="s">
        <v>320</v>
      </c>
      <c r="H7" s="85" t="s">
        <v>320</v>
      </c>
      <c r="I7" s="86" t="s">
        <v>320</v>
      </c>
    </row>
    <row r="8" spans="1:9" ht="15.6">
      <c r="A8" s="75" t="s">
        <v>315</v>
      </c>
      <c r="B8" s="87" t="s">
        <v>320</v>
      </c>
      <c r="C8" s="87" t="s">
        <v>320</v>
      </c>
      <c r="D8" s="87" t="s">
        <v>320</v>
      </c>
      <c r="E8" s="87" t="s">
        <v>320</v>
      </c>
      <c r="F8" s="87" t="s">
        <v>320</v>
      </c>
      <c r="G8" s="87" t="s">
        <v>320</v>
      </c>
      <c r="H8" s="87" t="s">
        <v>320</v>
      </c>
      <c r="I8" s="88" t="s">
        <v>320</v>
      </c>
    </row>
    <row r="9" spans="1:9" ht="15.6">
      <c r="A9" s="74" t="s">
        <v>316</v>
      </c>
      <c r="B9" s="85" t="s">
        <v>320</v>
      </c>
      <c r="C9" s="85" t="s">
        <v>320</v>
      </c>
      <c r="D9" s="85" t="s">
        <v>320</v>
      </c>
      <c r="E9" s="85" t="s">
        <v>320</v>
      </c>
      <c r="F9" s="85" t="s">
        <v>320</v>
      </c>
      <c r="G9" s="85" t="s">
        <v>320</v>
      </c>
      <c r="H9" s="85" t="s">
        <v>320</v>
      </c>
      <c r="I9" s="86" t="s">
        <v>320</v>
      </c>
    </row>
    <row r="10" spans="1:9" ht="15.6">
      <c r="A10" s="75" t="s">
        <v>317</v>
      </c>
      <c r="B10" s="87" t="s">
        <v>320</v>
      </c>
      <c r="C10" s="87" t="s">
        <v>320</v>
      </c>
      <c r="D10" s="87" t="s">
        <v>320</v>
      </c>
      <c r="E10" s="87" t="s">
        <v>320</v>
      </c>
      <c r="F10" s="87" t="s">
        <v>320</v>
      </c>
      <c r="G10" s="87" t="s">
        <v>320</v>
      </c>
      <c r="H10" s="87" t="s">
        <v>320</v>
      </c>
      <c r="I10" s="88" t="s">
        <v>320</v>
      </c>
    </row>
    <row r="11" spans="1:9" ht="15.6">
      <c r="A11" s="74" t="s">
        <v>318</v>
      </c>
      <c r="B11" s="85" t="s">
        <v>320</v>
      </c>
      <c r="C11" s="85" t="s">
        <v>320</v>
      </c>
      <c r="D11" s="85" t="s">
        <v>320</v>
      </c>
      <c r="E11" s="85" t="s">
        <v>320</v>
      </c>
      <c r="F11" s="85" t="s">
        <v>320</v>
      </c>
      <c r="G11" s="85" t="s">
        <v>320</v>
      </c>
      <c r="H11" s="85" t="s">
        <v>320</v>
      </c>
      <c r="I11" s="86" t="s">
        <v>320</v>
      </c>
    </row>
    <row r="12" spans="1:9" ht="15.6">
      <c r="A12" s="84" t="s">
        <v>287</v>
      </c>
      <c r="B12" s="99" t="s">
        <v>320</v>
      </c>
      <c r="C12" s="99" t="s">
        <v>320</v>
      </c>
      <c r="D12" s="99" t="s">
        <v>320</v>
      </c>
      <c r="E12" s="99" t="s">
        <v>320</v>
      </c>
      <c r="F12" s="99" t="s">
        <v>320</v>
      </c>
      <c r="G12" s="99" t="s">
        <v>320</v>
      </c>
      <c r="H12" s="99" t="s">
        <v>320</v>
      </c>
      <c r="I12" s="100" t="s">
        <v>320</v>
      </c>
    </row>
    <row r="13" spans="1:9" ht="15.6">
      <c r="A13" s="246" t="s">
        <v>31</v>
      </c>
    </row>
  </sheetData>
  <mergeCells count="1">
    <mergeCell ref="A1:I1"/>
  </mergeCells>
  <hyperlinks>
    <hyperlink ref="A13" location="'TableOfContents'!A1" display="Go to: Table of Contents" xr:uid="{0951DD1E-8E9A-4FB2-8635-9F8C36998C4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C0F9A-6D14-4BA0-8451-3804ADC0C407}">
  <sheetPr codeName="Sheet6"/>
  <dimension ref="A1:P14"/>
  <sheetViews>
    <sheetView showGridLines="0" zoomScaleNormal="100" workbookViewId="0">
      <selection sqref="A1:I1"/>
    </sheetView>
  </sheetViews>
  <sheetFormatPr defaultColWidth="0" defaultRowHeight="14.45" zeroHeight="1"/>
  <cols>
    <col min="1" max="1" width="32.28515625" bestFit="1" customWidth="1"/>
    <col min="2" max="9" width="20.5703125" customWidth="1"/>
    <col min="10" max="16" width="20.5703125" hidden="1" customWidth="1"/>
    <col min="17" max="16384" width="8.7109375" hidden="1"/>
  </cols>
  <sheetData>
    <row r="1" spans="1:9" ht="32.1" customHeight="1">
      <c r="A1" s="260" t="s">
        <v>42</v>
      </c>
      <c r="B1" s="260"/>
      <c r="C1" s="260"/>
      <c r="D1" s="260"/>
      <c r="E1" s="262"/>
      <c r="F1" s="262"/>
      <c r="G1" s="262"/>
      <c r="H1" s="262"/>
      <c r="I1" s="262"/>
    </row>
    <row r="2" spans="1:9" ht="46.5">
      <c r="A2" s="26" t="s">
        <v>303</v>
      </c>
      <c r="B2" s="27" t="s">
        <v>324</v>
      </c>
      <c r="C2" s="27" t="s">
        <v>325</v>
      </c>
      <c r="D2" s="27" t="s">
        <v>326</v>
      </c>
      <c r="E2" s="27" t="s">
        <v>327</v>
      </c>
      <c r="F2" s="27" t="s">
        <v>328</v>
      </c>
      <c r="G2" s="27" t="s">
        <v>329</v>
      </c>
      <c r="H2" s="27" t="s">
        <v>308</v>
      </c>
      <c r="I2" s="38" t="s">
        <v>309</v>
      </c>
    </row>
    <row r="3" spans="1:9" ht="15.6">
      <c r="A3" s="30" t="s">
        <v>310</v>
      </c>
      <c r="B3" s="11">
        <v>239389</v>
      </c>
      <c r="C3" s="31">
        <v>0.97032548336103119</v>
      </c>
      <c r="D3" s="11">
        <v>104476</v>
      </c>
      <c r="E3" s="31">
        <v>0.96806953169881949</v>
      </c>
      <c r="F3" s="11">
        <v>2628</v>
      </c>
      <c r="G3" s="31">
        <v>0.89145183175033926</v>
      </c>
      <c r="H3" s="11">
        <v>346493</v>
      </c>
      <c r="I3" s="32">
        <v>0.96899435091448072</v>
      </c>
    </row>
    <row r="4" spans="1:9" ht="15.6">
      <c r="A4" s="33" t="s">
        <v>311</v>
      </c>
      <c r="B4" s="14">
        <v>72799</v>
      </c>
      <c r="C4" s="34">
        <v>0.90718656149139532</v>
      </c>
      <c r="D4" s="14">
        <v>41571</v>
      </c>
      <c r="E4" s="34">
        <v>0.91584234760194749</v>
      </c>
      <c r="F4" s="14">
        <v>1694</v>
      </c>
      <c r="G4" s="34">
        <v>0.84153005464480879</v>
      </c>
      <c r="H4" s="14">
        <v>116064</v>
      </c>
      <c r="I4" s="35">
        <v>0.90922906988586072</v>
      </c>
    </row>
    <row r="5" spans="1:9" ht="15.6">
      <c r="A5" s="30" t="s">
        <v>312</v>
      </c>
      <c r="B5" s="11">
        <v>30908</v>
      </c>
      <c r="C5" s="31">
        <v>0.91690646414904031</v>
      </c>
      <c r="D5" s="11">
        <v>20762</v>
      </c>
      <c r="E5" s="31">
        <v>0.89843783807174693</v>
      </c>
      <c r="F5" s="11">
        <v>1370</v>
      </c>
      <c r="G5" s="31">
        <v>0.87820512820512819</v>
      </c>
      <c r="H5" s="11">
        <v>53040</v>
      </c>
      <c r="I5" s="32">
        <v>0.90856144437973207</v>
      </c>
    </row>
    <row r="6" spans="1:9" ht="15.6">
      <c r="A6" s="33" t="s">
        <v>313</v>
      </c>
      <c r="B6" s="14">
        <v>24210</v>
      </c>
      <c r="C6" s="34">
        <v>0.89889726357999478</v>
      </c>
      <c r="D6" s="14">
        <v>16794</v>
      </c>
      <c r="E6" s="34">
        <v>0.85114793979017789</v>
      </c>
      <c r="F6" s="14">
        <v>1107</v>
      </c>
      <c r="G6" s="34">
        <v>0.77304469273743015</v>
      </c>
      <c r="H6" s="14">
        <v>42111</v>
      </c>
      <c r="I6" s="35">
        <v>0.87556137724550898</v>
      </c>
    </row>
    <row r="7" spans="1:9" ht="15.6">
      <c r="A7" s="30" t="s">
        <v>314</v>
      </c>
      <c r="B7" s="11">
        <v>30611</v>
      </c>
      <c r="C7" s="31">
        <v>0.86440007906700933</v>
      </c>
      <c r="D7" s="11">
        <v>25383</v>
      </c>
      <c r="E7" s="31">
        <v>0.79359074566202903</v>
      </c>
      <c r="F7" s="11">
        <v>1078</v>
      </c>
      <c r="G7" s="31">
        <v>0.654126213592233</v>
      </c>
      <c r="H7" s="11">
        <v>57072</v>
      </c>
      <c r="I7" s="32">
        <v>0.82657938186136781</v>
      </c>
    </row>
    <row r="8" spans="1:9" ht="15.6">
      <c r="A8" s="33" t="s">
        <v>315</v>
      </c>
      <c r="B8" s="14">
        <v>31180</v>
      </c>
      <c r="C8" s="34">
        <v>0.82329953527672162</v>
      </c>
      <c r="D8" s="14">
        <v>28730</v>
      </c>
      <c r="E8" s="34">
        <v>0.74501465134973943</v>
      </c>
      <c r="F8" s="14">
        <v>648</v>
      </c>
      <c r="G8" s="34">
        <v>0.53955037468776024</v>
      </c>
      <c r="H8" s="14">
        <v>60558</v>
      </c>
      <c r="I8" s="35">
        <v>0.78002473079499202</v>
      </c>
    </row>
    <row r="9" spans="1:9" ht="15.6">
      <c r="A9" s="30" t="s">
        <v>316</v>
      </c>
      <c r="B9" s="11">
        <v>38886</v>
      </c>
      <c r="C9" s="31">
        <v>0.79344610173641572</v>
      </c>
      <c r="D9" s="11">
        <v>36529</v>
      </c>
      <c r="E9" s="31">
        <v>0.69573746762151456</v>
      </c>
      <c r="F9" s="11">
        <v>645</v>
      </c>
      <c r="G9" s="31">
        <v>0.44544198895027626</v>
      </c>
      <c r="H9" s="11">
        <v>76060</v>
      </c>
      <c r="I9" s="32">
        <v>0.73872631384699061</v>
      </c>
    </row>
    <row r="10" spans="1:9" ht="15.6">
      <c r="A10" s="33" t="s">
        <v>317</v>
      </c>
      <c r="B10" s="14">
        <v>50923</v>
      </c>
      <c r="C10" s="34">
        <v>0.74217713844315214</v>
      </c>
      <c r="D10" s="14">
        <v>45812</v>
      </c>
      <c r="E10" s="34">
        <v>0.6240056663397624</v>
      </c>
      <c r="F10" s="14">
        <v>776</v>
      </c>
      <c r="G10" s="34">
        <v>0.38170191834727002</v>
      </c>
      <c r="H10" s="14">
        <v>97511</v>
      </c>
      <c r="I10" s="35">
        <v>0.67686829281836991</v>
      </c>
    </row>
    <row r="11" spans="1:9" ht="15.6">
      <c r="A11" s="30" t="s">
        <v>318</v>
      </c>
      <c r="B11" s="11" t="s">
        <v>330</v>
      </c>
      <c r="C11" s="31" t="s">
        <v>320</v>
      </c>
      <c r="D11" s="11" t="s">
        <v>331</v>
      </c>
      <c r="E11" s="31" t="s">
        <v>320</v>
      </c>
      <c r="F11" s="11" t="s">
        <v>332</v>
      </c>
      <c r="G11" s="31" t="s">
        <v>320</v>
      </c>
      <c r="H11" s="11" t="s">
        <v>321</v>
      </c>
      <c r="I11" s="32" t="s">
        <v>320</v>
      </c>
    </row>
    <row r="12" spans="1:9" ht="15.6">
      <c r="A12" s="33" t="s">
        <v>322</v>
      </c>
      <c r="B12" s="14" t="s">
        <v>323</v>
      </c>
      <c r="C12" s="34" t="s">
        <v>320</v>
      </c>
      <c r="D12" s="14" t="s">
        <v>333</v>
      </c>
      <c r="E12" s="34" t="s">
        <v>320</v>
      </c>
      <c r="F12" s="14" t="s">
        <v>323</v>
      </c>
      <c r="G12" s="34" t="s">
        <v>320</v>
      </c>
      <c r="H12" s="14" t="s">
        <v>323</v>
      </c>
      <c r="I12" s="35" t="s">
        <v>320</v>
      </c>
    </row>
    <row r="13" spans="1:9" ht="15.6">
      <c r="A13" s="23" t="s">
        <v>287</v>
      </c>
      <c r="B13" s="24">
        <v>521284</v>
      </c>
      <c r="C13" s="36">
        <v>0.89465933937686004</v>
      </c>
      <c r="D13" s="24">
        <v>322232</v>
      </c>
      <c r="E13" s="36">
        <v>0.81162252973386861</v>
      </c>
      <c r="F13" s="24">
        <v>9984</v>
      </c>
      <c r="G13" s="36">
        <v>0.6913648639290908</v>
      </c>
      <c r="H13" s="24">
        <v>853500</v>
      </c>
      <c r="I13" s="37">
        <v>0.85854394568087511</v>
      </c>
    </row>
    <row r="14" spans="1:9" ht="15.6">
      <c r="A14" s="246" t="s">
        <v>31</v>
      </c>
    </row>
  </sheetData>
  <mergeCells count="1">
    <mergeCell ref="A1:I1"/>
  </mergeCells>
  <hyperlinks>
    <hyperlink ref="A14" location="'TableOfContents'!A1" display="Go to: Table of Contents" xr:uid="{A1944C1C-FA7C-46DA-BDAA-1FF6154EB81B}"/>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4F709-4498-42FF-87A7-4FB2F34CD5A2}">
  <sheetPr codeName="Sheet60"/>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60" t="s">
        <v>150</v>
      </c>
      <c r="B1" s="260"/>
      <c r="C1" s="260"/>
      <c r="D1" s="260"/>
      <c r="E1" s="260"/>
      <c r="F1" s="260"/>
      <c r="G1" s="260"/>
      <c r="H1" s="260"/>
      <c r="I1" s="260"/>
      <c r="J1" s="260"/>
    </row>
    <row r="2" spans="1:10" ht="46.5">
      <c r="A2" s="20" t="s">
        <v>435</v>
      </c>
      <c r="B2" s="27" t="s">
        <v>549</v>
      </c>
      <c r="C2" s="27" t="s">
        <v>550</v>
      </c>
      <c r="D2" s="27" t="s">
        <v>551</v>
      </c>
      <c r="E2" s="27" t="s">
        <v>552</v>
      </c>
      <c r="F2" s="27" t="s">
        <v>553</v>
      </c>
      <c r="G2" s="27" t="s">
        <v>554</v>
      </c>
      <c r="H2" s="27" t="s">
        <v>555</v>
      </c>
      <c r="I2" s="27" t="s">
        <v>556</v>
      </c>
      <c r="J2" s="38" t="s">
        <v>615</v>
      </c>
    </row>
    <row r="3" spans="1:10" ht="15.6">
      <c r="A3" s="74" t="s">
        <v>310</v>
      </c>
      <c r="B3" s="11" t="s">
        <v>320</v>
      </c>
      <c r="C3" s="11" t="s">
        <v>320</v>
      </c>
      <c r="D3" s="11" t="s">
        <v>320</v>
      </c>
      <c r="E3" s="11" t="s">
        <v>320</v>
      </c>
      <c r="F3" s="11" t="s">
        <v>320</v>
      </c>
      <c r="G3" s="11" t="s">
        <v>320</v>
      </c>
      <c r="H3" s="67" t="s">
        <v>320</v>
      </c>
      <c r="I3" s="67" t="s">
        <v>320</v>
      </c>
      <c r="J3" s="141" t="s">
        <v>320</v>
      </c>
    </row>
    <row r="4" spans="1:10" ht="15.6">
      <c r="A4" s="75" t="s">
        <v>311</v>
      </c>
      <c r="B4" s="14" t="s">
        <v>320</v>
      </c>
      <c r="C4" s="14" t="s">
        <v>320</v>
      </c>
      <c r="D4" s="14" t="s">
        <v>320</v>
      </c>
      <c r="E4" s="14" t="s">
        <v>320</v>
      </c>
      <c r="F4" s="14" t="s">
        <v>320</v>
      </c>
      <c r="G4" s="14" t="s">
        <v>320</v>
      </c>
      <c r="H4" s="14" t="s">
        <v>320</v>
      </c>
      <c r="I4" s="69" t="s">
        <v>320</v>
      </c>
      <c r="J4" s="142" t="s">
        <v>320</v>
      </c>
    </row>
    <row r="5" spans="1:10" ht="15.6">
      <c r="A5" s="74" t="s">
        <v>312</v>
      </c>
      <c r="B5" s="11" t="s">
        <v>320</v>
      </c>
      <c r="C5" s="11" t="s">
        <v>320</v>
      </c>
      <c r="D5" s="11" t="s">
        <v>320</v>
      </c>
      <c r="E5" s="11" t="s">
        <v>320</v>
      </c>
      <c r="F5" s="11" t="s">
        <v>320</v>
      </c>
      <c r="G5" s="11" t="s">
        <v>320</v>
      </c>
      <c r="H5" s="11" t="s">
        <v>320</v>
      </c>
      <c r="I5" s="11" t="s">
        <v>320</v>
      </c>
      <c r="J5" s="141" t="s">
        <v>320</v>
      </c>
    </row>
    <row r="6" spans="1:10" ht="15.6">
      <c r="A6" s="75" t="s">
        <v>313</v>
      </c>
      <c r="B6" s="14" t="s">
        <v>320</v>
      </c>
      <c r="C6" s="14" t="s">
        <v>320</v>
      </c>
      <c r="D6" s="14" t="s">
        <v>320</v>
      </c>
      <c r="E6" s="14" t="s">
        <v>320</v>
      </c>
      <c r="F6" s="14" t="s">
        <v>320</v>
      </c>
      <c r="G6" s="14" t="s">
        <v>320</v>
      </c>
      <c r="H6" s="14" t="s">
        <v>320</v>
      </c>
      <c r="I6" s="14" t="s">
        <v>320</v>
      </c>
      <c r="J6" s="142" t="s">
        <v>320</v>
      </c>
    </row>
    <row r="7" spans="1:10" ht="15.6">
      <c r="A7" s="74" t="s">
        <v>314</v>
      </c>
      <c r="B7" s="11" t="s">
        <v>320</v>
      </c>
      <c r="C7" s="11" t="s">
        <v>320</v>
      </c>
      <c r="D7" s="11" t="s">
        <v>320</v>
      </c>
      <c r="E7" s="11" t="s">
        <v>320</v>
      </c>
      <c r="F7" s="11" t="s">
        <v>320</v>
      </c>
      <c r="G7" s="11" t="s">
        <v>320</v>
      </c>
      <c r="H7" s="11" t="s">
        <v>320</v>
      </c>
      <c r="I7" s="11" t="s">
        <v>320</v>
      </c>
      <c r="J7" s="141" t="s">
        <v>320</v>
      </c>
    </row>
    <row r="8" spans="1:10" ht="15.6">
      <c r="A8" s="75" t="s">
        <v>315</v>
      </c>
      <c r="B8" s="14" t="s">
        <v>320</v>
      </c>
      <c r="C8" s="14" t="s">
        <v>320</v>
      </c>
      <c r="D8" s="14" t="s">
        <v>320</v>
      </c>
      <c r="E8" s="14" t="s">
        <v>320</v>
      </c>
      <c r="F8" s="14" t="s">
        <v>320</v>
      </c>
      <c r="G8" s="14" t="s">
        <v>320</v>
      </c>
      <c r="H8" s="14" t="s">
        <v>320</v>
      </c>
      <c r="I8" s="14" t="s">
        <v>320</v>
      </c>
      <c r="J8" s="142" t="s">
        <v>320</v>
      </c>
    </row>
    <row r="9" spans="1:10" ht="15.6">
      <c r="A9" s="74" t="s">
        <v>316</v>
      </c>
      <c r="B9" s="11" t="s">
        <v>320</v>
      </c>
      <c r="C9" s="11" t="s">
        <v>320</v>
      </c>
      <c r="D9" s="11" t="s">
        <v>320</v>
      </c>
      <c r="E9" s="11" t="s">
        <v>320</v>
      </c>
      <c r="F9" s="11" t="s">
        <v>320</v>
      </c>
      <c r="G9" s="11" t="s">
        <v>320</v>
      </c>
      <c r="H9" s="11" t="s">
        <v>320</v>
      </c>
      <c r="I9" s="11" t="s">
        <v>320</v>
      </c>
      <c r="J9" s="141" t="s">
        <v>320</v>
      </c>
    </row>
    <row r="10" spans="1:10" ht="15.6">
      <c r="A10" s="75" t="s">
        <v>317</v>
      </c>
      <c r="B10" s="14" t="s">
        <v>320</v>
      </c>
      <c r="C10" s="14" t="s">
        <v>320</v>
      </c>
      <c r="D10" s="14" t="s">
        <v>320</v>
      </c>
      <c r="E10" s="14" t="s">
        <v>320</v>
      </c>
      <c r="F10" s="14" t="s">
        <v>320</v>
      </c>
      <c r="G10" s="14" t="s">
        <v>320</v>
      </c>
      <c r="H10" s="14" t="s">
        <v>320</v>
      </c>
      <c r="I10" s="14" t="s">
        <v>320</v>
      </c>
      <c r="J10" s="142" t="s">
        <v>320</v>
      </c>
    </row>
    <row r="11" spans="1:10" ht="15.6">
      <c r="A11" s="74" t="s">
        <v>318</v>
      </c>
      <c r="B11" s="11" t="s">
        <v>320</v>
      </c>
      <c r="C11" s="11" t="s">
        <v>320</v>
      </c>
      <c r="D11" s="11" t="s">
        <v>320</v>
      </c>
      <c r="E11" s="11" t="s">
        <v>320</v>
      </c>
      <c r="F11" s="11" t="s">
        <v>320</v>
      </c>
      <c r="G11" s="11" t="s">
        <v>320</v>
      </c>
      <c r="H11" s="11" t="s">
        <v>320</v>
      </c>
      <c r="I11" s="11" t="s">
        <v>320</v>
      </c>
      <c r="J11" s="141" t="s">
        <v>320</v>
      </c>
    </row>
    <row r="12" spans="1:10" ht="15.6">
      <c r="A12" s="84" t="s">
        <v>287</v>
      </c>
      <c r="B12" s="40" t="s">
        <v>320</v>
      </c>
      <c r="C12" s="40" t="s">
        <v>320</v>
      </c>
      <c r="D12" s="40" t="s">
        <v>320</v>
      </c>
      <c r="E12" s="40" t="s">
        <v>320</v>
      </c>
      <c r="F12" s="40" t="s">
        <v>320</v>
      </c>
      <c r="G12" s="40" t="s">
        <v>320</v>
      </c>
      <c r="H12" s="40" t="s">
        <v>320</v>
      </c>
      <c r="I12" s="40" t="s">
        <v>320</v>
      </c>
      <c r="J12" s="111" t="s">
        <v>320</v>
      </c>
    </row>
    <row r="13" spans="1:10" ht="15.6">
      <c r="A13" s="246" t="s">
        <v>31</v>
      </c>
    </row>
  </sheetData>
  <mergeCells count="1">
    <mergeCell ref="A1:J1"/>
  </mergeCells>
  <hyperlinks>
    <hyperlink ref="A13" location="'TableOfContents'!A1" display="Go to: Table of Contents" xr:uid="{9AE42BE6-D420-46C4-8AAE-85228D2BF902}"/>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9CFDA-954E-44F1-A086-615ABCD9AC48}">
  <sheetPr codeName="Sheet61"/>
  <dimension ref="A1:S6"/>
  <sheetViews>
    <sheetView showGridLines="0" zoomScaleNormal="100" workbookViewId="0">
      <selection sqref="A1:B1"/>
    </sheetView>
  </sheetViews>
  <sheetFormatPr defaultColWidth="0" defaultRowHeight="14.45" zeroHeight="1"/>
  <cols>
    <col min="1" max="1" width="29.140625" bestFit="1" customWidth="1"/>
    <col min="2" max="2" width="20.5703125" customWidth="1"/>
    <col min="3" max="19" width="20.5703125" hidden="1" customWidth="1"/>
    <col min="20" max="16384" width="8.7109375" hidden="1"/>
  </cols>
  <sheetData>
    <row r="1" spans="1:2" ht="63.95" customHeight="1">
      <c r="A1" s="273" t="s">
        <v>152</v>
      </c>
      <c r="B1" s="273"/>
    </row>
    <row r="2" spans="1:2" ht="15.6">
      <c r="A2" s="20" t="s">
        <v>616</v>
      </c>
      <c r="B2" s="145" t="s">
        <v>617</v>
      </c>
    </row>
    <row r="3" spans="1:2" ht="15.6">
      <c r="A3" s="74" t="s">
        <v>618</v>
      </c>
      <c r="B3" s="127">
        <v>1614</v>
      </c>
    </row>
    <row r="4" spans="1:2" ht="15.6">
      <c r="A4" s="75" t="s">
        <v>619</v>
      </c>
      <c r="B4" s="128">
        <v>1540</v>
      </c>
    </row>
    <row r="5" spans="1:2" ht="15.6">
      <c r="A5" s="117" t="s">
        <v>620</v>
      </c>
      <c r="B5" s="147">
        <v>0.95415117719950437</v>
      </c>
    </row>
    <row r="6" spans="1:2" ht="15.6">
      <c r="A6" s="246" t="s">
        <v>31</v>
      </c>
    </row>
  </sheetData>
  <mergeCells count="1">
    <mergeCell ref="A1:B1"/>
  </mergeCells>
  <hyperlinks>
    <hyperlink ref="A6" location="'TableOfContents'!A1" display="Go to: Table of Contents" xr:uid="{336F7BF7-B8F9-4263-8EA0-9DF2B4AA921A}"/>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1811D-37B3-4E73-8133-366AEE508BBD}">
  <sheetPr codeName="Sheet62"/>
  <dimension ref="A1:S6"/>
  <sheetViews>
    <sheetView showGridLines="0" zoomScaleNormal="100" workbookViewId="0">
      <selection sqref="A1:H1"/>
    </sheetView>
  </sheetViews>
  <sheetFormatPr defaultColWidth="0" defaultRowHeight="14.45" zeroHeight="1"/>
  <cols>
    <col min="1" max="1" width="29.140625" bestFit="1" customWidth="1"/>
    <col min="2" max="8" width="20.5703125" customWidth="1"/>
    <col min="9" max="19" width="20.5703125" hidden="1" customWidth="1"/>
    <col min="20" max="16384" width="8.7109375" hidden="1"/>
  </cols>
  <sheetData>
    <row r="1" spans="1:8" ht="32.1" customHeight="1">
      <c r="A1" s="263" t="s">
        <v>154</v>
      </c>
      <c r="B1" s="263"/>
      <c r="C1" s="263"/>
      <c r="D1" s="263"/>
      <c r="E1" s="263"/>
      <c r="F1" s="263"/>
      <c r="G1" s="263"/>
      <c r="H1" s="263"/>
    </row>
    <row r="2" spans="1:8" ht="15.6">
      <c r="A2" s="20" t="s">
        <v>621</v>
      </c>
      <c r="B2" s="143" t="s">
        <v>622</v>
      </c>
      <c r="C2" s="143" t="s">
        <v>623</v>
      </c>
      <c r="D2" s="143" t="s">
        <v>624</v>
      </c>
      <c r="E2" s="143" t="s">
        <v>625</v>
      </c>
      <c r="F2" s="144" t="s">
        <v>626</v>
      </c>
      <c r="G2" s="144" t="s">
        <v>627</v>
      </c>
      <c r="H2" s="145" t="s">
        <v>617</v>
      </c>
    </row>
    <row r="3" spans="1:8" ht="15.6">
      <c r="A3" s="74" t="s">
        <v>618</v>
      </c>
      <c r="B3" s="11">
        <v>14351</v>
      </c>
      <c r="C3" s="11">
        <v>17762</v>
      </c>
      <c r="D3" s="11">
        <v>27467</v>
      </c>
      <c r="E3" s="11">
        <v>26321</v>
      </c>
      <c r="F3" s="146">
        <v>39268</v>
      </c>
      <c r="G3" s="146">
        <v>34365</v>
      </c>
      <c r="H3" s="127">
        <v>28836</v>
      </c>
    </row>
    <row r="4" spans="1:8" ht="15.6">
      <c r="A4" s="75" t="s">
        <v>619</v>
      </c>
      <c r="B4" s="14">
        <v>6997</v>
      </c>
      <c r="C4" s="14">
        <v>5323</v>
      </c>
      <c r="D4" s="14">
        <v>5334</v>
      </c>
      <c r="E4" s="14">
        <v>3840</v>
      </c>
      <c r="F4" s="14">
        <v>3701</v>
      </c>
      <c r="G4" s="14">
        <v>16230</v>
      </c>
      <c r="H4" s="128">
        <v>26137</v>
      </c>
    </row>
    <row r="5" spans="1:8" ht="15.6">
      <c r="A5" s="117" t="s">
        <v>620</v>
      </c>
      <c r="B5" s="115">
        <v>0.48756184238032191</v>
      </c>
      <c r="C5" s="115">
        <v>0.29968472018916786</v>
      </c>
      <c r="D5" s="115">
        <v>0.19419667237048094</v>
      </c>
      <c r="E5" s="115">
        <v>0.14589111355951523</v>
      </c>
      <c r="F5" s="115">
        <v>9.4249770805745134E-2</v>
      </c>
      <c r="G5" s="115">
        <v>0.47228284591881275</v>
      </c>
      <c r="H5" s="147">
        <v>0.90640172007213204</v>
      </c>
    </row>
    <row r="6" spans="1:8" ht="15.6">
      <c r="A6" s="246" t="s">
        <v>31</v>
      </c>
    </row>
  </sheetData>
  <mergeCells count="1">
    <mergeCell ref="A1:H1"/>
  </mergeCells>
  <hyperlinks>
    <hyperlink ref="A6" location="'TableOfContents'!A1" display="Go to: Table of Contents" xr:uid="{8EBFA79E-0412-463D-8485-12006ADDF0F0}"/>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1D2BE-ED7F-4D16-AD5C-6DAF94D84719}">
  <sheetPr codeName="Sheet63"/>
  <dimension ref="A1:S6"/>
  <sheetViews>
    <sheetView showGridLines="0" zoomScaleNormal="100" workbookViewId="0">
      <selection sqref="A1:B1"/>
    </sheetView>
  </sheetViews>
  <sheetFormatPr defaultColWidth="0" defaultRowHeight="14.45" zeroHeight="1"/>
  <cols>
    <col min="1" max="1" width="29.140625" bestFit="1" customWidth="1"/>
    <col min="2" max="2" width="20.5703125" customWidth="1"/>
    <col min="3" max="19" width="20.5703125" hidden="1" customWidth="1"/>
    <col min="20" max="16384" width="8.7109375" hidden="1"/>
  </cols>
  <sheetData>
    <row r="1" spans="1:2" ht="80.099999999999994" customHeight="1">
      <c r="A1" s="273" t="s">
        <v>156</v>
      </c>
      <c r="B1" s="273"/>
    </row>
    <row r="2" spans="1:2" ht="15.6">
      <c r="A2" s="20" t="s">
        <v>628</v>
      </c>
      <c r="B2" s="145" t="s">
        <v>617</v>
      </c>
    </row>
    <row r="3" spans="1:2" ht="15.6">
      <c r="A3" s="74" t="s">
        <v>618</v>
      </c>
      <c r="B3" s="127">
        <v>1011</v>
      </c>
    </row>
    <row r="4" spans="1:2" ht="15.6">
      <c r="A4" s="75" t="s">
        <v>619</v>
      </c>
      <c r="B4" s="128">
        <v>927</v>
      </c>
    </row>
    <row r="5" spans="1:2" ht="15.6">
      <c r="A5" s="117" t="s">
        <v>620</v>
      </c>
      <c r="B5" s="147">
        <v>0.91691394658753711</v>
      </c>
    </row>
    <row r="6" spans="1:2" ht="15.6">
      <c r="A6" s="246" t="s">
        <v>31</v>
      </c>
    </row>
  </sheetData>
  <mergeCells count="1">
    <mergeCell ref="A1:B1"/>
  </mergeCells>
  <hyperlinks>
    <hyperlink ref="A6" location="'TableOfContents'!A1" display="Go to: Table of Contents" xr:uid="{C51AA3D5-0B3C-4A01-A0D0-4044856E9128}"/>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8A80-AC92-4D0D-97E7-70DDEADE0559}">
  <sheetPr codeName="Sheet64"/>
  <dimension ref="A1:S6"/>
  <sheetViews>
    <sheetView showGridLines="0" zoomScaleNormal="100" workbookViewId="0">
      <selection sqref="A1:H1"/>
    </sheetView>
  </sheetViews>
  <sheetFormatPr defaultColWidth="0" defaultRowHeight="14.45" zeroHeight="1"/>
  <cols>
    <col min="1" max="1" width="29.140625" bestFit="1" customWidth="1"/>
    <col min="2" max="8" width="20.5703125" customWidth="1"/>
    <col min="9" max="19" width="20.5703125" hidden="1" customWidth="1"/>
    <col min="20" max="16384" width="8.7109375" hidden="1"/>
  </cols>
  <sheetData>
    <row r="1" spans="1:8" ht="32.1" customHeight="1">
      <c r="A1" s="263" t="s">
        <v>158</v>
      </c>
      <c r="B1" s="263"/>
      <c r="C1" s="263"/>
      <c r="D1" s="263"/>
      <c r="E1" s="263"/>
      <c r="F1" s="263"/>
      <c r="G1" s="263"/>
      <c r="H1" s="263"/>
    </row>
    <row r="2" spans="1:8" ht="15.6">
      <c r="A2" s="20" t="s">
        <v>629</v>
      </c>
      <c r="B2" s="143" t="s">
        <v>622</v>
      </c>
      <c r="C2" s="143" t="s">
        <v>623</v>
      </c>
      <c r="D2" s="143" t="s">
        <v>624</v>
      </c>
      <c r="E2" s="143" t="s">
        <v>625</v>
      </c>
      <c r="F2" s="144" t="s">
        <v>626</v>
      </c>
      <c r="G2" s="144" t="s">
        <v>627</v>
      </c>
      <c r="H2" s="145" t="s">
        <v>617</v>
      </c>
    </row>
    <row r="3" spans="1:8" ht="15.6">
      <c r="A3" s="74" t="s">
        <v>618</v>
      </c>
      <c r="B3" s="11">
        <v>1471</v>
      </c>
      <c r="C3" s="11">
        <v>1505</v>
      </c>
      <c r="D3" s="11">
        <v>2210</v>
      </c>
      <c r="E3" s="11">
        <v>1594</v>
      </c>
      <c r="F3" s="146">
        <v>2589</v>
      </c>
      <c r="G3" s="146">
        <v>2032</v>
      </c>
      <c r="H3" s="127">
        <v>1917</v>
      </c>
    </row>
    <row r="4" spans="1:8" ht="15.6">
      <c r="A4" s="75" t="s">
        <v>619</v>
      </c>
      <c r="B4" s="14">
        <v>786</v>
      </c>
      <c r="C4" s="14">
        <v>607</v>
      </c>
      <c r="D4" s="14">
        <v>575</v>
      </c>
      <c r="E4" s="14">
        <v>411</v>
      </c>
      <c r="F4" s="14">
        <v>345</v>
      </c>
      <c r="G4" s="14">
        <v>933</v>
      </c>
      <c r="H4" s="128">
        <v>1047</v>
      </c>
    </row>
    <row r="5" spans="1:8" ht="15.6">
      <c r="A5" s="117" t="s">
        <v>620</v>
      </c>
      <c r="B5" s="115">
        <v>0.53433038749150241</v>
      </c>
      <c r="C5" s="115">
        <v>0.40332225913621261</v>
      </c>
      <c r="D5" s="115">
        <v>0.26018099547511314</v>
      </c>
      <c r="E5" s="115">
        <v>0.25784190715181932</v>
      </c>
      <c r="F5" s="115">
        <v>0.1332560834298957</v>
      </c>
      <c r="G5" s="115">
        <v>0.45915354330708663</v>
      </c>
      <c r="H5" s="147">
        <v>0.54616588419405321</v>
      </c>
    </row>
    <row r="6" spans="1:8" ht="15.6">
      <c r="A6" s="246" t="s">
        <v>31</v>
      </c>
    </row>
  </sheetData>
  <mergeCells count="1">
    <mergeCell ref="A1:H1"/>
  </mergeCells>
  <hyperlinks>
    <hyperlink ref="A6" location="'TableOfContents'!A1" display="Go to: Table of Contents" xr:uid="{4D02AB68-AB3C-42AD-9929-7FFDBF0D94F9}"/>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B185E-F877-48B7-8E2D-3AB8FD025A76}">
  <sheetPr codeName="Sheet65"/>
  <dimension ref="A1:S7"/>
  <sheetViews>
    <sheetView showGridLines="0" zoomScaleNormal="100" workbookViewId="0">
      <selection sqref="A1:H1"/>
    </sheetView>
  </sheetViews>
  <sheetFormatPr defaultColWidth="0" defaultRowHeight="14.45" zeroHeight="1"/>
  <cols>
    <col min="1" max="1" width="29.140625" bestFit="1" customWidth="1"/>
    <col min="2" max="8" width="20.5703125" customWidth="1"/>
    <col min="9" max="19" width="20.5703125" hidden="1" customWidth="1"/>
    <col min="20" max="16384" width="8.7109375" hidden="1"/>
  </cols>
  <sheetData>
    <row r="1" spans="1:8" ht="48" customHeight="1">
      <c r="A1" s="263" t="s">
        <v>160</v>
      </c>
      <c r="B1" s="263"/>
      <c r="C1" s="263"/>
      <c r="D1" s="263"/>
      <c r="E1" s="263"/>
      <c r="F1" s="263"/>
      <c r="G1" s="263"/>
      <c r="H1" s="263"/>
    </row>
    <row r="2" spans="1:8" ht="15.6">
      <c r="A2" s="20" t="s">
        <v>630</v>
      </c>
      <c r="B2" s="143" t="s">
        <v>622</v>
      </c>
      <c r="C2" s="143" t="s">
        <v>623</v>
      </c>
      <c r="D2" s="143" t="s">
        <v>624</v>
      </c>
      <c r="E2" s="143" t="s">
        <v>625</v>
      </c>
      <c r="F2" s="144" t="s">
        <v>626</v>
      </c>
      <c r="G2" s="144" t="s">
        <v>627</v>
      </c>
      <c r="H2" s="145" t="s">
        <v>617</v>
      </c>
    </row>
    <row r="3" spans="1:8" ht="15.6">
      <c r="A3" s="74" t="s">
        <v>618</v>
      </c>
      <c r="B3" s="11">
        <v>1509</v>
      </c>
      <c r="C3" s="11">
        <v>6566</v>
      </c>
      <c r="D3" s="11">
        <v>11124</v>
      </c>
      <c r="E3" s="11">
        <v>9700</v>
      </c>
      <c r="F3" s="146">
        <v>11823</v>
      </c>
      <c r="G3" s="146">
        <v>14081</v>
      </c>
      <c r="H3" s="127">
        <v>10379</v>
      </c>
    </row>
    <row r="4" spans="1:8" ht="15.6">
      <c r="A4" s="75" t="s">
        <v>619</v>
      </c>
      <c r="B4" s="14">
        <v>832</v>
      </c>
      <c r="C4" s="14">
        <v>1484</v>
      </c>
      <c r="D4" s="14">
        <v>5442</v>
      </c>
      <c r="E4" s="14">
        <v>7838</v>
      </c>
      <c r="F4" s="14">
        <v>10177</v>
      </c>
      <c r="G4" s="14">
        <v>13228</v>
      </c>
      <c r="H4" s="128">
        <v>9930</v>
      </c>
    </row>
    <row r="5" spans="1:8" ht="15.6">
      <c r="A5" s="117" t="s">
        <v>620</v>
      </c>
      <c r="B5" s="115">
        <v>0.55135851557322735</v>
      </c>
      <c r="C5" s="115">
        <v>0.22601279317697229</v>
      </c>
      <c r="D5" s="115">
        <v>0.48921251348435812</v>
      </c>
      <c r="E5" s="115">
        <v>0.80804123711340203</v>
      </c>
      <c r="F5" s="115">
        <v>0.86077983591305085</v>
      </c>
      <c r="G5" s="115">
        <v>0.93942191605709824</v>
      </c>
      <c r="H5" s="147">
        <v>0.95673957028615475</v>
      </c>
    </row>
    <row r="6" spans="1:8" ht="32.1" customHeight="1">
      <c r="A6" s="274" t="s">
        <v>631</v>
      </c>
      <c r="B6" s="274"/>
      <c r="C6" s="274"/>
      <c r="D6" s="274"/>
      <c r="E6" s="274"/>
      <c r="F6" s="274"/>
      <c r="G6" s="274"/>
      <c r="H6" s="274"/>
    </row>
    <row r="7" spans="1:8" ht="15.6">
      <c r="A7" s="246" t="s">
        <v>31</v>
      </c>
    </row>
  </sheetData>
  <mergeCells count="2">
    <mergeCell ref="A1:H1"/>
    <mergeCell ref="A6:H6"/>
  </mergeCells>
  <hyperlinks>
    <hyperlink ref="A7" location="'TableOfContents'!A1" display="Go to: Table of Contents" xr:uid="{03C8DCEA-D663-4369-A92D-3CFACB27687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59D81-F39A-4EA7-8817-BD419F0C9E7C}">
  <sheetPr codeName="Sheet66"/>
  <dimension ref="A1:S8"/>
  <sheetViews>
    <sheetView showGridLines="0" zoomScaleNormal="100" workbookViewId="0">
      <selection sqref="A1:H1"/>
    </sheetView>
  </sheetViews>
  <sheetFormatPr defaultColWidth="0" defaultRowHeight="14.45" zeroHeight="1"/>
  <cols>
    <col min="1" max="1" width="29.140625" bestFit="1" customWidth="1"/>
    <col min="2" max="8" width="20.5703125" customWidth="1"/>
    <col min="9" max="19" width="20.5703125" hidden="1" customWidth="1"/>
    <col min="20" max="16384" width="8.7109375" hidden="1"/>
  </cols>
  <sheetData>
    <row r="1" spans="1:8" ht="32.1" customHeight="1">
      <c r="A1" s="263" t="s">
        <v>162</v>
      </c>
      <c r="B1" s="263"/>
      <c r="C1" s="263"/>
      <c r="D1" s="263"/>
      <c r="E1" s="263"/>
      <c r="F1" s="263"/>
      <c r="G1" s="263"/>
      <c r="H1" s="263"/>
    </row>
    <row r="2" spans="1:8" ht="15.6">
      <c r="A2" s="20" t="s">
        <v>632</v>
      </c>
      <c r="B2" s="143" t="s">
        <v>622</v>
      </c>
      <c r="C2" s="143" t="s">
        <v>623</v>
      </c>
      <c r="D2" s="143" t="s">
        <v>624</v>
      </c>
      <c r="E2" s="143" t="s">
        <v>625</v>
      </c>
      <c r="F2" s="144" t="s">
        <v>626</v>
      </c>
      <c r="G2" s="144" t="s">
        <v>627</v>
      </c>
      <c r="H2" s="145" t="s">
        <v>617</v>
      </c>
    </row>
    <row r="3" spans="1:8" ht="15.6">
      <c r="A3" s="74" t="s">
        <v>618</v>
      </c>
      <c r="B3" s="11">
        <v>4273</v>
      </c>
      <c r="C3" s="11">
        <v>7858</v>
      </c>
      <c r="D3" s="11">
        <v>13060</v>
      </c>
      <c r="E3" s="11">
        <v>10226</v>
      </c>
      <c r="F3" s="146">
        <v>15596</v>
      </c>
      <c r="G3" s="146">
        <v>14239</v>
      </c>
      <c r="H3" s="127">
        <v>10387</v>
      </c>
    </row>
    <row r="4" spans="1:8" ht="15.6">
      <c r="A4" s="75" t="s">
        <v>619</v>
      </c>
      <c r="B4" s="14">
        <v>4195</v>
      </c>
      <c r="C4" s="14">
        <v>7811</v>
      </c>
      <c r="D4" s="14">
        <v>12824</v>
      </c>
      <c r="E4" s="14">
        <v>10176</v>
      </c>
      <c r="F4" s="14">
        <v>15511</v>
      </c>
      <c r="G4" s="14">
        <v>14161</v>
      </c>
      <c r="H4" s="128">
        <v>10349</v>
      </c>
    </row>
    <row r="5" spans="1:8" ht="15.6">
      <c r="A5" s="117" t="s">
        <v>620</v>
      </c>
      <c r="B5" s="115">
        <v>0.98174584600982917</v>
      </c>
      <c r="C5" s="115">
        <v>0.99401883430898452</v>
      </c>
      <c r="D5" s="115">
        <v>0.98192955589586528</v>
      </c>
      <c r="E5" s="115">
        <v>0.99511050264032852</v>
      </c>
      <c r="F5" s="115">
        <v>0.99454988458579119</v>
      </c>
      <c r="G5" s="115">
        <v>0.9945220872252265</v>
      </c>
      <c r="H5" s="147">
        <v>0.99634158082218161</v>
      </c>
    </row>
    <row r="6" spans="1:8" ht="32.1" customHeight="1">
      <c r="A6" s="269" t="s">
        <v>631</v>
      </c>
      <c r="B6" s="269"/>
      <c r="C6" s="269"/>
      <c r="D6" s="269"/>
      <c r="E6" s="269"/>
      <c r="F6" s="269"/>
      <c r="G6" s="269"/>
      <c r="H6" s="269"/>
    </row>
    <row r="7" spans="1:8" ht="48" customHeight="1">
      <c r="A7" s="271" t="s">
        <v>633</v>
      </c>
      <c r="B7" s="271"/>
      <c r="C7" s="271"/>
      <c r="D7" s="271"/>
      <c r="E7" s="271"/>
      <c r="F7" s="271"/>
      <c r="G7" s="271"/>
      <c r="H7" s="271"/>
    </row>
    <row r="8" spans="1:8" ht="15.6">
      <c r="A8" s="246" t="s">
        <v>31</v>
      </c>
    </row>
  </sheetData>
  <mergeCells count="3">
    <mergeCell ref="A1:H1"/>
    <mergeCell ref="A6:H6"/>
    <mergeCell ref="A7:H7"/>
  </mergeCells>
  <hyperlinks>
    <hyperlink ref="A8" location="'TableOfContents'!A1" display="Go to: Table of Contents" xr:uid="{2D6BC3AB-97E0-4162-B3E2-345D437A3080}"/>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2B693-96BA-45DE-930A-7C6C6BEF5D07}">
  <sheetPr codeName="Sheet67"/>
  <dimension ref="A1:S6"/>
  <sheetViews>
    <sheetView showGridLines="0" zoomScaleNormal="100" workbookViewId="0">
      <selection sqref="A1:H1"/>
    </sheetView>
  </sheetViews>
  <sheetFormatPr defaultColWidth="0" defaultRowHeight="14.45" zeroHeight="1"/>
  <cols>
    <col min="1" max="1" width="29.140625" bestFit="1" customWidth="1"/>
    <col min="2" max="8" width="20.5703125" customWidth="1"/>
    <col min="9" max="19" width="20.5703125" hidden="1" customWidth="1"/>
    <col min="20" max="16384" width="8.7109375" hidden="1"/>
  </cols>
  <sheetData>
    <row r="1" spans="1:8" ht="32.1" customHeight="1">
      <c r="A1" s="263" t="s">
        <v>164</v>
      </c>
      <c r="B1" s="263"/>
      <c r="C1" s="263"/>
      <c r="D1" s="263"/>
      <c r="E1" s="263"/>
      <c r="F1" s="263"/>
      <c r="G1" s="263"/>
      <c r="H1" s="263"/>
    </row>
    <row r="2" spans="1:8" ht="15.6">
      <c r="A2" s="20" t="s">
        <v>634</v>
      </c>
      <c r="B2" s="148" t="s">
        <v>622</v>
      </c>
      <c r="C2" s="148" t="s">
        <v>623</v>
      </c>
      <c r="D2" s="148" t="s">
        <v>624</v>
      </c>
      <c r="E2" s="148" t="s">
        <v>625</v>
      </c>
      <c r="F2" s="144" t="s">
        <v>626</v>
      </c>
      <c r="G2" s="149" t="s">
        <v>627</v>
      </c>
      <c r="H2" s="150" t="s">
        <v>617</v>
      </c>
    </row>
    <row r="3" spans="1:8" ht="15.6">
      <c r="A3" s="74" t="s">
        <v>618</v>
      </c>
      <c r="B3" s="11">
        <v>26668</v>
      </c>
      <c r="C3" s="11">
        <v>72503</v>
      </c>
      <c r="D3" s="11">
        <v>91304</v>
      </c>
      <c r="E3" s="11">
        <v>84192</v>
      </c>
      <c r="F3" s="146">
        <v>82277</v>
      </c>
      <c r="G3" s="146">
        <v>84762</v>
      </c>
      <c r="H3" s="127">
        <v>81771</v>
      </c>
    </row>
    <row r="4" spans="1:8" ht="15.6">
      <c r="A4" s="75" t="s">
        <v>619</v>
      </c>
      <c r="B4" s="14">
        <v>21260</v>
      </c>
      <c r="C4" s="14">
        <v>59029</v>
      </c>
      <c r="D4" s="14">
        <v>75559</v>
      </c>
      <c r="E4" s="14">
        <v>69724</v>
      </c>
      <c r="F4" s="14">
        <v>68736</v>
      </c>
      <c r="G4" s="14">
        <v>70396</v>
      </c>
      <c r="H4" s="128">
        <v>69256</v>
      </c>
    </row>
    <row r="5" spans="1:8" ht="15.6">
      <c r="A5" s="117" t="s">
        <v>620</v>
      </c>
      <c r="B5" s="115">
        <v>0.79721013949302533</v>
      </c>
      <c r="C5" s="115">
        <v>0.81415941409320991</v>
      </c>
      <c r="D5" s="115">
        <v>0.82755410496801896</v>
      </c>
      <c r="E5" s="115">
        <v>0.82815469403268716</v>
      </c>
      <c r="F5" s="115">
        <v>0.83542180682329203</v>
      </c>
      <c r="G5" s="115">
        <v>0.83051367358014205</v>
      </c>
      <c r="H5" s="147">
        <v>0.84695063041909724</v>
      </c>
    </row>
    <row r="6" spans="1:8" ht="15.6">
      <c r="A6" s="246" t="s">
        <v>31</v>
      </c>
    </row>
  </sheetData>
  <mergeCells count="1">
    <mergeCell ref="A1:H1"/>
  </mergeCells>
  <hyperlinks>
    <hyperlink ref="A6" location="'TableOfContents'!A1" display="Go to: Table of Contents" xr:uid="{258EFFFA-10FA-4151-B63F-A33289F4DC0E}"/>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63CAF-6DF2-48CC-9D2A-A132E6B9983D}">
  <sheetPr codeName="Sheet68"/>
  <dimension ref="A1:S6"/>
  <sheetViews>
    <sheetView showGridLines="0" zoomScaleNormal="100" workbookViewId="0">
      <selection sqref="A1:B1"/>
    </sheetView>
  </sheetViews>
  <sheetFormatPr defaultColWidth="0" defaultRowHeight="14.45" zeroHeight="1"/>
  <cols>
    <col min="1" max="1" width="29.140625" bestFit="1" customWidth="1"/>
    <col min="2" max="2" width="20.5703125" customWidth="1"/>
    <col min="3" max="19" width="20.5703125" hidden="1" customWidth="1"/>
    <col min="20" max="16384" width="8.7109375" hidden="1"/>
  </cols>
  <sheetData>
    <row r="1" spans="1:2" ht="63.95" customHeight="1">
      <c r="A1" s="273" t="s">
        <v>166</v>
      </c>
      <c r="B1" s="273"/>
    </row>
    <row r="2" spans="1:2" ht="15.6">
      <c r="A2" s="20" t="s">
        <v>635</v>
      </c>
      <c r="B2" s="145" t="s">
        <v>617</v>
      </c>
    </row>
    <row r="3" spans="1:2" ht="15.6">
      <c r="A3" s="74" t="s">
        <v>618</v>
      </c>
      <c r="B3" s="127">
        <v>39065</v>
      </c>
    </row>
    <row r="4" spans="1:2" ht="15.6">
      <c r="A4" s="75" t="s">
        <v>619</v>
      </c>
      <c r="B4" s="128">
        <v>38357</v>
      </c>
    </row>
    <row r="5" spans="1:2" ht="15.6">
      <c r="A5" s="117" t="s">
        <v>620</v>
      </c>
      <c r="B5" s="147">
        <v>0.98187635991296562</v>
      </c>
    </row>
    <row r="6" spans="1:2" ht="15.6">
      <c r="A6" s="246" t="s">
        <v>31</v>
      </c>
    </row>
  </sheetData>
  <mergeCells count="1">
    <mergeCell ref="A1:B1"/>
  </mergeCells>
  <hyperlinks>
    <hyperlink ref="A6" location="'TableOfContents'!A1" display="Go to: Table of Contents" xr:uid="{94A694AA-C923-49B1-951A-8F2FC89A1DC7}"/>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20AF7-1BEA-4C52-8281-C0C29ECDC4D1}">
  <sheetPr codeName="Sheet69"/>
  <dimension ref="A1:S6"/>
  <sheetViews>
    <sheetView showGridLines="0" zoomScaleNormal="100" workbookViewId="0">
      <selection sqref="A1:B1"/>
    </sheetView>
  </sheetViews>
  <sheetFormatPr defaultColWidth="0" defaultRowHeight="14.45" zeroHeight="1"/>
  <cols>
    <col min="1" max="1" width="29.140625" bestFit="1" customWidth="1"/>
    <col min="2" max="2" width="20.5703125" customWidth="1"/>
    <col min="3" max="19" width="20.5703125" hidden="1" customWidth="1"/>
    <col min="20" max="16384" width="8.7109375" hidden="1"/>
  </cols>
  <sheetData>
    <row r="1" spans="1:2" ht="63.95" customHeight="1">
      <c r="A1" s="273" t="s">
        <v>168</v>
      </c>
      <c r="B1" s="273"/>
    </row>
    <row r="2" spans="1:2" ht="15.6">
      <c r="A2" s="20" t="s">
        <v>636</v>
      </c>
      <c r="B2" s="145" t="s">
        <v>617</v>
      </c>
    </row>
    <row r="3" spans="1:2" ht="15.6">
      <c r="A3" s="74" t="s">
        <v>618</v>
      </c>
      <c r="B3" s="127">
        <v>83143</v>
      </c>
    </row>
    <row r="4" spans="1:2" ht="15.6">
      <c r="A4" s="75" t="s">
        <v>619</v>
      </c>
      <c r="B4" s="128">
        <v>82422</v>
      </c>
    </row>
    <row r="5" spans="1:2" ht="15.6">
      <c r="A5" s="117" t="s">
        <v>620</v>
      </c>
      <c r="B5" s="147">
        <v>0.99132819359416913</v>
      </c>
    </row>
    <row r="6" spans="1:2" ht="15.6">
      <c r="A6" s="246" t="s">
        <v>31</v>
      </c>
    </row>
  </sheetData>
  <mergeCells count="1">
    <mergeCell ref="A1:B1"/>
  </mergeCells>
  <hyperlinks>
    <hyperlink ref="A6" location="'TableOfContents'!A1" display="Go to: Table of Contents" xr:uid="{270AE286-7D62-47EC-8673-805866BC799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C3260-8F39-4FFC-966D-976AECB3E70C}">
  <sheetPr codeName="Sheet7"/>
  <dimension ref="A1:P21"/>
  <sheetViews>
    <sheetView showGridLines="0" zoomScaleNormal="100" workbookViewId="0">
      <selection sqref="A1:G1"/>
    </sheetView>
  </sheetViews>
  <sheetFormatPr defaultColWidth="0" defaultRowHeight="14.45" zeroHeight="1"/>
  <cols>
    <col min="1" max="1" width="28.5703125" bestFit="1" customWidth="1"/>
    <col min="2" max="7" width="20.5703125" customWidth="1"/>
    <col min="8" max="16" width="20.5703125" hidden="1" customWidth="1"/>
    <col min="17" max="16384" width="8.7109375" hidden="1"/>
  </cols>
  <sheetData>
    <row r="1" spans="1:7" ht="32.1" customHeight="1">
      <c r="A1" s="260" t="s">
        <v>44</v>
      </c>
      <c r="B1" s="260"/>
      <c r="C1" s="260"/>
      <c r="D1" s="260"/>
      <c r="E1" s="262"/>
      <c r="F1" s="262"/>
      <c r="G1" s="262"/>
    </row>
    <row r="2" spans="1:7" ht="46.5">
      <c r="A2" s="20" t="s">
        <v>334</v>
      </c>
      <c r="B2" s="27" t="s">
        <v>304</v>
      </c>
      <c r="C2" s="27" t="s">
        <v>305</v>
      </c>
      <c r="D2" s="27" t="s">
        <v>306</v>
      </c>
      <c r="E2" s="27" t="s">
        <v>307</v>
      </c>
      <c r="F2" s="27" t="s">
        <v>308</v>
      </c>
      <c r="G2" s="38" t="s">
        <v>309</v>
      </c>
    </row>
    <row r="3" spans="1:7" ht="15.6">
      <c r="A3" s="30" t="s">
        <v>335</v>
      </c>
      <c r="B3" s="11">
        <v>23950</v>
      </c>
      <c r="C3" s="31">
        <v>0.90627010254663787</v>
      </c>
      <c r="D3" s="11">
        <v>391</v>
      </c>
      <c r="E3" s="31">
        <v>0.68838028169014087</v>
      </c>
      <c r="F3" s="11">
        <v>24341</v>
      </c>
      <c r="G3" s="32">
        <v>0.90168549731431746</v>
      </c>
    </row>
    <row r="4" spans="1:7" ht="15.6">
      <c r="A4" s="33" t="s">
        <v>336</v>
      </c>
      <c r="B4" s="14">
        <v>308602</v>
      </c>
      <c r="C4" s="34">
        <v>0.977386600452268</v>
      </c>
      <c r="D4" s="14">
        <v>8910</v>
      </c>
      <c r="E4" s="34">
        <v>0.94455634474716421</v>
      </c>
      <c r="F4" s="14">
        <v>317512</v>
      </c>
      <c r="G4" s="35">
        <v>0.9764342277235335</v>
      </c>
    </row>
    <row r="5" spans="1:7" ht="15.6">
      <c r="A5" s="30" t="s">
        <v>337</v>
      </c>
      <c r="B5" s="11">
        <v>19806</v>
      </c>
      <c r="C5" s="31">
        <v>0.96888758438508948</v>
      </c>
      <c r="D5" s="11">
        <v>145</v>
      </c>
      <c r="E5" s="31">
        <v>0.87878787878787878</v>
      </c>
      <c r="F5" s="11">
        <v>19951</v>
      </c>
      <c r="G5" s="32">
        <v>0.96816615713107201</v>
      </c>
    </row>
    <row r="6" spans="1:7" ht="15.6">
      <c r="A6" s="33" t="s">
        <v>338</v>
      </c>
      <c r="B6" s="14">
        <v>103435</v>
      </c>
      <c r="C6" s="34">
        <v>0.9785992033832559</v>
      </c>
      <c r="D6" s="14">
        <v>6762</v>
      </c>
      <c r="E6" s="34">
        <v>0.97169133496191984</v>
      </c>
      <c r="F6" s="14">
        <v>110197</v>
      </c>
      <c r="G6" s="35">
        <v>0.97817248970316717</v>
      </c>
    </row>
    <row r="7" spans="1:7" ht="15.6">
      <c r="A7" s="30" t="s">
        <v>339</v>
      </c>
      <c r="B7" s="11" t="s">
        <v>340</v>
      </c>
      <c r="C7" s="31" t="s">
        <v>320</v>
      </c>
      <c r="D7" s="11" t="s">
        <v>341</v>
      </c>
      <c r="E7" s="31" t="s">
        <v>320</v>
      </c>
      <c r="F7" s="11">
        <v>12933</v>
      </c>
      <c r="G7" s="32">
        <v>0.99591868165716924</v>
      </c>
    </row>
    <row r="8" spans="1:7" ht="15.6">
      <c r="A8" s="33" t="s">
        <v>342</v>
      </c>
      <c r="B8" s="14">
        <v>22821</v>
      </c>
      <c r="C8" s="34">
        <v>0.99092488059053407</v>
      </c>
      <c r="D8" s="14">
        <v>1441</v>
      </c>
      <c r="E8" s="34">
        <v>0.99379310344827587</v>
      </c>
      <c r="F8" s="14">
        <v>24262</v>
      </c>
      <c r="G8" s="35">
        <v>0.9910947712418301</v>
      </c>
    </row>
    <row r="9" spans="1:7" ht="15.6">
      <c r="A9" s="30" t="s">
        <v>343</v>
      </c>
      <c r="B9" s="11">
        <v>30875</v>
      </c>
      <c r="C9" s="31">
        <v>0.88317743642552704</v>
      </c>
      <c r="D9" s="11">
        <v>476</v>
      </c>
      <c r="E9" s="31">
        <v>0.78677685950413223</v>
      </c>
      <c r="F9" s="11">
        <v>31351</v>
      </c>
      <c r="G9" s="32">
        <v>0.88153750984141266</v>
      </c>
    </row>
    <row r="10" spans="1:7" ht="15.6">
      <c r="A10" s="33" t="s">
        <v>344</v>
      </c>
      <c r="B10" s="14">
        <v>104287</v>
      </c>
      <c r="C10" s="34">
        <v>0.94589667307622538</v>
      </c>
      <c r="D10" s="14">
        <v>1006</v>
      </c>
      <c r="E10" s="34">
        <v>0.72687861271676302</v>
      </c>
      <c r="F10" s="14">
        <v>105293</v>
      </c>
      <c r="G10" s="35">
        <v>0.94318141101436814</v>
      </c>
    </row>
    <row r="11" spans="1:7" ht="15.6">
      <c r="A11" s="30" t="s">
        <v>345</v>
      </c>
      <c r="B11" s="11">
        <v>13063</v>
      </c>
      <c r="C11" s="31">
        <v>0.91432771050605444</v>
      </c>
      <c r="D11" s="11">
        <v>224</v>
      </c>
      <c r="E11" s="31">
        <v>0.83895131086142327</v>
      </c>
      <c r="F11" s="11">
        <v>13287</v>
      </c>
      <c r="G11" s="32">
        <v>0.91294489487426134</v>
      </c>
    </row>
    <row r="12" spans="1:7" ht="15.6">
      <c r="A12" s="33" t="s">
        <v>346</v>
      </c>
      <c r="B12" s="14">
        <v>73327</v>
      </c>
      <c r="C12" s="34">
        <v>0.6660943816142072</v>
      </c>
      <c r="D12" s="14">
        <v>652</v>
      </c>
      <c r="E12" s="34">
        <v>0.28596491228070176</v>
      </c>
      <c r="F12" s="14">
        <v>73979</v>
      </c>
      <c r="G12" s="35">
        <v>0.65838116851332706</v>
      </c>
    </row>
    <row r="13" spans="1:7" ht="15.6">
      <c r="A13" s="30" t="s">
        <v>347</v>
      </c>
      <c r="B13" s="11">
        <v>7434</v>
      </c>
      <c r="C13" s="31">
        <v>0.92808988764044942</v>
      </c>
      <c r="D13" s="11">
        <v>107</v>
      </c>
      <c r="E13" s="31">
        <v>0.73793103448275865</v>
      </c>
      <c r="F13" s="11">
        <v>7541</v>
      </c>
      <c r="G13" s="32">
        <v>0.92470876762722254</v>
      </c>
    </row>
    <row r="14" spans="1:7" ht="15.6">
      <c r="A14" s="33" t="s">
        <v>348</v>
      </c>
      <c r="B14" s="14">
        <v>12836</v>
      </c>
      <c r="C14" s="34">
        <v>0.85413894064413098</v>
      </c>
      <c r="D14" s="14">
        <v>310</v>
      </c>
      <c r="E14" s="34">
        <v>0.77889447236180909</v>
      </c>
      <c r="F14" s="14">
        <v>13146</v>
      </c>
      <c r="G14" s="35">
        <v>0.85219758848697003</v>
      </c>
    </row>
    <row r="15" spans="1:7" ht="15.6">
      <c r="A15" s="30" t="s">
        <v>349</v>
      </c>
      <c r="B15" s="11">
        <v>12139</v>
      </c>
      <c r="C15" s="31">
        <v>0.86521739130434783</v>
      </c>
      <c r="D15" s="11">
        <v>166</v>
      </c>
      <c r="E15" s="31">
        <v>0.66400000000000003</v>
      </c>
      <c r="F15" s="11">
        <v>12305</v>
      </c>
      <c r="G15" s="32">
        <v>0.86169467787114851</v>
      </c>
    </row>
    <row r="16" spans="1:7" ht="15.6">
      <c r="A16" s="33" t="s">
        <v>350</v>
      </c>
      <c r="B16" s="14">
        <v>34311</v>
      </c>
      <c r="C16" s="34">
        <v>0.81313394634562519</v>
      </c>
      <c r="D16" s="14">
        <v>697</v>
      </c>
      <c r="E16" s="34">
        <v>0.65079365079365081</v>
      </c>
      <c r="F16" s="14">
        <v>35008</v>
      </c>
      <c r="G16" s="35">
        <v>0.8091154921764856</v>
      </c>
    </row>
    <row r="17" spans="1:7" ht="15.6">
      <c r="A17" s="30" t="s">
        <v>351</v>
      </c>
      <c r="B17" s="11">
        <v>26490</v>
      </c>
      <c r="C17" s="31">
        <v>0.42784462569651943</v>
      </c>
      <c r="D17" s="11">
        <v>203</v>
      </c>
      <c r="E17" s="31">
        <v>0.21734475374732334</v>
      </c>
      <c r="F17" s="11">
        <v>26693</v>
      </c>
      <c r="G17" s="32">
        <v>0.42471638371334469</v>
      </c>
    </row>
    <row r="18" spans="1:7" ht="15.6">
      <c r="A18" s="33" t="s">
        <v>352</v>
      </c>
      <c r="B18" s="14" t="s">
        <v>353</v>
      </c>
      <c r="C18" s="34" t="s">
        <v>320</v>
      </c>
      <c r="D18" s="14" t="s">
        <v>323</v>
      </c>
      <c r="E18" s="34" t="s">
        <v>320</v>
      </c>
      <c r="F18" s="14">
        <v>3638</v>
      </c>
      <c r="G18" s="35">
        <v>0.47271309771309772</v>
      </c>
    </row>
    <row r="19" spans="1:7" ht="15.6">
      <c r="A19" s="30" t="s">
        <v>354</v>
      </c>
      <c r="B19" s="11">
        <v>21303</v>
      </c>
      <c r="C19" s="31">
        <v>0.48829853072638502</v>
      </c>
      <c r="D19" s="11">
        <v>760</v>
      </c>
      <c r="E19" s="31">
        <v>0.42058660763696737</v>
      </c>
      <c r="F19" s="11">
        <v>22063</v>
      </c>
      <c r="G19" s="32">
        <v>0.48560549368314476</v>
      </c>
    </row>
    <row r="20" spans="1:7" ht="15.6">
      <c r="A20" s="39" t="s">
        <v>287</v>
      </c>
      <c r="B20" s="40">
        <v>831165</v>
      </c>
      <c r="C20" s="41">
        <v>0.86016280860364613</v>
      </c>
      <c r="D20" s="40">
        <v>22335</v>
      </c>
      <c r="E20" s="41">
        <v>0.80234939109817871</v>
      </c>
      <c r="F20" s="40">
        <v>853500</v>
      </c>
      <c r="G20" s="42">
        <v>0.85854394568087511</v>
      </c>
    </row>
    <row r="21" spans="1:7" ht="15.6">
      <c r="A21" s="246" t="s">
        <v>31</v>
      </c>
    </row>
  </sheetData>
  <mergeCells count="1">
    <mergeCell ref="A1:G1"/>
  </mergeCells>
  <hyperlinks>
    <hyperlink ref="A21" location="'TableOfContents'!A1" display="Go to: Table of Contents" xr:uid="{DD47B172-AF33-4186-8750-EECF65FCD134}"/>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25454-3B78-42EF-A11B-721F5048D179}">
  <sheetPr codeName="Sheet70"/>
  <dimension ref="A1:S7"/>
  <sheetViews>
    <sheetView showGridLines="0" zoomScaleNormal="100" workbookViewId="0">
      <selection sqref="A1:H1"/>
    </sheetView>
  </sheetViews>
  <sheetFormatPr defaultColWidth="0" defaultRowHeight="14.45" zeroHeight="1"/>
  <cols>
    <col min="1" max="1" width="29.140625" bestFit="1" customWidth="1"/>
    <col min="2" max="8" width="20.5703125" customWidth="1"/>
    <col min="9" max="19" width="20.5703125" hidden="1" customWidth="1"/>
    <col min="20" max="16384" width="8.7109375" hidden="1"/>
  </cols>
  <sheetData>
    <row r="1" spans="1:8" ht="32.1" customHeight="1">
      <c r="A1" s="263" t="s">
        <v>170</v>
      </c>
      <c r="B1" s="263"/>
      <c r="C1" s="263"/>
      <c r="D1" s="263"/>
      <c r="E1" s="263"/>
      <c r="F1" s="263"/>
      <c r="G1" s="263"/>
      <c r="H1" s="263"/>
    </row>
    <row r="2" spans="1:8" ht="15.6">
      <c r="A2" s="20" t="s">
        <v>637</v>
      </c>
      <c r="B2" s="143" t="s">
        <v>622</v>
      </c>
      <c r="C2" s="143" t="s">
        <v>623</v>
      </c>
      <c r="D2" s="143" t="s">
        <v>624</v>
      </c>
      <c r="E2" s="143" t="s">
        <v>625</v>
      </c>
      <c r="F2" s="144" t="s">
        <v>626</v>
      </c>
      <c r="G2" s="144" t="s">
        <v>627</v>
      </c>
      <c r="H2" s="145" t="s">
        <v>617</v>
      </c>
    </row>
    <row r="3" spans="1:8" ht="15.6">
      <c r="A3" s="74" t="s">
        <v>618</v>
      </c>
      <c r="B3" s="11">
        <v>7444</v>
      </c>
      <c r="C3" s="11">
        <v>7666</v>
      </c>
      <c r="D3" s="11">
        <v>11260</v>
      </c>
      <c r="E3" s="11">
        <v>21246</v>
      </c>
      <c r="F3" s="146">
        <v>25347</v>
      </c>
      <c r="G3" s="146">
        <v>20321</v>
      </c>
      <c r="H3" s="127">
        <v>15776</v>
      </c>
    </row>
    <row r="4" spans="1:8" ht="15.6">
      <c r="A4" s="75" t="s">
        <v>619</v>
      </c>
      <c r="B4" s="14">
        <v>4842</v>
      </c>
      <c r="C4" s="14">
        <v>5401</v>
      </c>
      <c r="D4" s="14">
        <v>6699</v>
      </c>
      <c r="E4" s="14">
        <v>10740</v>
      </c>
      <c r="F4" s="14">
        <v>16323</v>
      </c>
      <c r="G4" s="14">
        <v>12685</v>
      </c>
      <c r="H4" s="128">
        <v>7994</v>
      </c>
    </row>
    <row r="5" spans="1:8" ht="15.6">
      <c r="A5" s="117" t="s">
        <v>620</v>
      </c>
      <c r="B5" s="115">
        <v>0.65045674368619022</v>
      </c>
      <c r="C5" s="115">
        <v>0.7045395251761023</v>
      </c>
      <c r="D5" s="115">
        <v>0.59493783303730019</v>
      </c>
      <c r="E5" s="115">
        <v>0.50550691894944932</v>
      </c>
      <c r="F5" s="115">
        <v>0.64398153627648247</v>
      </c>
      <c r="G5" s="115">
        <v>0.6242310909896166</v>
      </c>
      <c r="H5" s="147">
        <v>0.50671906693711966</v>
      </c>
    </row>
    <row r="6" spans="1:8" ht="32.1" customHeight="1">
      <c r="A6" s="269" t="s">
        <v>638</v>
      </c>
      <c r="B6" s="269"/>
      <c r="C6" s="269"/>
      <c r="D6" s="269"/>
      <c r="E6" s="269"/>
      <c r="F6" s="269"/>
      <c r="G6" s="269"/>
      <c r="H6" s="269"/>
    </row>
    <row r="7" spans="1:8" ht="15.6">
      <c r="A7" s="246" t="s">
        <v>31</v>
      </c>
    </row>
  </sheetData>
  <mergeCells count="2">
    <mergeCell ref="A1:H1"/>
    <mergeCell ref="A6:H6"/>
  </mergeCells>
  <hyperlinks>
    <hyperlink ref="A7" location="'TableOfContents'!A1" display="Go to: Table of Contents" xr:uid="{138B1CFF-9F6C-4BDF-911F-72A55CE2E349}"/>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26F5F-601E-43C3-9B36-C5D76C404461}">
  <sheetPr codeName="Sheet71"/>
  <dimension ref="A1:S6"/>
  <sheetViews>
    <sheetView showGridLines="0" zoomScaleNormal="100" workbookViewId="0">
      <selection sqref="A1:H1"/>
    </sheetView>
  </sheetViews>
  <sheetFormatPr defaultColWidth="0" defaultRowHeight="14.45" zeroHeight="1"/>
  <cols>
    <col min="1" max="1" width="29.140625" bestFit="1" customWidth="1"/>
    <col min="2" max="8" width="20.5703125" customWidth="1"/>
    <col min="9" max="19" width="20.5703125" hidden="1" customWidth="1"/>
    <col min="20" max="16384" width="8.7109375" hidden="1"/>
  </cols>
  <sheetData>
    <row r="1" spans="1:8" ht="32.1" customHeight="1">
      <c r="A1" s="263" t="s">
        <v>172</v>
      </c>
      <c r="B1" s="263"/>
      <c r="C1" s="263"/>
      <c r="D1" s="263"/>
      <c r="E1" s="263"/>
      <c r="F1" s="263"/>
      <c r="G1" s="263"/>
      <c r="H1" s="263"/>
    </row>
    <row r="2" spans="1:8" ht="15.6">
      <c r="A2" s="20" t="s">
        <v>639</v>
      </c>
      <c r="B2" s="143" t="s">
        <v>622</v>
      </c>
      <c r="C2" s="143" t="s">
        <v>623</v>
      </c>
      <c r="D2" s="143" t="s">
        <v>624</v>
      </c>
      <c r="E2" s="143" t="s">
        <v>625</v>
      </c>
      <c r="F2" s="144" t="s">
        <v>626</v>
      </c>
      <c r="G2" s="144" t="s">
        <v>627</v>
      </c>
      <c r="H2" s="145" t="s">
        <v>617</v>
      </c>
    </row>
    <row r="3" spans="1:8" ht="15.6">
      <c r="A3" s="74" t="s">
        <v>618</v>
      </c>
      <c r="B3" s="11">
        <v>12499</v>
      </c>
      <c r="C3" s="11">
        <v>16769</v>
      </c>
      <c r="D3" s="11">
        <v>19991</v>
      </c>
      <c r="E3" s="11">
        <v>22233</v>
      </c>
      <c r="F3" s="146">
        <v>22918</v>
      </c>
      <c r="G3" s="146">
        <v>20697</v>
      </c>
      <c r="H3" s="127">
        <v>22488</v>
      </c>
    </row>
    <row r="4" spans="1:8" ht="15.6">
      <c r="A4" s="75" t="s">
        <v>619</v>
      </c>
      <c r="B4" s="14">
        <v>2645</v>
      </c>
      <c r="C4" s="14">
        <v>2964</v>
      </c>
      <c r="D4" s="14">
        <v>5857</v>
      </c>
      <c r="E4" s="14">
        <v>5184</v>
      </c>
      <c r="F4" s="14">
        <v>5054</v>
      </c>
      <c r="G4" s="14">
        <v>5439</v>
      </c>
      <c r="H4" s="128">
        <v>5919</v>
      </c>
    </row>
    <row r="5" spans="1:8" ht="15.6">
      <c r="A5" s="117" t="s">
        <v>620</v>
      </c>
      <c r="B5" s="115">
        <v>0.21161692935434834</v>
      </c>
      <c r="C5" s="115">
        <v>0.17675472598246764</v>
      </c>
      <c r="D5" s="115">
        <v>0.29298184182882298</v>
      </c>
      <c r="E5" s="115">
        <v>0.23316691404668735</v>
      </c>
      <c r="F5" s="115">
        <v>0.22052535125229078</v>
      </c>
      <c r="G5" s="115">
        <v>0.2627917089433251</v>
      </c>
      <c r="H5" s="147">
        <v>0.2632070437566702</v>
      </c>
    </row>
    <row r="6" spans="1:8" ht="15.6">
      <c r="A6" s="246" t="s">
        <v>31</v>
      </c>
    </row>
  </sheetData>
  <mergeCells count="1">
    <mergeCell ref="A1:H1"/>
  </mergeCells>
  <hyperlinks>
    <hyperlink ref="A6" location="'TableOfContents'!A1" display="Go to: Table of Contents" xr:uid="{26C6DC3F-33D9-4CE6-95C1-D0D14183F0FE}"/>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5F6FE-EA59-4FB1-8C70-7425C068452C}">
  <sheetPr codeName="Sheet72"/>
  <dimension ref="A1:S6"/>
  <sheetViews>
    <sheetView showGridLines="0" zoomScaleNormal="100" workbookViewId="0">
      <selection sqref="A1:H1"/>
    </sheetView>
  </sheetViews>
  <sheetFormatPr defaultColWidth="0" defaultRowHeight="14.45" zeroHeight="1"/>
  <cols>
    <col min="1" max="1" width="29.140625" bestFit="1" customWidth="1"/>
    <col min="2" max="8" width="20.5703125" customWidth="1"/>
    <col min="9" max="19" width="20.5703125" hidden="1" customWidth="1"/>
    <col min="20" max="16384" width="8.7109375" hidden="1"/>
  </cols>
  <sheetData>
    <row r="1" spans="1:8" ht="32.1" customHeight="1">
      <c r="A1" s="263" t="s">
        <v>174</v>
      </c>
      <c r="B1" s="263"/>
      <c r="C1" s="263"/>
      <c r="D1" s="263"/>
      <c r="E1" s="263"/>
      <c r="F1" s="263"/>
      <c r="G1" s="263"/>
      <c r="H1" s="263"/>
    </row>
    <row r="2" spans="1:8" ht="15.6">
      <c r="A2" s="20" t="s">
        <v>640</v>
      </c>
      <c r="B2" s="143" t="s">
        <v>622</v>
      </c>
      <c r="C2" s="143" t="s">
        <v>623</v>
      </c>
      <c r="D2" s="143" t="s">
        <v>624</v>
      </c>
      <c r="E2" s="143" t="s">
        <v>625</v>
      </c>
      <c r="F2" s="144" t="s">
        <v>626</v>
      </c>
      <c r="G2" s="144" t="s">
        <v>627</v>
      </c>
      <c r="H2" s="145" t="s">
        <v>617</v>
      </c>
    </row>
    <row r="3" spans="1:8" ht="15.6">
      <c r="A3" s="74" t="s">
        <v>618</v>
      </c>
      <c r="B3" s="11">
        <v>9828</v>
      </c>
      <c r="C3" s="11">
        <v>22873</v>
      </c>
      <c r="D3" s="11">
        <v>22987</v>
      </c>
      <c r="E3" s="11">
        <v>9812</v>
      </c>
      <c r="F3" s="146">
        <v>26021</v>
      </c>
      <c r="G3" s="146">
        <v>25426</v>
      </c>
      <c r="H3" s="127">
        <v>35443</v>
      </c>
    </row>
    <row r="4" spans="1:8" ht="15.6">
      <c r="A4" s="75" t="s">
        <v>619</v>
      </c>
      <c r="B4" s="14">
        <v>6193</v>
      </c>
      <c r="C4" s="14">
        <v>17005</v>
      </c>
      <c r="D4" s="14">
        <v>20500</v>
      </c>
      <c r="E4" s="14">
        <v>8831</v>
      </c>
      <c r="F4" s="14">
        <v>21838</v>
      </c>
      <c r="G4" s="14">
        <v>20630</v>
      </c>
      <c r="H4" s="128">
        <v>29320</v>
      </c>
    </row>
    <row r="5" spans="1:8" ht="15.6">
      <c r="A5" s="117" t="s">
        <v>620</v>
      </c>
      <c r="B5" s="115">
        <v>0.63013838013838008</v>
      </c>
      <c r="C5" s="115">
        <v>0.74345297949547506</v>
      </c>
      <c r="D5" s="115">
        <v>0.89180841345108108</v>
      </c>
      <c r="E5" s="115">
        <v>0.90002038320423972</v>
      </c>
      <c r="F5" s="115">
        <v>0.83924522501056842</v>
      </c>
      <c r="G5" s="115">
        <v>0.81137418390623772</v>
      </c>
      <c r="H5" s="147">
        <v>0.82724374347543939</v>
      </c>
    </row>
    <row r="6" spans="1:8" ht="15.6">
      <c r="A6" s="246" t="s">
        <v>31</v>
      </c>
    </row>
  </sheetData>
  <mergeCells count="1">
    <mergeCell ref="A1:H1"/>
  </mergeCells>
  <hyperlinks>
    <hyperlink ref="A6" location="'TableOfContents'!A1" display="Go to: Table of Contents" xr:uid="{0C80524D-0FBB-41D2-BB7D-1A6E990C5DE8}"/>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4100B-9C94-486A-AA2D-F296CE5B5602}">
  <sheetPr codeName="Sheet73"/>
  <dimension ref="A1:S6"/>
  <sheetViews>
    <sheetView showGridLines="0" zoomScaleNormal="100" workbookViewId="0">
      <selection sqref="A1:H1"/>
    </sheetView>
  </sheetViews>
  <sheetFormatPr defaultColWidth="0" defaultRowHeight="14.45" zeroHeight="1"/>
  <cols>
    <col min="1" max="1" width="29.140625" bestFit="1" customWidth="1"/>
    <col min="2" max="8" width="20.5703125" customWidth="1"/>
    <col min="9" max="19" width="20.5703125" hidden="1" customWidth="1"/>
    <col min="20" max="16384" width="8.7109375" hidden="1"/>
  </cols>
  <sheetData>
    <row r="1" spans="1:8" ht="32.1" customHeight="1">
      <c r="A1" s="263" t="s">
        <v>176</v>
      </c>
      <c r="B1" s="263"/>
      <c r="C1" s="263"/>
      <c r="D1" s="263"/>
      <c r="E1" s="263"/>
      <c r="F1" s="263"/>
      <c r="G1" s="263"/>
      <c r="H1" s="263"/>
    </row>
    <row r="2" spans="1:8" ht="15.6">
      <c r="A2" s="20" t="s">
        <v>641</v>
      </c>
      <c r="B2" s="143" t="s">
        <v>622</v>
      </c>
      <c r="C2" s="143" t="s">
        <v>623</v>
      </c>
      <c r="D2" s="143" t="s">
        <v>624</v>
      </c>
      <c r="E2" s="143" t="s">
        <v>625</v>
      </c>
      <c r="F2" s="144" t="s">
        <v>626</v>
      </c>
      <c r="G2" s="144" t="s">
        <v>627</v>
      </c>
      <c r="H2" s="145" t="s">
        <v>617</v>
      </c>
    </row>
    <row r="3" spans="1:8" ht="15.6">
      <c r="A3" s="74" t="s">
        <v>618</v>
      </c>
      <c r="B3" s="11">
        <v>2027</v>
      </c>
      <c r="C3" s="11">
        <v>5259</v>
      </c>
      <c r="D3" s="11">
        <v>10027</v>
      </c>
      <c r="E3" s="11">
        <v>14692</v>
      </c>
      <c r="F3" s="146">
        <v>17121</v>
      </c>
      <c r="G3" s="146">
        <v>17349</v>
      </c>
      <c r="H3" s="127">
        <v>22280</v>
      </c>
    </row>
    <row r="4" spans="1:8" ht="15.6">
      <c r="A4" s="75" t="s">
        <v>619</v>
      </c>
      <c r="B4" s="14">
        <v>1282</v>
      </c>
      <c r="C4" s="14">
        <v>2053</v>
      </c>
      <c r="D4" s="14">
        <v>5188</v>
      </c>
      <c r="E4" s="14">
        <v>6345</v>
      </c>
      <c r="F4" s="14">
        <v>6673</v>
      </c>
      <c r="G4" s="14">
        <v>7760</v>
      </c>
      <c r="H4" s="128">
        <v>9772</v>
      </c>
    </row>
    <row r="5" spans="1:8" ht="15.6">
      <c r="A5" s="117" t="s">
        <v>620</v>
      </c>
      <c r="B5" s="115">
        <v>0.6324617661568821</v>
      </c>
      <c r="C5" s="115">
        <v>0.3903783989351588</v>
      </c>
      <c r="D5" s="115">
        <v>0.51740301186795656</v>
      </c>
      <c r="E5" s="115">
        <v>0.43186768309283963</v>
      </c>
      <c r="F5" s="115">
        <v>0.38975527130424625</v>
      </c>
      <c r="G5" s="115">
        <v>0.44728802812842239</v>
      </c>
      <c r="H5" s="147">
        <v>0.43859964093357273</v>
      </c>
    </row>
    <row r="6" spans="1:8" ht="15.6">
      <c r="A6" s="246" t="s">
        <v>31</v>
      </c>
    </row>
  </sheetData>
  <mergeCells count="1">
    <mergeCell ref="A1:H1"/>
  </mergeCells>
  <hyperlinks>
    <hyperlink ref="A6" location="'TableOfContents'!A1" display="Go to: Table of Contents" xr:uid="{E484DDE6-ECB8-40B7-84DC-0F2B71C5BDB8}"/>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8ED20-7EAC-476A-A6DB-46FC1C781FD5}">
  <sheetPr codeName="Sheet74"/>
  <dimension ref="A1:S6"/>
  <sheetViews>
    <sheetView showGridLines="0" zoomScaleNormal="100" workbookViewId="0">
      <selection sqref="A1:H1"/>
    </sheetView>
  </sheetViews>
  <sheetFormatPr defaultColWidth="0" defaultRowHeight="14.45" zeroHeight="1"/>
  <cols>
    <col min="1" max="1" width="29.140625" bestFit="1" customWidth="1"/>
    <col min="2" max="8" width="20.5703125" customWidth="1"/>
    <col min="9" max="19" width="20.5703125" hidden="1" customWidth="1"/>
    <col min="20" max="16384" width="8.7109375" hidden="1"/>
  </cols>
  <sheetData>
    <row r="1" spans="1:8" ht="32.1" customHeight="1">
      <c r="A1" s="263" t="s">
        <v>178</v>
      </c>
      <c r="B1" s="263"/>
      <c r="C1" s="263"/>
      <c r="D1" s="263"/>
      <c r="E1" s="263"/>
      <c r="F1" s="263"/>
      <c r="G1" s="263"/>
      <c r="H1" s="263"/>
    </row>
    <row r="2" spans="1:8" ht="15.6">
      <c r="A2" s="20" t="s">
        <v>642</v>
      </c>
      <c r="B2" s="143" t="s">
        <v>622</v>
      </c>
      <c r="C2" s="143" t="s">
        <v>623</v>
      </c>
      <c r="D2" s="143" t="s">
        <v>624</v>
      </c>
      <c r="E2" s="143" t="s">
        <v>625</v>
      </c>
      <c r="F2" s="144" t="s">
        <v>626</v>
      </c>
      <c r="G2" s="144" t="s">
        <v>627</v>
      </c>
      <c r="H2" s="145" t="s">
        <v>617</v>
      </c>
    </row>
    <row r="3" spans="1:8" ht="15.6">
      <c r="A3" s="74" t="s">
        <v>618</v>
      </c>
      <c r="B3" s="11">
        <v>3839</v>
      </c>
      <c r="C3" s="11">
        <v>6960</v>
      </c>
      <c r="D3" s="11">
        <v>9928</v>
      </c>
      <c r="E3" s="11">
        <v>10046</v>
      </c>
      <c r="F3" s="146">
        <v>11262</v>
      </c>
      <c r="G3" s="146">
        <v>11547</v>
      </c>
      <c r="H3" s="127">
        <v>13451</v>
      </c>
    </row>
    <row r="4" spans="1:8" ht="15.6">
      <c r="A4" s="75" t="s">
        <v>619</v>
      </c>
      <c r="B4" s="14">
        <v>763</v>
      </c>
      <c r="C4" s="14">
        <v>1689</v>
      </c>
      <c r="D4" s="14">
        <v>5822</v>
      </c>
      <c r="E4" s="14">
        <v>6615</v>
      </c>
      <c r="F4" s="14">
        <v>5489</v>
      </c>
      <c r="G4" s="14">
        <v>8689</v>
      </c>
      <c r="H4" s="128">
        <v>9371</v>
      </c>
    </row>
    <row r="5" spans="1:8" ht="15.6">
      <c r="A5" s="117" t="s">
        <v>620</v>
      </c>
      <c r="B5" s="115">
        <v>0.19874967439437352</v>
      </c>
      <c r="C5" s="115">
        <v>0.24267241379310345</v>
      </c>
      <c r="D5" s="115">
        <v>0.5864222401289283</v>
      </c>
      <c r="E5" s="115">
        <v>0.65847103324706346</v>
      </c>
      <c r="F5" s="115">
        <v>0.48739122713549993</v>
      </c>
      <c r="G5" s="115">
        <v>0.75248982419676103</v>
      </c>
      <c r="H5" s="147">
        <v>0.69667682700170996</v>
      </c>
    </row>
    <row r="6" spans="1:8" ht="15.6">
      <c r="A6" s="246" t="s">
        <v>31</v>
      </c>
    </row>
  </sheetData>
  <mergeCells count="1">
    <mergeCell ref="A1:H1"/>
  </mergeCells>
  <hyperlinks>
    <hyperlink ref="A6" location="'TableOfContents'!A1" display="Go to: Table of Contents" xr:uid="{CC562DAC-663F-4F40-9E5E-AB8D90689D58}"/>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BB85A-022F-4112-8EF3-A73CB568E494}">
  <sheetPr codeName="Sheet75"/>
  <dimension ref="A1:S6"/>
  <sheetViews>
    <sheetView showGridLines="0" zoomScaleNormal="100" workbookViewId="0">
      <selection sqref="A1:B1"/>
    </sheetView>
  </sheetViews>
  <sheetFormatPr defaultColWidth="0" defaultRowHeight="14.45" zeroHeight="1"/>
  <cols>
    <col min="1" max="1" width="29.140625" bestFit="1" customWidth="1"/>
    <col min="2" max="2" width="20.5703125" customWidth="1"/>
    <col min="3" max="19" width="20.5703125" hidden="1" customWidth="1"/>
    <col min="20" max="16384" width="8.7109375" hidden="1"/>
  </cols>
  <sheetData>
    <row r="1" spans="1:2" ht="63.95" customHeight="1">
      <c r="A1" s="273" t="s">
        <v>180</v>
      </c>
      <c r="B1" s="273"/>
    </row>
    <row r="2" spans="1:2" ht="15.6">
      <c r="A2" s="20" t="s">
        <v>642</v>
      </c>
      <c r="B2" s="145" t="s">
        <v>617</v>
      </c>
    </row>
    <row r="3" spans="1:2" ht="15.6">
      <c r="A3" s="74" t="s">
        <v>618</v>
      </c>
      <c r="B3" s="127">
        <v>2331</v>
      </c>
    </row>
    <row r="4" spans="1:2" ht="15.6">
      <c r="A4" s="75" t="s">
        <v>619</v>
      </c>
      <c r="B4" s="128">
        <v>2272</v>
      </c>
    </row>
    <row r="5" spans="1:2" ht="15.6">
      <c r="A5" s="117" t="s">
        <v>620</v>
      </c>
      <c r="B5" s="147">
        <v>0.97468897468897464</v>
      </c>
    </row>
    <row r="6" spans="1:2" ht="15.6">
      <c r="A6" s="246" t="s">
        <v>31</v>
      </c>
    </row>
  </sheetData>
  <mergeCells count="1">
    <mergeCell ref="A1:B1"/>
  </mergeCells>
  <hyperlinks>
    <hyperlink ref="A6" location="'TableOfContents'!A1" display="Go to: Table of Contents" xr:uid="{292C64DD-863D-4F72-9DD8-CAEE149B5CBF}"/>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5EBF8-8124-48AD-B327-8E3B4AB6F0C1}">
  <sheetPr codeName="Sheet76"/>
  <dimension ref="A1:S6"/>
  <sheetViews>
    <sheetView showGridLines="0" zoomScaleNormal="100" workbookViewId="0">
      <selection sqref="A1:B1"/>
    </sheetView>
  </sheetViews>
  <sheetFormatPr defaultColWidth="0" defaultRowHeight="14.45" zeroHeight="1"/>
  <cols>
    <col min="1" max="1" width="29.140625" bestFit="1" customWidth="1"/>
    <col min="2" max="2" width="20.5703125" customWidth="1"/>
    <col min="3" max="19" width="20.5703125" hidden="1" customWidth="1"/>
    <col min="20" max="16384" width="8.7109375" hidden="1"/>
  </cols>
  <sheetData>
    <row r="1" spans="1:2" ht="96" customHeight="1">
      <c r="A1" s="273" t="s">
        <v>182</v>
      </c>
      <c r="B1" s="273"/>
    </row>
    <row r="2" spans="1:2" ht="15.6">
      <c r="A2" s="20" t="s">
        <v>643</v>
      </c>
      <c r="B2" s="145" t="s">
        <v>617</v>
      </c>
    </row>
    <row r="3" spans="1:2" ht="15.6">
      <c r="A3" s="74" t="s">
        <v>618</v>
      </c>
      <c r="B3" s="127">
        <v>823</v>
      </c>
    </row>
    <row r="4" spans="1:2" ht="15.6">
      <c r="A4" s="75" t="s">
        <v>619</v>
      </c>
      <c r="B4" s="128">
        <v>718</v>
      </c>
    </row>
    <row r="5" spans="1:2" ht="15.6">
      <c r="A5" s="117" t="s">
        <v>620</v>
      </c>
      <c r="B5" s="147">
        <v>0.87241798298906437</v>
      </c>
    </row>
    <row r="6" spans="1:2" ht="15.6">
      <c r="A6" s="246" t="s">
        <v>31</v>
      </c>
    </row>
  </sheetData>
  <mergeCells count="1">
    <mergeCell ref="A1:B1"/>
  </mergeCells>
  <hyperlinks>
    <hyperlink ref="A6" location="'TableOfContents'!A1" display="Go to: Table of Contents" xr:uid="{F488528A-5E40-44E6-9B5B-C3ED38315C91}"/>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4C33E-FCF6-4F1C-A57B-643A220773AF}">
  <sheetPr codeName="Sheet77"/>
  <dimension ref="A1:P6"/>
  <sheetViews>
    <sheetView showGridLines="0" zoomScaleNormal="100" workbookViewId="0">
      <selection sqref="A1:B1"/>
    </sheetView>
  </sheetViews>
  <sheetFormatPr defaultColWidth="0" defaultRowHeight="14.45" zeroHeight="1"/>
  <cols>
    <col min="1" max="1" width="29.140625" bestFit="1" customWidth="1"/>
    <col min="2" max="2" width="20.5703125" customWidth="1"/>
    <col min="3" max="16" width="20.5703125" hidden="1" customWidth="1"/>
    <col min="17" max="16384" width="8.7109375" hidden="1"/>
  </cols>
  <sheetData>
    <row r="1" spans="1:2" ht="48" customHeight="1">
      <c r="A1" s="273" t="s">
        <v>184</v>
      </c>
      <c r="B1" s="273"/>
    </row>
    <row r="2" spans="1:2" ht="15.6">
      <c r="A2" s="20" t="s">
        <v>644</v>
      </c>
      <c r="B2" s="145" t="s">
        <v>617</v>
      </c>
    </row>
    <row r="3" spans="1:2" ht="15.6">
      <c r="A3" s="74" t="s">
        <v>618</v>
      </c>
      <c r="B3" s="127">
        <v>523</v>
      </c>
    </row>
    <row r="4" spans="1:2" ht="15.6">
      <c r="A4" s="75" t="s">
        <v>619</v>
      </c>
      <c r="B4" s="128">
        <v>476</v>
      </c>
    </row>
    <row r="5" spans="1:2" ht="15.6">
      <c r="A5" s="117" t="s">
        <v>620</v>
      </c>
      <c r="B5" s="147">
        <v>0.91013384321223711</v>
      </c>
    </row>
    <row r="6" spans="1:2" ht="15.6">
      <c r="A6" s="246" t="s">
        <v>31</v>
      </c>
    </row>
  </sheetData>
  <mergeCells count="1">
    <mergeCell ref="A1:B1"/>
  </mergeCells>
  <hyperlinks>
    <hyperlink ref="A6" location="'TableOfContents'!A1" display="Go to: Table of Contents" xr:uid="{9C2C8F9A-477F-4E54-B51E-A195B427075C}"/>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AEAD5-AFBE-444B-A846-73DE88D40465}">
  <sheetPr codeName="Sheet78"/>
  <dimension ref="A1:P6"/>
  <sheetViews>
    <sheetView showGridLines="0" zoomScaleNormal="100" workbookViewId="0">
      <selection sqref="A1:B1"/>
    </sheetView>
  </sheetViews>
  <sheetFormatPr defaultColWidth="0" defaultRowHeight="14.45" zeroHeight="1"/>
  <cols>
    <col min="1" max="1" width="29.140625" bestFit="1" customWidth="1"/>
    <col min="2" max="2" width="20.5703125" customWidth="1"/>
    <col min="3" max="16" width="20.5703125" hidden="1" customWidth="1"/>
    <col min="17" max="16384" width="8.7109375" hidden="1"/>
  </cols>
  <sheetData>
    <row r="1" spans="1:2" ht="48" customHeight="1">
      <c r="A1" s="273" t="s">
        <v>186</v>
      </c>
      <c r="B1" s="273"/>
    </row>
    <row r="2" spans="1:2" ht="15.6">
      <c r="A2" s="20" t="s">
        <v>645</v>
      </c>
      <c r="B2" s="145" t="s">
        <v>617</v>
      </c>
    </row>
    <row r="3" spans="1:2" ht="15.6">
      <c r="A3" s="74" t="s">
        <v>618</v>
      </c>
      <c r="B3" s="127">
        <v>710</v>
      </c>
    </row>
    <row r="4" spans="1:2" ht="15.6">
      <c r="A4" s="75" t="s">
        <v>619</v>
      </c>
      <c r="B4" s="128">
        <v>697</v>
      </c>
    </row>
    <row r="5" spans="1:2" ht="15.6">
      <c r="A5" s="117" t="s">
        <v>620</v>
      </c>
      <c r="B5" s="147">
        <v>0.98169014084507045</v>
      </c>
    </row>
    <row r="6" spans="1:2" ht="15.6">
      <c r="A6" s="246" t="s">
        <v>31</v>
      </c>
    </row>
  </sheetData>
  <mergeCells count="1">
    <mergeCell ref="A1:B1"/>
  </mergeCells>
  <hyperlinks>
    <hyperlink ref="A6" location="'TableOfContents'!A1" display="Go to: Table of Contents" xr:uid="{A42F3654-17EB-45FE-992F-AFE3950A5E23}"/>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43079-10B7-4385-9251-91290690A073}">
  <sheetPr codeName="Sheet79"/>
  <dimension ref="A1:S41"/>
  <sheetViews>
    <sheetView showGridLines="0" zoomScaleNormal="100" workbookViewId="0">
      <selection sqref="A1:C1"/>
    </sheetView>
  </sheetViews>
  <sheetFormatPr defaultColWidth="0" defaultRowHeight="14.45" zeroHeight="1"/>
  <cols>
    <col min="1" max="1" width="165.140625" bestFit="1" customWidth="1"/>
    <col min="2" max="3" width="20.5703125" customWidth="1"/>
    <col min="4" max="19" width="20.5703125" hidden="1" customWidth="1"/>
    <col min="20" max="16384" width="8.7109375" hidden="1"/>
  </cols>
  <sheetData>
    <row r="1" spans="1:3" ht="60" customHeight="1">
      <c r="A1" s="263" t="s">
        <v>188</v>
      </c>
      <c r="B1" s="263">
        <v>0</v>
      </c>
      <c r="C1" s="263">
        <v>0</v>
      </c>
    </row>
    <row r="2" spans="1:3" ht="15.6">
      <c r="A2" s="151" t="s">
        <v>646</v>
      </c>
      <c r="B2" s="148" t="s">
        <v>285</v>
      </c>
      <c r="C2" s="152" t="s">
        <v>286</v>
      </c>
    </row>
    <row r="3" spans="1:3" ht="15.6">
      <c r="A3" s="74" t="s">
        <v>647</v>
      </c>
      <c r="B3" s="85">
        <v>0.98408812729498163</v>
      </c>
      <c r="C3" s="86">
        <v>0.963963963963964</v>
      </c>
    </row>
    <row r="4" spans="1:3" ht="15.6">
      <c r="A4" s="75" t="s">
        <v>648</v>
      </c>
      <c r="B4" s="87">
        <v>0.87169312169312174</v>
      </c>
      <c r="C4" s="88">
        <v>0.86138613861386137</v>
      </c>
    </row>
    <row r="5" spans="1:3" ht="15.6">
      <c r="A5" s="74" t="s">
        <v>649</v>
      </c>
      <c r="B5" s="85">
        <v>0.88717948717948714</v>
      </c>
      <c r="C5" s="86">
        <v>0.87378640776699024</v>
      </c>
    </row>
    <row r="6" spans="1:3" ht="15.6">
      <c r="A6" s="75" t="s">
        <v>650</v>
      </c>
      <c r="B6" s="87">
        <v>0.48524203069657618</v>
      </c>
      <c r="C6" s="88">
        <v>0.44736842105263158</v>
      </c>
    </row>
    <row r="7" spans="1:3" ht="15.6">
      <c r="A7" s="74" t="s">
        <v>651</v>
      </c>
      <c r="B7" s="85">
        <v>0.84167709637046306</v>
      </c>
      <c r="C7" s="86">
        <v>0.85423297262889875</v>
      </c>
    </row>
    <row r="8" spans="1:3" ht="15.6">
      <c r="A8" s="75" t="s">
        <v>652</v>
      </c>
      <c r="B8" s="87">
        <v>0.93984869155401218</v>
      </c>
      <c r="C8" s="88">
        <v>0.94611528822055135</v>
      </c>
    </row>
    <row r="9" spans="1:3" ht="15.6">
      <c r="A9" s="74" t="s">
        <v>653</v>
      </c>
      <c r="B9" s="85">
        <v>0.77290977798771843</v>
      </c>
      <c r="C9" s="86">
        <v>0.77339003645200488</v>
      </c>
    </row>
    <row r="10" spans="1:3" ht="15.6">
      <c r="A10" s="75" t="s">
        <v>654</v>
      </c>
      <c r="B10" s="87">
        <v>0.7686584789796882</v>
      </c>
      <c r="C10" s="88">
        <v>0.77278250303766705</v>
      </c>
    </row>
    <row r="11" spans="1:3" ht="15.6">
      <c r="A11" s="74" t="s">
        <v>655</v>
      </c>
      <c r="B11" s="85">
        <v>0.76310817194142655</v>
      </c>
      <c r="C11" s="86">
        <v>0.76670716889428914</v>
      </c>
    </row>
    <row r="12" spans="1:3" ht="15.6">
      <c r="A12" s="75" t="s">
        <v>656</v>
      </c>
      <c r="B12" s="87">
        <v>0.52633443552196502</v>
      </c>
      <c r="C12" s="88">
        <v>0.57897934386391248</v>
      </c>
    </row>
    <row r="13" spans="1:3" ht="15.6">
      <c r="A13" s="74" t="s">
        <v>657</v>
      </c>
      <c r="B13" s="85">
        <v>0.93255245205303128</v>
      </c>
      <c r="C13" s="86">
        <v>0.95580524344569284</v>
      </c>
    </row>
    <row r="14" spans="1:3" ht="15.6">
      <c r="A14" s="75" t="s">
        <v>658</v>
      </c>
      <c r="B14" s="87">
        <v>0.73013408609738883</v>
      </c>
      <c r="C14" s="88">
        <v>0.83453237410071945</v>
      </c>
    </row>
    <row r="15" spans="1:3" ht="15.6">
      <c r="A15" s="74" t="s">
        <v>659</v>
      </c>
      <c r="B15" s="85">
        <v>0.68514119820533126</v>
      </c>
      <c r="C15" s="86">
        <v>0.76911430734292208</v>
      </c>
    </row>
    <row r="16" spans="1:3" ht="15.6">
      <c r="A16" s="75" t="s">
        <v>660</v>
      </c>
      <c r="B16" s="87">
        <v>0.85060935657187786</v>
      </c>
      <c r="C16" s="88">
        <v>0.88584474885844744</v>
      </c>
    </row>
    <row r="17" spans="1:3" ht="15.6">
      <c r="A17" s="74" t="s">
        <v>661</v>
      </c>
      <c r="B17" s="85">
        <v>0.53524066797642433</v>
      </c>
      <c r="C17" s="86">
        <v>0.63927272727272733</v>
      </c>
    </row>
    <row r="18" spans="1:3" ht="15.6">
      <c r="A18" s="75" t="s">
        <v>662</v>
      </c>
      <c r="B18" s="87">
        <v>0.52566306483300584</v>
      </c>
      <c r="C18" s="88">
        <v>0.65090909090909088</v>
      </c>
    </row>
    <row r="19" spans="1:3" ht="15.6">
      <c r="A19" s="74" t="s">
        <v>663</v>
      </c>
      <c r="B19" s="85">
        <v>0.90757343107632871</v>
      </c>
      <c r="C19" s="86">
        <v>0.87234042553191493</v>
      </c>
    </row>
    <row r="20" spans="1:3" ht="15.6">
      <c r="A20" s="75" t="s">
        <v>664</v>
      </c>
      <c r="B20" s="87">
        <v>0.77805907172995781</v>
      </c>
      <c r="C20" s="88">
        <v>0.74982505248425468</v>
      </c>
    </row>
    <row r="21" spans="1:3" ht="15.6">
      <c r="A21" s="74" t="s">
        <v>665</v>
      </c>
      <c r="B21" s="85">
        <v>0.76095377031037781</v>
      </c>
      <c r="C21" s="86">
        <v>0.70204513399153734</v>
      </c>
    </row>
    <row r="22" spans="1:3" ht="15.6">
      <c r="A22" s="75" t="s">
        <v>666</v>
      </c>
      <c r="B22" s="87">
        <v>0.84600400411233156</v>
      </c>
      <c r="C22" s="88">
        <v>0.83130236100533128</v>
      </c>
    </row>
    <row r="23" spans="1:3" ht="15.6">
      <c r="A23" s="74" t="s">
        <v>667</v>
      </c>
      <c r="B23" s="85">
        <v>0.55455144497787823</v>
      </c>
      <c r="C23" s="86">
        <v>0.49119893723015612</v>
      </c>
    </row>
    <row r="24" spans="1:3" ht="15.6">
      <c r="A24" s="75" t="s">
        <v>668</v>
      </c>
      <c r="B24" s="87">
        <v>0.59237753378378377</v>
      </c>
      <c r="C24" s="88">
        <v>0.52773668639053251</v>
      </c>
    </row>
    <row r="25" spans="1:3" ht="15.6">
      <c r="A25" s="74" t="s">
        <v>669</v>
      </c>
      <c r="B25" s="85">
        <v>0.84032903262155612</v>
      </c>
      <c r="C25" s="86">
        <v>0.83285024154589371</v>
      </c>
    </row>
    <row r="26" spans="1:3" ht="15.6">
      <c r="A26" s="75" t="s">
        <v>670</v>
      </c>
      <c r="B26" s="87">
        <v>0.60131651124520025</v>
      </c>
      <c r="C26" s="88">
        <v>0.59044048734770382</v>
      </c>
    </row>
    <row r="27" spans="1:3" ht="15.6">
      <c r="A27" s="74" t="s">
        <v>671</v>
      </c>
      <c r="B27" s="85">
        <v>0.61393307734503566</v>
      </c>
      <c r="C27" s="86">
        <v>0.59465791940018742</v>
      </c>
    </row>
    <row r="28" spans="1:3" ht="15.6">
      <c r="A28" s="75" t="s">
        <v>672</v>
      </c>
      <c r="B28" s="87">
        <v>0.59890290729566653</v>
      </c>
      <c r="C28" s="88">
        <v>0.60965323336457355</v>
      </c>
    </row>
    <row r="29" spans="1:3" ht="15.6">
      <c r="A29" s="74" t="s">
        <v>673</v>
      </c>
      <c r="B29" s="85">
        <v>0.6434997257268239</v>
      </c>
      <c r="C29" s="86">
        <v>0.59465791940018742</v>
      </c>
    </row>
    <row r="30" spans="1:3" ht="15.6">
      <c r="A30" s="75" t="s">
        <v>674</v>
      </c>
      <c r="B30" s="87">
        <v>0.65211190345584202</v>
      </c>
      <c r="C30" s="88">
        <v>0.61293345829428303</v>
      </c>
    </row>
    <row r="31" spans="1:3" ht="15.6">
      <c r="A31" s="74" t="s">
        <v>675</v>
      </c>
      <c r="B31" s="85">
        <v>0.85322245322245327</v>
      </c>
      <c r="C31" s="86">
        <v>0.8543037641484601</v>
      </c>
    </row>
    <row r="32" spans="1:3" ht="15.6">
      <c r="A32" s="75" t="s">
        <v>676</v>
      </c>
      <c r="B32" s="87">
        <v>0.65691808791736728</v>
      </c>
      <c r="C32" s="88">
        <v>0.63758231420507994</v>
      </c>
    </row>
    <row r="33" spans="1:3" ht="15.6">
      <c r="A33" s="74" t="s">
        <v>677</v>
      </c>
      <c r="B33" s="85">
        <v>0.67471374809832652</v>
      </c>
      <c r="C33" s="86">
        <v>0.65486829727187201</v>
      </c>
    </row>
    <row r="34" spans="1:3" ht="15.6">
      <c r="A34" s="75" t="s">
        <v>678</v>
      </c>
      <c r="B34" s="87">
        <v>0.68179998398590758</v>
      </c>
      <c r="C34" s="88">
        <v>0.67485888993414866</v>
      </c>
    </row>
    <row r="35" spans="1:3" ht="15.6">
      <c r="A35" s="74" t="s">
        <v>679</v>
      </c>
      <c r="B35" s="85">
        <v>0.6405236608215229</v>
      </c>
      <c r="C35" s="86">
        <v>0.62064910630291625</v>
      </c>
    </row>
    <row r="36" spans="1:3" ht="15.6">
      <c r="A36" s="75" t="s">
        <v>680</v>
      </c>
      <c r="B36" s="87">
        <v>0.67453358955881171</v>
      </c>
      <c r="C36" s="88">
        <v>0.65686735653809969</v>
      </c>
    </row>
    <row r="37" spans="1:3" ht="15.6">
      <c r="A37" s="74" t="s">
        <v>681</v>
      </c>
      <c r="B37" s="85">
        <v>0.64196492913764114</v>
      </c>
      <c r="C37" s="86">
        <v>0.62829256820319845</v>
      </c>
    </row>
    <row r="38" spans="1:3" ht="15.6">
      <c r="A38" s="131" t="s">
        <v>682</v>
      </c>
      <c r="B38" s="133">
        <v>0.78038674033149169</v>
      </c>
      <c r="C38" s="153">
        <v>0.77716368767638755</v>
      </c>
    </row>
    <row r="39" spans="1:3" ht="15.6">
      <c r="A39" s="271" t="s">
        <v>683</v>
      </c>
      <c r="B39" s="271"/>
      <c r="C39" s="271"/>
    </row>
    <row r="40" spans="1:3" ht="32.450000000000003" customHeight="1">
      <c r="A40" s="275" t="s">
        <v>684</v>
      </c>
      <c r="B40" s="275"/>
      <c r="C40" s="275"/>
    </row>
    <row r="41" spans="1:3" ht="15.6">
      <c r="A41" s="246" t="s">
        <v>31</v>
      </c>
    </row>
  </sheetData>
  <mergeCells count="3">
    <mergeCell ref="A1:C1"/>
    <mergeCell ref="A39:C39"/>
    <mergeCell ref="A40:C40"/>
  </mergeCells>
  <hyperlinks>
    <hyperlink ref="A41" location="'TableOfContents'!A1" display="Go to: Table of Contents" xr:uid="{C5DD2A6E-D826-495C-B6C3-9D50BE6F14A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1C971-3881-4467-A240-D9171BCC5C73}">
  <sheetPr codeName="Sheet8"/>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60" t="s">
        <v>46</v>
      </c>
      <c r="B1" s="260"/>
      <c r="C1" s="260"/>
      <c r="D1" s="260"/>
      <c r="E1" s="262"/>
      <c r="F1" s="262"/>
      <c r="G1" s="262"/>
      <c r="H1" s="262"/>
      <c r="I1" s="262"/>
    </row>
    <row r="2" spans="1:9" ht="46.5">
      <c r="A2" s="20" t="s">
        <v>334</v>
      </c>
      <c r="B2" s="27" t="s">
        <v>324</v>
      </c>
      <c r="C2" s="27" t="s">
        <v>325</v>
      </c>
      <c r="D2" s="27" t="s">
        <v>326</v>
      </c>
      <c r="E2" s="27" t="s">
        <v>327</v>
      </c>
      <c r="F2" s="27" t="s">
        <v>328</v>
      </c>
      <c r="G2" s="27" t="s">
        <v>329</v>
      </c>
      <c r="H2" s="27" t="s">
        <v>308</v>
      </c>
      <c r="I2" s="38" t="s">
        <v>309</v>
      </c>
    </row>
    <row r="3" spans="1:9" ht="15.6">
      <c r="A3" s="30" t="s">
        <v>335</v>
      </c>
      <c r="B3" s="11">
        <v>16010</v>
      </c>
      <c r="C3" s="31">
        <v>0.90836879432624118</v>
      </c>
      <c r="D3" s="11">
        <v>8167</v>
      </c>
      <c r="E3" s="31">
        <v>0.89540620545992766</v>
      </c>
      <c r="F3" s="11">
        <v>164</v>
      </c>
      <c r="G3" s="31">
        <v>0.65863453815261042</v>
      </c>
      <c r="H3" s="11">
        <v>24341</v>
      </c>
      <c r="I3" s="32">
        <v>0.90168549731431746</v>
      </c>
    </row>
    <row r="4" spans="1:9" ht="15.6">
      <c r="A4" s="33" t="s">
        <v>336</v>
      </c>
      <c r="B4" s="14">
        <v>210709</v>
      </c>
      <c r="C4" s="34">
        <v>0.97763642015691621</v>
      </c>
      <c r="D4" s="14">
        <v>100969</v>
      </c>
      <c r="E4" s="34">
        <v>0.97627220250814617</v>
      </c>
      <c r="F4" s="14">
        <v>5834</v>
      </c>
      <c r="G4" s="34">
        <v>0.93748995661256629</v>
      </c>
      <c r="H4" s="14">
        <v>317512</v>
      </c>
      <c r="I4" s="35">
        <v>0.9764342277235335</v>
      </c>
    </row>
    <row r="5" spans="1:9" ht="15.6">
      <c r="A5" s="30" t="s">
        <v>337</v>
      </c>
      <c r="B5" s="11">
        <v>10975</v>
      </c>
      <c r="C5" s="31">
        <v>0.9702944036778357</v>
      </c>
      <c r="D5" s="11">
        <v>8870</v>
      </c>
      <c r="E5" s="31">
        <v>0.96675749318801085</v>
      </c>
      <c r="F5" s="11">
        <v>106</v>
      </c>
      <c r="G5" s="31">
        <v>0.87603305785123964</v>
      </c>
      <c r="H5" s="11">
        <v>19951</v>
      </c>
      <c r="I5" s="32">
        <v>0.96816615713107201</v>
      </c>
    </row>
    <row r="6" spans="1:9" ht="15.6">
      <c r="A6" s="33" t="s">
        <v>338</v>
      </c>
      <c r="B6" s="14">
        <v>76106</v>
      </c>
      <c r="C6" s="34">
        <v>0.97911976225089736</v>
      </c>
      <c r="D6" s="14">
        <v>33268</v>
      </c>
      <c r="E6" s="34">
        <v>0.9773782243375051</v>
      </c>
      <c r="F6" s="14">
        <v>823</v>
      </c>
      <c r="G6" s="34">
        <v>0.92575928008998876</v>
      </c>
      <c r="H6" s="14">
        <v>110197</v>
      </c>
      <c r="I6" s="35">
        <v>0.97817248970316717</v>
      </c>
    </row>
    <row r="7" spans="1:9" ht="15.6">
      <c r="A7" s="30" t="s">
        <v>339</v>
      </c>
      <c r="B7" s="11">
        <v>6984</v>
      </c>
      <c r="C7" s="31">
        <v>0.99629101283880173</v>
      </c>
      <c r="D7" s="11">
        <v>5879</v>
      </c>
      <c r="E7" s="31">
        <v>0.99593427070980856</v>
      </c>
      <c r="F7" s="11">
        <v>70</v>
      </c>
      <c r="G7" s="31">
        <v>0.95890410958904104</v>
      </c>
      <c r="H7" s="11">
        <v>12933</v>
      </c>
      <c r="I7" s="32">
        <v>0.99591868165716924</v>
      </c>
    </row>
    <row r="8" spans="1:9" ht="15.6">
      <c r="A8" s="33" t="s">
        <v>342</v>
      </c>
      <c r="B8" s="14">
        <v>16970</v>
      </c>
      <c r="C8" s="34">
        <v>0.99164377958277328</v>
      </c>
      <c r="D8" s="14">
        <v>7139</v>
      </c>
      <c r="E8" s="34">
        <v>0.99042730299667037</v>
      </c>
      <c r="F8" s="14">
        <v>153</v>
      </c>
      <c r="G8" s="34">
        <v>0.96226415094339623</v>
      </c>
      <c r="H8" s="14">
        <v>24262</v>
      </c>
      <c r="I8" s="35">
        <v>0.9910947712418301</v>
      </c>
    </row>
    <row r="9" spans="1:9" ht="15.6">
      <c r="A9" s="30" t="s">
        <v>343</v>
      </c>
      <c r="B9" s="11">
        <v>15184</v>
      </c>
      <c r="C9" s="31">
        <v>0.89586406277656494</v>
      </c>
      <c r="D9" s="11">
        <v>15892</v>
      </c>
      <c r="E9" s="31">
        <v>0.87098542146223834</v>
      </c>
      <c r="F9" s="11">
        <v>275</v>
      </c>
      <c r="G9" s="31">
        <v>0.74525745257452569</v>
      </c>
      <c r="H9" s="11">
        <v>31351</v>
      </c>
      <c r="I9" s="32">
        <v>0.88153750984141266</v>
      </c>
    </row>
    <row r="10" spans="1:9" ht="15.6">
      <c r="A10" s="33" t="s">
        <v>344</v>
      </c>
      <c r="B10" s="14">
        <v>60010</v>
      </c>
      <c r="C10" s="34">
        <v>0.94790547798066593</v>
      </c>
      <c r="D10" s="14">
        <v>44686</v>
      </c>
      <c r="E10" s="34">
        <v>0.93980819382518721</v>
      </c>
      <c r="F10" s="14">
        <v>597</v>
      </c>
      <c r="G10" s="34">
        <v>0.76538461538461533</v>
      </c>
      <c r="H10" s="14">
        <v>105293</v>
      </c>
      <c r="I10" s="35">
        <v>0.94318141101436814</v>
      </c>
    </row>
    <row r="11" spans="1:9" ht="15.6">
      <c r="A11" s="30" t="s">
        <v>345</v>
      </c>
      <c r="B11" s="11">
        <v>3365</v>
      </c>
      <c r="C11" s="31">
        <v>0.9168937329700273</v>
      </c>
      <c r="D11" s="11">
        <v>9842</v>
      </c>
      <c r="E11" s="31">
        <v>0.91391958399108553</v>
      </c>
      <c r="F11" s="11">
        <v>80</v>
      </c>
      <c r="G11" s="31">
        <v>0.69565217391304346</v>
      </c>
      <c r="H11" s="11">
        <v>13287</v>
      </c>
      <c r="I11" s="32">
        <v>0.91294489487426134</v>
      </c>
    </row>
    <row r="12" spans="1:9" ht="15.6">
      <c r="A12" s="33" t="s">
        <v>346</v>
      </c>
      <c r="B12" s="14">
        <v>38162</v>
      </c>
      <c r="C12" s="34">
        <v>0.71704778189060714</v>
      </c>
      <c r="D12" s="14">
        <v>35048</v>
      </c>
      <c r="E12" s="34">
        <v>0.61588205317447764</v>
      </c>
      <c r="F12" s="14">
        <v>769</v>
      </c>
      <c r="G12" s="34">
        <v>0.34376396960214572</v>
      </c>
      <c r="H12" s="14">
        <v>73979</v>
      </c>
      <c r="I12" s="35">
        <v>0.65838116851332706</v>
      </c>
    </row>
    <row r="13" spans="1:9" ht="15.6">
      <c r="A13" s="30" t="s">
        <v>347</v>
      </c>
      <c r="B13" s="11">
        <v>5275</v>
      </c>
      <c r="C13" s="31">
        <v>0.93379359178615684</v>
      </c>
      <c r="D13" s="11">
        <v>2193</v>
      </c>
      <c r="E13" s="31">
        <v>0.90807453416149064</v>
      </c>
      <c r="F13" s="11">
        <v>73</v>
      </c>
      <c r="G13" s="31">
        <v>0.80219780219780223</v>
      </c>
      <c r="H13" s="11">
        <v>7541</v>
      </c>
      <c r="I13" s="32">
        <v>0.92470876762722254</v>
      </c>
    </row>
    <row r="14" spans="1:9" ht="15.6">
      <c r="A14" s="33" t="s">
        <v>348</v>
      </c>
      <c r="B14" s="14">
        <v>7644</v>
      </c>
      <c r="C14" s="34">
        <v>0.86893259065590545</v>
      </c>
      <c r="D14" s="14">
        <v>5411</v>
      </c>
      <c r="E14" s="34">
        <v>0.83503086419753081</v>
      </c>
      <c r="F14" s="14">
        <v>91</v>
      </c>
      <c r="G14" s="34">
        <v>0.61073825503355705</v>
      </c>
      <c r="H14" s="14">
        <v>13146</v>
      </c>
      <c r="I14" s="35">
        <v>0.85219758848697003</v>
      </c>
    </row>
    <row r="15" spans="1:9" ht="15.6">
      <c r="A15" s="30" t="s">
        <v>349</v>
      </c>
      <c r="B15" s="11">
        <v>6330</v>
      </c>
      <c r="C15" s="31">
        <v>0.8733443708609272</v>
      </c>
      <c r="D15" s="11">
        <v>5883</v>
      </c>
      <c r="E15" s="31">
        <v>0.85558464223385688</v>
      </c>
      <c r="F15" s="11">
        <v>92</v>
      </c>
      <c r="G15" s="31">
        <v>0.58974358974358976</v>
      </c>
      <c r="H15" s="11">
        <v>12305</v>
      </c>
      <c r="I15" s="32">
        <v>0.86169467787114851</v>
      </c>
    </row>
    <row r="16" spans="1:9" ht="15.6">
      <c r="A16" s="33" t="s">
        <v>350</v>
      </c>
      <c r="B16" s="14">
        <v>19186</v>
      </c>
      <c r="C16" s="34">
        <v>0.82272727272727275</v>
      </c>
      <c r="D16" s="14">
        <v>15555</v>
      </c>
      <c r="E16" s="34">
        <v>0.79863428659444469</v>
      </c>
      <c r="F16" s="14">
        <v>267</v>
      </c>
      <c r="G16" s="34">
        <v>0.56808510638297871</v>
      </c>
      <c r="H16" s="14">
        <v>35008</v>
      </c>
      <c r="I16" s="35">
        <v>0.8091154921764856</v>
      </c>
    </row>
    <row r="17" spans="1:9" ht="15.6">
      <c r="A17" s="30" t="s">
        <v>351</v>
      </c>
      <c r="B17" s="11">
        <v>13080</v>
      </c>
      <c r="C17" s="31">
        <v>0.49284099472494347</v>
      </c>
      <c r="D17" s="11">
        <v>13361</v>
      </c>
      <c r="E17" s="31">
        <v>0.3799300480564165</v>
      </c>
      <c r="F17" s="11">
        <v>252</v>
      </c>
      <c r="G17" s="31">
        <v>0.22066549912434325</v>
      </c>
      <c r="H17" s="11">
        <v>26693</v>
      </c>
      <c r="I17" s="32">
        <v>0.42471638371334469</v>
      </c>
    </row>
    <row r="18" spans="1:9" ht="15.6">
      <c r="A18" s="33" t="s">
        <v>352</v>
      </c>
      <c r="B18" s="14">
        <v>2596</v>
      </c>
      <c r="C18" s="34">
        <v>0.49362996767446282</v>
      </c>
      <c r="D18" s="14">
        <v>1020</v>
      </c>
      <c r="E18" s="34">
        <v>0.4388984509466437</v>
      </c>
      <c r="F18" s="14">
        <v>22</v>
      </c>
      <c r="G18" s="34">
        <v>0.19469026548672566</v>
      </c>
      <c r="H18" s="14">
        <v>3638</v>
      </c>
      <c r="I18" s="35">
        <v>0.47271309771309772</v>
      </c>
    </row>
    <row r="19" spans="1:9" ht="15.6">
      <c r="A19" s="30" t="s">
        <v>354</v>
      </c>
      <c r="B19" s="11">
        <v>12698</v>
      </c>
      <c r="C19" s="31">
        <v>0.56728020014295921</v>
      </c>
      <c r="D19" s="11">
        <v>9049</v>
      </c>
      <c r="E19" s="31">
        <v>0.41234905445431763</v>
      </c>
      <c r="F19" s="11">
        <v>316</v>
      </c>
      <c r="G19" s="31">
        <v>0.28597285067873301</v>
      </c>
      <c r="H19" s="11">
        <v>22063</v>
      </c>
      <c r="I19" s="32">
        <v>0.48560549368314476</v>
      </c>
    </row>
    <row r="20" spans="1:9" ht="15.6">
      <c r="A20" s="39" t="s">
        <v>287</v>
      </c>
      <c r="B20" s="40">
        <v>521284</v>
      </c>
      <c r="C20" s="41">
        <v>0.89465933937686004</v>
      </c>
      <c r="D20" s="40">
        <v>322232</v>
      </c>
      <c r="E20" s="41">
        <v>0.81162252973386861</v>
      </c>
      <c r="F20" s="40">
        <v>9984</v>
      </c>
      <c r="G20" s="41">
        <v>0.6913648639290908</v>
      </c>
      <c r="H20" s="40">
        <v>853500</v>
      </c>
      <c r="I20" s="42">
        <v>0.85854394568087511</v>
      </c>
    </row>
    <row r="21" spans="1:9" ht="15.6">
      <c r="A21" s="246" t="s">
        <v>31</v>
      </c>
    </row>
  </sheetData>
  <mergeCells count="1">
    <mergeCell ref="A1:I1"/>
  </mergeCells>
  <hyperlinks>
    <hyperlink ref="A21" location="'TableOfContents'!A1" display="Go to: Table of Contents" xr:uid="{2623C38D-C2B9-4947-B5DE-DE06F9E7BAEF}"/>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726C8-A32E-4D97-82F3-6CE49225DEFC}">
  <sheetPr codeName="Sheet80"/>
  <dimension ref="A1:P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6" width="20.5703125" hidden="1" customWidth="1"/>
    <col min="17" max="16384" width="8.7109375" hidden="1"/>
  </cols>
  <sheetData>
    <row r="1" spans="1:5" ht="32.1" customHeight="1">
      <c r="A1" s="260" t="s">
        <v>190</v>
      </c>
      <c r="B1" s="260"/>
      <c r="C1" s="260"/>
      <c r="D1" s="260"/>
      <c r="E1" s="260"/>
    </row>
    <row r="2" spans="1:5" ht="30.95">
      <c r="A2" s="20" t="s">
        <v>365</v>
      </c>
      <c r="B2" s="27" t="s">
        <v>685</v>
      </c>
      <c r="C2" s="27" t="s">
        <v>686</v>
      </c>
      <c r="D2" s="27" t="s">
        <v>687</v>
      </c>
      <c r="E2" s="38" t="s">
        <v>688</v>
      </c>
    </row>
    <row r="3" spans="1:5" ht="15.6">
      <c r="A3" s="57">
        <v>44834</v>
      </c>
      <c r="B3" s="11">
        <v>938</v>
      </c>
      <c r="C3" s="85">
        <v>0.15991471215351813</v>
      </c>
      <c r="D3" s="11">
        <v>8340</v>
      </c>
      <c r="E3" s="86">
        <v>0.87913669064748201</v>
      </c>
    </row>
    <row r="4" spans="1:5" ht="15.6">
      <c r="A4" s="58">
        <v>44926</v>
      </c>
      <c r="B4" s="14">
        <v>691</v>
      </c>
      <c r="C4" s="87">
        <v>0.13892908827785819</v>
      </c>
      <c r="D4" s="14">
        <v>7448</v>
      </c>
      <c r="E4" s="88">
        <v>0.83995703544575728</v>
      </c>
    </row>
    <row r="5" spans="1:5" ht="15.6">
      <c r="A5" s="57">
        <v>45016</v>
      </c>
      <c r="B5" s="11">
        <v>1363</v>
      </c>
      <c r="C5" s="85">
        <v>4.4020542920029347E-2</v>
      </c>
      <c r="D5" s="11">
        <v>6883</v>
      </c>
      <c r="E5" s="86">
        <v>0.90643614702891184</v>
      </c>
    </row>
    <row r="6" spans="1:5" ht="15.6">
      <c r="A6" s="58">
        <v>45107</v>
      </c>
      <c r="B6" s="14">
        <v>1705</v>
      </c>
      <c r="C6" s="87">
        <v>0.14252199413489736</v>
      </c>
      <c r="D6" s="14">
        <v>8004</v>
      </c>
      <c r="E6" s="88">
        <v>0.76449275362318836</v>
      </c>
    </row>
    <row r="7" spans="1:5" ht="15.6">
      <c r="A7" s="57">
        <v>45199</v>
      </c>
      <c r="B7" s="11">
        <v>1955</v>
      </c>
      <c r="C7" s="85">
        <v>0.11355498721227622</v>
      </c>
      <c r="D7" s="11">
        <v>9279</v>
      </c>
      <c r="E7" s="86">
        <v>0.59984912167259408</v>
      </c>
    </row>
    <row r="8" spans="1:5" ht="15.6">
      <c r="A8" s="58">
        <v>45291</v>
      </c>
      <c r="B8" s="14">
        <v>3528</v>
      </c>
      <c r="C8" s="87">
        <v>0.44019274376417233</v>
      </c>
      <c r="D8" s="14">
        <v>9732</v>
      </c>
      <c r="E8" s="88">
        <v>0.69317714755445947</v>
      </c>
    </row>
    <row r="9" spans="1:5" ht="15.6">
      <c r="A9" s="57">
        <v>45382</v>
      </c>
      <c r="B9" s="11">
        <v>8432</v>
      </c>
      <c r="C9" s="85">
        <v>0.50925047438330173</v>
      </c>
      <c r="D9" s="11">
        <v>14286</v>
      </c>
      <c r="E9" s="86">
        <v>0.39066218675626485</v>
      </c>
    </row>
    <row r="10" spans="1:5" ht="15.6">
      <c r="A10" s="58">
        <v>45473</v>
      </c>
      <c r="B10" s="14">
        <v>8060</v>
      </c>
      <c r="C10" s="87">
        <v>0.55905707196029775</v>
      </c>
      <c r="D10" s="14">
        <v>21732</v>
      </c>
      <c r="E10" s="88">
        <v>0.35841155899134919</v>
      </c>
    </row>
    <row r="11" spans="1:5" ht="15.6">
      <c r="A11" s="57">
        <v>45565</v>
      </c>
      <c r="B11" s="11">
        <v>4205</v>
      </c>
      <c r="C11" s="85">
        <v>0.52627824019024971</v>
      </c>
      <c r="D11" s="11">
        <v>22844</v>
      </c>
      <c r="E11" s="86">
        <v>0.54346874452810368</v>
      </c>
    </row>
    <row r="12" spans="1:5" ht="15.6">
      <c r="A12" s="58">
        <v>45657</v>
      </c>
      <c r="B12" s="14">
        <v>1957</v>
      </c>
      <c r="C12" s="87">
        <v>0.26724578436382218</v>
      </c>
      <c r="D12" s="14">
        <v>19560</v>
      </c>
      <c r="E12" s="88">
        <v>0.7434560327198364</v>
      </c>
    </row>
    <row r="13" spans="1:5" ht="15.6">
      <c r="A13" s="57">
        <v>45747</v>
      </c>
      <c r="B13" s="11">
        <v>1562</v>
      </c>
      <c r="C13" s="85">
        <v>0.1203585147247119</v>
      </c>
      <c r="D13" s="11">
        <v>15453</v>
      </c>
      <c r="E13" s="86">
        <v>0.8565974244483272</v>
      </c>
    </row>
    <row r="14" spans="1:5" ht="15.6">
      <c r="A14" s="58">
        <v>45838</v>
      </c>
      <c r="B14" s="14">
        <v>3171</v>
      </c>
      <c r="C14" s="87">
        <v>3.1851151056449069E-2</v>
      </c>
      <c r="D14" s="14">
        <v>13400</v>
      </c>
      <c r="E14" s="88">
        <v>0.90037313432835819</v>
      </c>
    </row>
    <row r="15" spans="1:5" ht="15.6">
      <c r="A15" s="71">
        <v>45930</v>
      </c>
      <c r="B15" s="81">
        <v>2351</v>
      </c>
      <c r="C15" s="89">
        <v>0.10080816673755849</v>
      </c>
      <c r="D15" s="81">
        <v>17194</v>
      </c>
      <c r="E15" s="90">
        <v>0.80126788414563221</v>
      </c>
    </row>
    <row r="16" spans="1:5" ht="15.6">
      <c r="A16" s="246" t="s">
        <v>31</v>
      </c>
    </row>
  </sheetData>
  <mergeCells count="1">
    <mergeCell ref="A1:E1"/>
  </mergeCells>
  <hyperlinks>
    <hyperlink ref="A16" location="'TableOfContents'!A1" display="Go to: Table of Contents" xr:uid="{6853C97F-6626-42D5-BC7D-90530703D582}"/>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AB0BB-3226-469E-92F7-35BC0F0DBD30}">
  <sheetPr codeName="Sheet81"/>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60" t="s">
        <v>192</v>
      </c>
      <c r="B1" s="260"/>
      <c r="C1" s="260"/>
      <c r="D1" s="260"/>
    </row>
    <row r="2" spans="1:4" ht="30.95">
      <c r="A2" s="20" t="s">
        <v>365</v>
      </c>
      <c r="B2" s="27" t="s">
        <v>689</v>
      </c>
      <c r="C2" s="27" t="s">
        <v>688</v>
      </c>
      <c r="D2" s="38" t="s">
        <v>690</v>
      </c>
    </row>
    <row r="3" spans="1:4" ht="15.6">
      <c r="A3" s="57">
        <v>44834</v>
      </c>
      <c r="B3" s="11">
        <v>2022</v>
      </c>
      <c r="C3" s="85">
        <v>0.98862512363996047</v>
      </c>
      <c r="D3" s="68">
        <v>118</v>
      </c>
    </row>
    <row r="4" spans="1:4" ht="15.6">
      <c r="A4" s="58">
        <v>44926</v>
      </c>
      <c r="B4" s="14">
        <v>2195</v>
      </c>
      <c r="C4" s="87">
        <v>0.98678815489749427</v>
      </c>
      <c r="D4" s="70">
        <v>124</v>
      </c>
    </row>
    <row r="5" spans="1:4" ht="15.6">
      <c r="A5" s="57">
        <v>45016</v>
      </c>
      <c r="B5" s="11">
        <v>3171</v>
      </c>
      <c r="C5" s="85">
        <v>0.98202459791863761</v>
      </c>
      <c r="D5" s="68">
        <v>332</v>
      </c>
    </row>
    <row r="6" spans="1:4" ht="15.6">
      <c r="A6" s="58">
        <v>45107</v>
      </c>
      <c r="B6" s="14">
        <v>3735</v>
      </c>
      <c r="C6" s="87">
        <v>0.97402945113788486</v>
      </c>
      <c r="D6" s="70">
        <v>229</v>
      </c>
    </row>
    <row r="7" spans="1:4" ht="15.6">
      <c r="A7" s="57">
        <v>45199</v>
      </c>
      <c r="B7" s="11">
        <v>3889</v>
      </c>
      <c r="C7" s="85">
        <v>0.98791463101054255</v>
      </c>
      <c r="D7" s="68">
        <v>225</v>
      </c>
    </row>
    <row r="8" spans="1:4" ht="15.6">
      <c r="A8" s="58">
        <v>45291</v>
      </c>
      <c r="B8" s="14">
        <v>3759</v>
      </c>
      <c r="C8" s="87">
        <v>0.95849960095770148</v>
      </c>
      <c r="D8" s="70">
        <v>390</v>
      </c>
    </row>
    <row r="9" spans="1:4" ht="15.6">
      <c r="A9" s="57">
        <v>45382</v>
      </c>
      <c r="B9" s="11">
        <v>4038</v>
      </c>
      <c r="C9" s="85">
        <v>0.8841010401188707</v>
      </c>
      <c r="D9" s="68">
        <v>805</v>
      </c>
    </row>
    <row r="10" spans="1:4" ht="15.6">
      <c r="A10" s="58">
        <v>45473</v>
      </c>
      <c r="B10" s="14">
        <v>4751</v>
      </c>
      <c r="C10" s="87">
        <v>0.80635655651441807</v>
      </c>
      <c r="D10" s="70">
        <v>599</v>
      </c>
    </row>
    <row r="11" spans="1:4" ht="15.6">
      <c r="A11" s="57">
        <v>45565</v>
      </c>
      <c r="B11" s="11">
        <v>4594</v>
      </c>
      <c r="C11" s="85">
        <v>0.89029168480626908</v>
      </c>
      <c r="D11" s="68">
        <v>561</v>
      </c>
    </row>
    <row r="12" spans="1:4" ht="15.6">
      <c r="A12" s="58">
        <v>45657</v>
      </c>
      <c r="B12" s="14">
        <v>4492</v>
      </c>
      <c r="C12" s="87">
        <v>0.89848619768477289</v>
      </c>
      <c r="D12" s="70">
        <v>475</v>
      </c>
    </row>
    <row r="13" spans="1:4" ht="15.6">
      <c r="A13" s="57">
        <v>45747</v>
      </c>
      <c r="B13" s="11">
        <v>4573</v>
      </c>
      <c r="C13" s="85">
        <v>0.89809752897441508</v>
      </c>
      <c r="D13" s="68">
        <v>763</v>
      </c>
    </row>
    <row r="14" spans="1:4" ht="15.6">
      <c r="A14" s="58">
        <v>45838</v>
      </c>
      <c r="B14" s="14">
        <v>5083</v>
      </c>
      <c r="C14" s="87">
        <v>0.9077316545347236</v>
      </c>
      <c r="D14" s="70">
        <v>757</v>
      </c>
    </row>
    <row r="15" spans="1:4" ht="15.6">
      <c r="A15" s="71">
        <v>45930</v>
      </c>
      <c r="B15" s="81">
        <v>6119</v>
      </c>
      <c r="C15" s="89">
        <v>0.91142343520183033</v>
      </c>
      <c r="D15" s="73">
        <v>352</v>
      </c>
    </row>
    <row r="16" spans="1:4" ht="15.6">
      <c r="A16" s="246" t="s">
        <v>31</v>
      </c>
    </row>
  </sheetData>
  <mergeCells count="1">
    <mergeCell ref="A1:D1"/>
  </mergeCells>
  <hyperlinks>
    <hyperlink ref="A16" location="'TableOfContents'!A1" display="Go to: Table of Contents" xr:uid="{67A6611F-F765-4EB8-A2D5-E0F73B8EB879}"/>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438DC-9C2B-4CBA-944A-83797A21AD0D}">
  <sheetPr codeName="Sheet82"/>
  <dimension ref="A1:P30"/>
  <sheetViews>
    <sheetView showGridLines="0" zoomScaleNormal="100" workbookViewId="0">
      <selection sqref="A1:E1"/>
    </sheetView>
  </sheetViews>
  <sheetFormatPr defaultColWidth="0" defaultRowHeight="14.45" zeroHeight="1"/>
  <cols>
    <col min="1" max="1" width="70.140625" bestFit="1" customWidth="1"/>
    <col min="2" max="5" width="20.5703125" customWidth="1"/>
    <col min="6" max="16" width="20.5703125" hidden="1" customWidth="1"/>
    <col min="17" max="16384" width="8.7109375" hidden="1"/>
  </cols>
  <sheetData>
    <row r="1" spans="1:5" ht="32.1" customHeight="1">
      <c r="A1" s="260" t="s">
        <v>194</v>
      </c>
      <c r="B1" s="260"/>
      <c r="C1" s="260"/>
      <c r="D1" s="260"/>
      <c r="E1" s="260"/>
    </row>
    <row r="2" spans="1:5" ht="30.95">
      <c r="A2" s="20" t="s">
        <v>691</v>
      </c>
      <c r="B2" s="148" t="s">
        <v>285</v>
      </c>
      <c r="C2" s="148" t="s">
        <v>286</v>
      </c>
      <c r="D2" s="21" t="s">
        <v>287</v>
      </c>
      <c r="E2" s="152" t="s">
        <v>692</v>
      </c>
    </row>
    <row r="3" spans="1:5" ht="15.6">
      <c r="A3" s="74" t="s">
        <v>693</v>
      </c>
      <c r="B3" s="11">
        <v>1069</v>
      </c>
      <c r="C3" s="11">
        <v>78</v>
      </c>
      <c r="D3" s="11">
        <v>1147</v>
      </c>
      <c r="E3" s="68">
        <v>1079</v>
      </c>
    </row>
    <row r="4" spans="1:5" ht="15.6">
      <c r="A4" s="75" t="s">
        <v>694</v>
      </c>
      <c r="B4" s="14">
        <v>5883</v>
      </c>
      <c r="C4" s="14">
        <v>353</v>
      </c>
      <c r="D4" s="14">
        <v>6236</v>
      </c>
      <c r="E4" s="70">
        <v>5615</v>
      </c>
    </row>
    <row r="5" spans="1:5" ht="15.6">
      <c r="A5" s="74" t="s">
        <v>695</v>
      </c>
      <c r="B5" s="11">
        <v>15393</v>
      </c>
      <c r="C5" s="11">
        <v>963</v>
      </c>
      <c r="D5" s="11">
        <v>16356</v>
      </c>
      <c r="E5" s="68">
        <v>13357</v>
      </c>
    </row>
    <row r="6" spans="1:5" ht="15.6">
      <c r="A6" s="75" t="s">
        <v>696</v>
      </c>
      <c r="B6" s="14">
        <v>239281</v>
      </c>
      <c r="C6" s="14">
        <v>12667</v>
      </c>
      <c r="D6" s="14">
        <v>251948</v>
      </c>
      <c r="E6" s="70">
        <v>129221</v>
      </c>
    </row>
    <row r="7" spans="1:5" ht="15.6">
      <c r="A7" s="74" t="s">
        <v>697</v>
      </c>
      <c r="B7" s="11">
        <v>3326</v>
      </c>
      <c r="C7" s="11">
        <v>0</v>
      </c>
      <c r="D7" s="11">
        <v>3326</v>
      </c>
      <c r="E7" s="68">
        <v>2992</v>
      </c>
    </row>
    <row r="8" spans="1:5" ht="15.6">
      <c r="A8" s="106" t="s">
        <v>698</v>
      </c>
      <c r="B8" s="14">
        <v>264952</v>
      </c>
      <c r="C8" s="14">
        <v>14061</v>
      </c>
      <c r="D8" s="14">
        <v>279013</v>
      </c>
      <c r="E8" s="70">
        <v>140690</v>
      </c>
    </row>
    <row r="9" spans="1:5" ht="15.6">
      <c r="A9" s="74" t="s">
        <v>699</v>
      </c>
      <c r="B9" s="11">
        <v>7.3594172174411873E-2</v>
      </c>
      <c r="C9" s="11">
        <v>7.5451752679661407E-2</v>
      </c>
      <c r="D9" s="11">
        <v>7.3685594586156977E-2</v>
      </c>
      <c r="E9" s="68" t="s">
        <v>320</v>
      </c>
    </row>
    <row r="10" spans="1:5" ht="15.6">
      <c r="A10" s="75" t="s">
        <v>700</v>
      </c>
      <c r="B10" s="14" t="s">
        <v>414</v>
      </c>
      <c r="C10" s="14" t="s">
        <v>323</v>
      </c>
      <c r="D10" s="14">
        <v>12</v>
      </c>
      <c r="E10" s="70">
        <v>12</v>
      </c>
    </row>
    <row r="11" spans="1:5" ht="15.6">
      <c r="A11" s="74" t="s">
        <v>701</v>
      </c>
      <c r="B11" s="11" t="s">
        <v>702</v>
      </c>
      <c r="C11" s="11" t="s">
        <v>414</v>
      </c>
      <c r="D11" s="11">
        <v>195</v>
      </c>
      <c r="E11" s="68">
        <v>180</v>
      </c>
    </row>
    <row r="12" spans="1:5" ht="15.6">
      <c r="A12" s="75" t="s">
        <v>703</v>
      </c>
      <c r="B12" s="14">
        <v>1295</v>
      </c>
      <c r="C12" s="14">
        <v>197</v>
      </c>
      <c r="D12" s="14">
        <v>1492</v>
      </c>
      <c r="E12" s="70">
        <v>1336</v>
      </c>
    </row>
    <row r="13" spans="1:5" ht="15.6">
      <c r="A13" s="74" t="s">
        <v>704</v>
      </c>
      <c r="B13" s="11">
        <v>14801</v>
      </c>
      <c r="C13" s="11">
        <v>1691</v>
      </c>
      <c r="D13" s="11">
        <v>16492</v>
      </c>
      <c r="E13" s="68">
        <v>13379</v>
      </c>
    </row>
    <row r="14" spans="1:5" ht="15.6">
      <c r="A14" s="75" t="s">
        <v>705</v>
      </c>
      <c r="B14" s="14">
        <v>244</v>
      </c>
      <c r="C14" s="14">
        <v>0</v>
      </c>
      <c r="D14" s="14">
        <v>244</v>
      </c>
      <c r="E14" s="70">
        <v>226</v>
      </c>
    </row>
    <row r="15" spans="1:5" ht="15.6">
      <c r="A15" s="118" t="s">
        <v>706</v>
      </c>
      <c r="B15" s="11">
        <v>16529</v>
      </c>
      <c r="C15" s="11">
        <v>1906</v>
      </c>
      <c r="D15" s="11">
        <v>18435</v>
      </c>
      <c r="E15" s="68">
        <v>14666</v>
      </c>
    </row>
    <row r="16" spans="1:5" ht="15.6">
      <c r="A16" s="75" t="s">
        <v>707</v>
      </c>
      <c r="B16" s="14">
        <v>5.5926450252327245E-2</v>
      </c>
      <c r="C16" s="14">
        <v>0.14175219396102931</v>
      </c>
      <c r="D16" s="14">
        <v>5.9661181818669126E-2</v>
      </c>
      <c r="E16" s="70" t="s">
        <v>320</v>
      </c>
    </row>
    <row r="17" spans="1:5" ht="15.6">
      <c r="A17" s="74" t="s">
        <v>708</v>
      </c>
      <c r="B17" s="11" t="s">
        <v>392</v>
      </c>
      <c r="C17" s="11" t="s">
        <v>323</v>
      </c>
      <c r="D17" s="11">
        <v>30</v>
      </c>
      <c r="E17" s="68">
        <v>30</v>
      </c>
    </row>
    <row r="18" spans="1:5" ht="15.6">
      <c r="A18" s="75" t="s">
        <v>709</v>
      </c>
      <c r="B18" s="14" t="s">
        <v>710</v>
      </c>
      <c r="C18" s="14" t="s">
        <v>323</v>
      </c>
      <c r="D18" s="14">
        <v>120</v>
      </c>
      <c r="E18" s="70">
        <v>119</v>
      </c>
    </row>
    <row r="19" spans="1:5" ht="15.6">
      <c r="A19" s="74" t="s">
        <v>711</v>
      </c>
      <c r="B19" s="11">
        <v>1587</v>
      </c>
      <c r="C19" s="11">
        <v>150</v>
      </c>
      <c r="D19" s="11">
        <v>1737</v>
      </c>
      <c r="E19" s="68">
        <v>1737</v>
      </c>
    </row>
    <row r="20" spans="1:5" ht="15.6">
      <c r="A20" s="75" t="s">
        <v>712</v>
      </c>
      <c r="B20" s="14">
        <v>7173</v>
      </c>
      <c r="C20" s="14">
        <v>255</v>
      </c>
      <c r="D20" s="14">
        <v>7428</v>
      </c>
      <c r="E20" s="70">
        <v>7422</v>
      </c>
    </row>
    <row r="21" spans="1:5" ht="15.6">
      <c r="A21" s="74" t="s">
        <v>713</v>
      </c>
      <c r="B21" s="11">
        <v>116</v>
      </c>
      <c r="C21" s="11">
        <v>0</v>
      </c>
      <c r="D21" s="11">
        <v>116</v>
      </c>
      <c r="E21" s="68">
        <v>116</v>
      </c>
    </row>
    <row r="22" spans="1:5" ht="15.6">
      <c r="A22" s="106" t="s">
        <v>714</v>
      </c>
      <c r="B22" s="14">
        <v>9024</v>
      </c>
      <c r="C22" s="14">
        <v>407</v>
      </c>
      <c r="D22" s="14">
        <v>9431</v>
      </c>
      <c r="E22" s="70">
        <v>9421</v>
      </c>
    </row>
    <row r="23" spans="1:5" ht="15.6">
      <c r="A23" s="118" t="s">
        <v>715</v>
      </c>
      <c r="B23" s="11">
        <v>286603</v>
      </c>
      <c r="C23" s="11">
        <v>16374</v>
      </c>
      <c r="D23" s="11">
        <v>302977</v>
      </c>
      <c r="E23" s="68">
        <v>164777</v>
      </c>
    </row>
    <row r="24" spans="1:5" ht="15.6">
      <c r="A24" s="84" t="s">
        <v>716</v>
      </c>
      <c r="B24" s="40">
        <v>59848</v>
      </c>
      <c r="C24" s="40">
        <v>5714</v>
      </c>
      <c r="D24" s="40">
        <v>65562</v>
      </c>
      <c r="E24" s="111" t="s">
        <v>320</v>
      </c>
    </row>
    <row r="25" spans="1:5" ht="32.1" customHeight="1">
      <c r="A25" s="271" t="s">
        <v>717</v>
      </c>
      <c r="B25" s="271">
        <v>0</v>
      </c>
      <c r="C25" s="271">
        <v>0</v>
      </c>
      <c r="D25" s="271">
        <v>0</v>
      </c>
      <c r="E25" s="271">
        <v>0</v>
      </c>
    </row>
    <row r="26" spans="1:5" ht="48" customHeight="1">
      <c r="A26" s="275" t="s">
        <v>718</v>
      </c>
      <c r="B26" s="275"/>
      <c r="C26" s="275"/>
      <c r="D26" s="275"/>
      <c r="E26" s="275"/>
    </row>
    <row r="27" spans="1:5" ht="48" customHeight="1">
      <c r="A27" s="268" t="s">
        <v>719</v>
      </c>
      <c r="B27" s="268"/>
      <c r="C27" s="268"/>
      <c r="D27" s="268"/>
      <c r="E27" s="268"/>
    </row>
    <row r="28" spans="1:5" ht="48" customHeight="1">
      <c r="A28" s="275" t="s">
        <v>720</v>
      </c>
      <c r="B28" s="275"/>
      <c r="C28" s="275"/>
      <c r="D28" s="275"/>
      <c r="E28" s="275"/>
    </row>
    <row r="29" spans="1:5" ht="32.1" customHeight="1">
      <c r="A29" s="268" t="s">
        <v>721</v>
      </c>
      <c r="B29" s="268"/>
      <c r="C29" s="268"/>
      <c r="D29" s="268"/>
      <c r="E29" s="268"/>
    </row>
    <row r="30" spans="1:5" ht="15.6">
      <c r="A30" s="246" t="s">
        <v>31</v>
      </c>
    </row>
  </sheetData>
  <mergeCells count="6">
    <mergeCell ref="A29:E29"/>
    <mergeCell ref="A1:E1"/>
    <mergeCell ref="A25:E25"/>
    <mergeCell ref="A26:E26"/>
    <mergeCell ref="A27:E27"/>
    <mergeCell ref="A28:E28"/>
  </mergeCells>
  <hyperlinks>
    <hyperlink ref="A30" location="'TableOfContents'!A1" display="Go to: Table of Contents" xr:uid="{927FB71C-8CBE-4DD1-B3E6-B752DFE93FB6}"/>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02DFB-13E3-4F49-B8D9-997C310BB0A8}">
  <sheetPr codeName="Sheet83"/>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60" t="s">
        <v>196</v>
      </c>
      <c r="B1" s="260"/>
      <c r="C1" s="260"/>
      <c r="D1" s="260"/>
      <c r="E1" s="260"/>
    </row>
    <row r="2" spans="1:5" ht="46.5">
      <c r="A2" s="20" t="s">
        <v>365</v>
      </c>
      <c r="B2" s="148" t="s">
        <v>379</v>
      </c>
      <c r="C2" s="148" t="s">
        <v>722</v>
      </c>
      <c r="D2" s="21" t="s">
        <v>380</v>
      </c>
      <c r="E2" s="152" t="s">
        <v>723</v>
      </c>
    </row>
    <row r="3" spans="1:5" ht="15.6">
      <c r="A3" s="57">
        <v>44834</v>
      </c>
      <c r="B3" s="11">
        <v>7579</v>
      </c>
      <c r="C3" s="85">
        <v>5.5647538666558978E-2</v>
      </c>
      <c r="D3" s="11">
        <v>125553</v>
      </c>
      <c r="E3" s="86">
        <v>6.8807267802941358E-2</v>
      </c>
    </row>
    <row r="4" spans="1:5" ht="15.6">
      <c r="A4" s="58">
        <v>44926</v>
      </c>
      <c r="B4" s="14">
        <v>6691</v>
      </c>
      <c r="C4" s="87">
        <v>4.7443007323673021E-2</v>
      </c>
      <c r="D4" s="14">
        <v>132244</v>
      </c>
      <c r="E4" s="88">
        <v>6.7274483379428193E-2</v>
      </c>
    </row>
    <row r="5" spans="1:5" ht="15.6">
      <c r="A5" s="57">
        <v>45016</v>
      </c>
      <c r="B5" s="11">
        <v>7039</v>
      </c>
      <c r="C5" s="85">
        <v>4.8319848704437354E-2</v>
      </c>
      <c r="D5" s="11">
        <v>139283</v>
      </c>
      <c r="E5" s="86">
        <v>6.5966724653111444E-2</v>
      </c>
    </row>
    <row r="6" spans="1:5" ht="15.6">
      <c r="A6" s="58">
        <v>45107</v>
      </c>
      <c r="B6" s="14">
        <v>7920</v>
      </c>
      <c r="C6" s="87">
        <v>5.2687555974291533E-2</v>
      </c>
      <c r="D6" s="14">
        <v>147203</v>
      </c>
      <c r="E6" s="88">
        <v>6.508415974143722E-2</v>
      </c>
    </row>
    <row r="7" spans="1:5" ht="15.6">
      <c r="A7" s="57">
        <v>45199</v>
      </c>
      <c r="B7" s="11">
        <v>9061</v>
      </c>
      <c r="C7" s="85">
        <v>5.8362472434262916E-2</v>
      </c>
      <c r="D7" s="11">
        <v>156264</v>
      </c>
      <c r="E7" s="86">
        <v>6.4652395730717627E-2</v>
      </c>
    </row>
    <row r="8" spans="1:5" ht="15.6">
      <c r="A8" s="58">
        <v>45291</v>
      </c>
      <c r="B8" s="14">
        <v>10562</v>
      </c>
      <c r="C8" s="87">
        <v>6.6116944110148998E-2</v>
      </c>
      <c r="D8" s="14">
        <v>166826</v>
      </c>
      <c r="E8" s="88">
        <v>6.474319189105357E-2</v>
      </c>
    </row>
    <row r="9" spans="1:5" ht="15.6">
      <c r="A9" s="57">
        <v>45382</v>
      </c>
      <c r="B9" s="11">
        <v>17981</v>
      </c>
      <c r="C9" s="85">
        <v>0.1109876611793172</v>
      </c>
      <c r="D9" s="11">
        <v>184807</v>
      </c>
      <c r="E9" s="86">
        <v>6.7478760559245565E-2</v>
      </c>
    </row>
    <row r="10" spans="1:5" ht="15.6">
      <c r="A10" s="58">
        <v>45473</v>
      </c>
      <c r="B10" s="14">
        <v>20224</v>
      </c>
      <c r="C10" s="87">
        <v>0.1234214922686114</v>
      </c>
      <c r="D10" s="14">
        <v>205031</v>
      </c>
      <c r="E10" s="88">
        <v>7.0636905579110065E-2</v>
      </c>
    </row>
    <row r="11" spans="1:5" ht="15.6">
      <c r="A11" s="57">
        <v>45565</v>
      </c>
      <c r="B11" s="11">
        <v>17932</v>
      </c>
      <c r="C11" s="85">
        <v>0.10694578012360313</v>
      </c>
      <c r="D11" s="11">
        <v>222963</v>
      </c>
      <c r="E11" s="86">
        <v>7.2619802456015181E-2</v>
      </c>
    </row>
    <row r="12" spans="1:5" ht="15.6">
      <c r="A12" s="58">
        <v>45657</v>
      </c>
      <c r="B12" s="14">
        <v>16055</v>
      </c>
      <c r="C12" s="87">
        <v>9.3550656762902543E-2</v>
      </c>
      <c r="D12" s="14">
        <v>239018</v>
      </c>
      <c r="E12" s="88">
        <v>7.3727831841639613E-2</v>
      </c>
    </row>
    <row r="13" spans="1:5" ht="15.6">
      <c r="A13" s="57">
        <v>45747</v>
      </c>
      <c r="B13" s="11">
        <v>13773</v>
      </c>
      <c r="C13" s="85">
        <v>7.8154436298431579E-2</v>
      </c>
      <c r="D13" s="11">
        <v>252791</v>
      </c>
      <c r="E13" s="86">
        <v>7.3956053970532676E-2</v>
      </c>
    </row>
    <row r="14" spans="1:5" ht="15.6">
      <c r="A14" s="58">
        <v>45838</v>
      </c>
      <c r="B14" s="14">
        <v>12161</v>
      </c>
      <c r="C14" s="87">
        <v>6.6799641585674419E-2</v>
      </c>
      <c r="D14" s="14">
        <v>264952</v>
      </c>
      <c r="E14" s="88">
        <v>7.3594172174411873E-2</v>
      </c>
    </row>
    <row r="15" spans="1:5" ht="15.6">
      <c r="A15" s="71">
        <v>45930</v>
      </c>
      <c r="B15" s="81">
        <v>14061</v>
      </c>
      <c r="C15" s="89">
        <v>7.5451752679661407E-2</v>
      </c>
      <c r="D15" s="81">
        <v>279013</v>
      </c>
      <c r="E15" s="90">
        <v>7.3685594586156977E-2</v>
      </c>
    </row>
    <row r="16" spans="1:5" ht="15.6">
      <c r="A16" s="246" t="s">
        <v>31</v>
      </c>
    </row>
  </sheetData>
  <mergeCells count="1">
    <mergeCell ref="A1:E1"/>
  </mergeCells>
  <hyperlinks>
    <hyperlink ref="A16" location="'TableOfContents'!A1" display="Go to: Table of Contents" xr:uid="{842310C1-8D86-4A18-9956-D1F2A3CB3497}"/>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39730-19AB-465F-B4CA-A065EBBF0DB6}">
  <sheetPr codeName="Sheet84"/>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60" t="s">
        <v>198</v>
      </c>
      <c r="B1" s="260"/>
      <c r="C1" s="260"/>
      <c r="D1" s="260"/>
      <c r="E1" s="260"/>
    </row>
    <row r="2" spans="1:5" ht="46.5">
      <c r="A2" s="20" t="s">
        <v>365</v>
      </c>
      <c r="B2" s="148" t="s">
        <v>379</v>
      </c>
      <c r="C2" s="148" t="s">
        <v>722</v>
      </c>
      <c r="D2" s="21" t="s">
        <v>380</v>
      </c>
      <c r="E2" s="152" t="s">
        <v>723</v>
      </c>
    </row>
    <row r="3" spans="1:5" ht="15.6">
      <c r="A3" s="57">
        <v>44834</v>
      </c>
      <c r="B3" s="11">
        <v>2013</v>
      </c>
      <c r="C3" s="85">
        <v>1.4780115494891572E-2</v>
      </c>
      <c r="D3" s="11">
        <v>14929</v>
      </c>
      <c r="E3" s="86">
        <v>8.276240954531262E-3</v>
      </c>
    </row>
    <row r="4" spans="1:5" ht="15.6">
      <c r="A4" s="58">
        <v>44926</v>
      </c>
      <c r="B4" s="14">
        <v>2201</v>
      </c>
      <c r="C4" s="87">
        <v>1.5606345706083444E-2</v>
      </c>
      <c r="D4" s="14">
        <v>17130</v>
      </c>
      <c r="E4" s="88">
        <v>8.807783808241744E-3</v>
      </c>
    </row>
    <row r="5" spans="1:5" ht="15.6">
      <c r="A5" s="57">
        <v>45016</v>
      </c>
      <c r="B5" s="11">
        <v>3379</v>
      </c>
      <c r="C5" s="85">
        <v>2.3195449463317776E-2</v>
      </c>
      <c r="D5" s="11">
        <v>20509</v>
      </c>
      <c r="E5" s="86">
        <v>9.8103569366994239E-3</v>
      </c>
    </row>
    <row r="6" spans="1:5" ht="15.6">
      <c r="A6" s="58">
        <v>45107</v>
      </c>
      <c r="B6" s="14">
        <v>3632</v>
      </c>
      <c r="C6" s="87">
        <v>2.4161768093260965E-2</v>
      </c>
      <c r="D6" s="14">
        <v>24141</v>
      </c>
      <c r="E6" s="88">
        <v>1.0773067799071195E-2</v>
      </c>
    </row>
    <row r="7" spans="1:5" ht="15.6">
      <c r="A7" s="57">
        <v>45199</v>
      </c>
      <c r="B7" s="11">
        <v>3885</v>
      </c>
      <c r="C7" s="85">
        <v>2.5023530008510254E-2</v>
      </c>
      <c r="D7" s="11">
        <v>28026</v>
      </c>
      <c r="E7" s="86">
        <v>1.1696410415214015E-2</v>
      </c>
    </row>
    <row r="8" spans="1:5" ht="15.6">
      <c r="A8" s="58">
        <v>45291</v>
      </c>
      <c r="B8" s="14">
        <v>3924</v>
      </c>
      <c r="C8" s="87">
        <v>2.4563803132761283E-2</v>
      </c>
      <c r="D8" s="14">
        <v>31950</v>
      </c>
      <c r="E8" s="88">
        <v>1.250065046420647E-2</v>
      </c>
    </row>
    <row r="9" spans="1:5" ht="15.6">
      <c r="A9" s="57">
        <v>45382</v>
      </c>
      <c r="B9" s="11">
        <v>4453</v>
      </c>
      <c r="C9" s="85">
        <v>2.7486127313914661E-2</v>
      </c>
      <c r="D9" s="11">
        <v>36403</v>
      </c>
      <c r="E9" s="86">
        <v>1.3393914954177454E-2</v>
      </c>
    </row>
    <row r="10" spans="1:5" ht="15.6">
      <c r="A10" s="58">
        <v>45473</v>
      </c>
      <c r="B10" s="14">
        <v>4545</v>
      </c>
      <c r="C10" s="87">
        <v>2.7736881050278817E-2</v>
      </c>
      <c r="D10" s="14">
        <v>40948</v>
      </c>
      <c r="E10" s="88">
        <v>1.4209484226919023E-2</v>
      </c>
    </row>
    <row r="11" spans="1:5" ht="15.6">
      <c r="A11" s="57">
        <v>45565</v>
      </c>
      <c r="B11" s="11">
        <v>4556</v>
      </c>
      <c r="C11" s="85">
        <v>2.7171814312019621E-2</v>
      </c>
      <c r="D11" s="11">
        <v>45504</v>
      </c>
      <c r="E11" s="86">
        <v>1.4922225964292777E-2</v>
      </c>
    </row>
    <row r="12" spans="1:5" ht="15.6">
      <c r="A12" s="58">
        <v>45657</v>
      </c>
      <c r="B12" s="14">
        <v>4406</v>
      </c>
      <c r="C12" s="87">
        <v>2.5673260273892783E-2</v>
      </c>
      <c r="D12" s="14">
        <v>49910</v>
      </c>
      <c r="E12" s="88">
        <v>1.5495047118867362E-2</v>
      </c>
    </row>
    <row r="13" spans="1:5" ht="15.6">
      <c r="A13" s="57">
        <v>45747</v>
      </c>
      <c r="B13" s="11">
        <v>4861</v>
      </c>
      <c r="C13" s="85">
        <v>2.7583584901377762E-2</v>
      </c>
      <c r="D13" s="11">
        <v>54771</v>
      </c>
      <c r="E13" s="86">
        <v>1.6122123221607665E-2</v>
      </c>
    </row>
    <row r="14" spans="1:5" ht="15.6">
      <c r="A14" s="58">
        <v>45838</v>
      </c>
      <c r="B14" s="14">
        <v>5077</v>
      </c>
      <c r="C14" s="87">
        <v>2.7887655647600443E-2</v>
      </c>
      <c r="D14" s="14">
        <v>59848</v>
      </c>
      <c r="E14" s="88">
        <v>1.6720545197391967E-2</v>
      </c>
    </row>
    <row r="15" spans="1:5" ht="15.6">
      <c r="A15" s="71">
        <v>45930</v>
      </c>
      <c r="B15" s="81">
        <v>5714</v>
      </c>
      <c r="C15" s="89">
        <v>3.0661497390767744E-2</v>
      </c>
      <c r="D15" s="81">
        <v>65562</v>
      </c>
      <c r="E15" s="90">
        <v>1.7410463147411515E-2</v>
      </c>
    </row>
    <row r="16" spans="1:5" ht="15.6">
      <c r="A16" s="246" t="s">
        <v>31</v>
      </c>
    </row>
  </sheetData>
  <mergeCells count="1">
    <mergeCell ref="A1:E1"/>
  </mergeCells>
  <hyperlinks>
    <hyperlink ref="A16" location="'TableOfContents'!A1" display="Go to: Table of Contents" xr:uid="{1FC412F6-AFD0-4AF2-96A7-45E872D15804}"/>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553E5-1F5C-4BAF-BCC5-FE4BBAE2D810}">
  <sheetPr codeName="Sheet85"/>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60" t="s">
        <v>200</v>
      </c>
      <c r="B1" s="260"/>
      <c r="C1" s="260"/>
      <c r="D1" s="260"/>
      <c r="E1" s="260"/>
    </row>
    <row r="2" spans="1:5" ht="46.5">
      <c r="A2" s="20" t="s">
        <v>365</v>
      </c>
      <c r="B2" s="148" t="s">
        <v>379</v>
      </c>
      <c r="C2" s="148" t="s">
        <v>724</v>
      </c>
      <c r="D2" s="21" t="s">
        <v>380</v>
      </c>
      <c r="E2" s="152" t="s">
        <v>725</v>
      </c>
    </row>
    <row r="3" spans="1:5" ht="15.6">
      <c r="A3" s="57">
        <v>44834</v>
      </c>
      <c r="B3" s="11">
        <v>351</v>
      </c>
      <c r="C3" s="85">
        <v>3.5123269165822354E-2</v>
      </c>
      <c r="D3" s="11">
        <v>8167</v>
      </c>
      <c r="E3" s="86">
        <v>4.7653880837349366E-2</v>
      </c>
    </row>
    <row r="4" spans="1:5" ht="15.6">
      <c r="A4" s="58">
        <v>44926</v>
      </c>
      <c r="B4" s="14">
        <v>217</v>
      </c>
      <c r="C4" s="87">
        <v>2.1444806799090818E-2</v>
      </c>
      <c r="D4" s="14">
        <v>8384</v>
      </c>
      <c r="E4" s="88">
        <v>4.619267591891426E-2</v>
      </c>
    </row>
    <row r="5" spans="1:5" ht="15.6">
      <c r="A5" s="57">
        <v>45016</v>
      </c>
      <c r="B5" s="11">
        <v>222</v>
      </c>
      <c r="C5" s="85">
        <v>2.1766573112889587E-2</v>
      </c>
      <c r="D5" s="11">
        <v>8606</v>
      </c>
      <c r="E5" s="86">
        <v>4.4893118339349482E-2</v>
      </c>
    </row>
    <row r="6" spans="1:5" ht="15.6">
      <c r="A6" s="58">
        <v>45107</v>
      </c>
      <c r="B6" s="14">
        <v>241</v>
      </c>
      <c r="C6" s="87">
        <v>2.3370546807762706E-2</v>
      </c>
      <c r="D6" s="14">
        <v>8847</v>
      </c>
      <c r="E6" s="88">
        <v>4.3794453039375535E-2</v>
      </c>
    </row>
    <row r="7" spans="1:5" ht="15.6">
      <c r="A7" s="57">
        <v>45199</v>
      </c>
      <c r="B7" s="11">
        <v>237</v>
      </c>
      <c r="C7" s="85">
        <v>2.266451497220728E-2</v>
      </c>
      <c r="D7" s="11">
        <v>9084</v>
      </c>
      <c r="E7" s="86">
        <v>4.275452076232928E-2</v>
      </c>
    </row>
    <row r="8" spans="1:5" ht="15.6">
      <c r="A8" s="58">
        <v>45291</v>
      </c>
      <c r="B8" s="14">
        <v>468</v>
      </c>
      <c r="C8" s="87">
        <v>4.3781280696010103E-2</v>
      </c>
      <c r="D8" s="14">
        <v>9552</v>
      </c>
      <c r="E8" s="88">
        <v>4.2803703572427666E-2</v>
      </c>
    </row>
    <row r="9" spans="1:5" ht="15.6">
      <c r="A9" s="57">
        <v>45382</v>
      </c>
      <c r="B9" s="11">
        <v>861</v>
      </c>
      <c r="C9" s="85">
        <v>7.7916789212913729E-2</v>
      </c>
      <c r="D9" s="11">
        <v>10413</v>
      </c>
      <c r="E9" s="86">
        <v>4.4460382806738849E-2</v>
      </c>
    </row>
    <row r="10" spans="1:5" ht="15.6">
      <c r="A10" s="58">
        <v>45473</v>
      </c>
      <c r="B10" s="14">
        <v>798</v>
      </c>
      <c r="C10" s="87">
        <v>6.9478908188585611E-2</v>
      </c>
      <c r="D10" s="14">
        <v>11211</v>
      </c>
      <c r="E10" s="88">
        <v>4.5629928102400366E-2</v>
      </c>
    </row>
    <row r="11" spans="1:5" ht="15.6">
      <c r="A11" s="57">
        <v>45565</v>
      </c>
      <c r="B11" s="11">
        <v>831</v>
      </c>
      <c r="C11" s="85">
        <v>6.9687726029120406E-2</v>
      </c>
      <c r="D11" s="11">
        <v>12042</v>
      </c>
      <c r="E11" s="86">
        <v>4.6743512990707586E-2</v>
      </c>
    </row>
    <row r="12" spans="1:5" ht="15.6">
      <c r="A12" s="58">
        <v>45657</v>
      </c>
      <c r="B12" s="14">
        <v>973</v>
      </c>
      <c r="C12" s="87">
        <v>7.8758322034927247E-2</v>
      </c>
      <c r="D12" s="14">
        <v>13015</v>
      </c>
      <c r="E12" s="88">
        <v>4.8208545136448712E-2</v>
      </c>
    </row>
    <row r="13" spans="1:5" ht="15.6">
      <c r="A13" s="57">
        <v>45747</v>
      </c>
      <c r="B13" s="11">
        <v>990</v>
      </c>
      <c r="C13" s="85">
        <v>7.8180525941719967E-2</v>
      </c>
      <c r="D13" s="11">
        <v>14005</v>
      </c>
      <c r="E13" s="86">
        <v>4.9551386627631977E-2</v>
      </c>
    </row>
    <row r="14" spans="1:5" ht="15.6">
      <c r="A14" s="58">
        <v>45838</v>
      </c>
      <c r="B14" s="14">
        <v>2524</v>
      </c>
      <c r="C14" s="87">
        <v>0.19546193758228142</v>
      </c>
      <c r="D14" s="14">
        <v>16529</v>
      </c>
      <c r="E14" s="88">
        <v>5.5926450252327245E-2</v>
      </c>
    </row>
    <row r="15" spans="1:5" ht="15.6">
      <c r="A15" s="71">
        <v>45930</v>
      </c>
      <c r="B15" s="81">
        <v>1906</v>
      </c>
      <c r="C15" s="89">
        <v>0.14175219396102931</v>
      </c>
      <c r="D15" s="81">
        <v>18435</v>
      </c>
      <c r="E15" s="90">
        <v>5.9661181818669126E-2</v>
      </c>
    </row>
    <row r="16" spans="1:5" ht="32.1" customHeight="1">
      <c r="A16" s="275" t="s">
        <v>721</v>
      </c>
      <c r="B16" s="275"/>
      <c r="C16" s="275"/>
      <c r="D16" s="275"/>
      <c r="E16" s="275"/>
    </row>
    <row r="17" spans="1:1" ht="15.6">
      <c r="A17" s="246" t="s">
        <v>31</v>
      </c>
    </row>
  </sheetData>
  <mergeCells count="2">
    <mergeCell ref="A1:E1"/>
    <mergeCell ref="A16:E16"/>
  </mergeCells>
  <hyperlinks>
    <hyperlink ref="A17" location="'TableOfContents'!A1" display="Go to: Table of Contents" xr:uid="{21F1AAA5-F5DF-463C-A9EF-69514FDEB9F7}"/>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27425-DC52-4BCB-93F9-12CD98B7FC86}">
  <sheetPr codeName="Sheet86"/>
  <dimension ref="A1:S55"/>
  <sheetViews>
    <sheetView showGridLines="0" zoomScaleNormal="100" workbookViewId="0">
      <selection sqref="A1:G1"/>
    </sheetView>
  </sheetViews>
  <sheetFormatPr defaultColWidth="0" defaultRowHeight="14.45" zeroHeight="1"/>
  <cols>
    <col min="1" max="1" width="89" bestFit="1" customWidth="1"/>
    <col min="2" max="7" width="20.5703125" customWidth="1"/>
    <col min="8" max="19" width="20.5703125" hidden="1" customWidth="1"/>
    <col min="20" max="16384" width="8.7109375" hidden="1"/>
  </cols>
  <sheetData>
    <row r="1" spans="1:7" ht="32.1" customHeight="1">
      <c r="A1" s="260" t="s">
        <v>202</v>
      </c>
      <c r="B1" s="260"/>
      <c r="C1" s="260"/>
      <c r="D1" s="260"/>
      <c r="E1" s="260"/>
      <c r="F1" s="260"/>
      <c r="G1" s="260"/>
    </row>
    <row r="2" spans="1:7" ht="30.95">
      <c r="A2" s="20" t="s">
        <v>726</v>
      </c>
      <c r="B2" s="27" t="s">
        <v>356</v>
      </c>
      <c r="C2" s="27" t="s">
        <v>357</v>
      </c>
      <c r="D2" s="27" t="s">
        <v>358</v>
      </c>
      <c r="E2" s="27" t="s">
        <v>359</v>
      </c>
      <c r="F2" s="27" t="s">
        <v>360</v>
      </c>
      <c r="G2" s="38" t="s">
        <v>361</v>
      </c>
    </row>
    <row r="3" spans="1:7" ht="15.6">
      <c r="A3" s="74" t="s">
        <v>727</v>
      </c>
      <c r="B3" s="11">
        <v>5376</v>
      </c>
      <c r="C3" s="85" t="s">
        <v>728</v>
      </c>
      <c r="D3" s="11">
        <v>0</v>
      </c>
      <c r="E3" s="85" t="s">
        <v>729</v>
      </c>
      <c r="F3" s="11">
        <v>5376</v>
      </c>
      <c r="G3" s="86" t="s">
        <v>728</v>
      </c>
    </row>
    <row r="4" spans="1:7" ht="15.6">
      <c r="A4" s="75" t="s">
        <v>730</v>
      </c>
      <c r="B4" s="14">
        <v>2057</v>
      </c>
      <c r="C4" s="87" t="s">
        <v>731</v>
      </c>
      <c r="D4" s="14">
        <v>0</v>
      </c>
      <c r="E4" s="87" t="s">
        <v>729</v>
      </c>
      <c r="F4" s="14">
        <v>2057</v>
      </c>
      <c r="G4" s="88" t="s">
        <v>731</v>
      </c>
    </row>
    <row r="5" spans="1:7" ht="15.6">
      <c r="A5" s="74" t="s">
        <v>732</v>
      </c>
      <c r="B5" s="11">
        <v>6053</v>
      </c>
      <c r="C5" s="85" t="s">
        <v>733</v>
      </c>
      <c r="D5" s="11">
        <v>285</v>
      </c>
      <c r="E5" s="85" t="s">
        <v>728</v>
      </c>
      <c r="F5" s="11">
        <v>6338</v>
      </c>
      <c r="G5" s="86" t="s">
        <v>733</v>
      </c>
    </row>
    <row r="6" spans="1:7" ht="15.6">
      <c r="A6" s="75" t="s">
        <v>734</v>
      </c>
      <c r="B6" s="14">
        <v>352</v>
      </c>
      <c r="C6" s="87" t="s">
        <v>729</v>
      </c>
      <c r="D6" s="14">
        <v>19</v>
      </c>
      <c r="E6" s="87" t="s">
        <v>729</v>
      </c>
      <c r="F6" s="14">
        <v>371</v>
      </c>
      <c r="G6" s="88" t="s">
        <v>729</v>
      </c>
    </row>
    <row r="7" spans="1:7" ht="15.6">
      <c r="A7" s="74" t="s">
        <v>735</v>
      </c>
      <c r="B7" s="11">
        <v>15299</v>
      </c>
      <c r="C7" s="85" t="s">
        <v>736</v>
      </c>
      <c r="D7" s="11">
        <v>761</v>
      </c>
      <c r="E7" s="85" t="s">
        <v>736</v>
      </c>
      <c r="F7" s="11">
        <v>16060</v>
      </c>
      <c r="G7" s="86" t="s">
        <v>736</v>
      </c>
    </row>
    <row r="8" spans="1:7" ht="15.6">
      <c r="A8" s="75" t="s">
        <v>737</v>
      </c>
      <c r="B8" s="14">
        <v>1166</v>
      </c>
      <c r="C8" s="87" t="s">
        <v>729</v>
      </c>
      <c r="D8" s="14">
        <v>107</v>
      </c>
      <c r="E8" s="87" t="s">
        <v>731</v>
      </c>
      <c r="F8" s="14">
        <v>1273</v>
      </c>
      <c r="G8" s="88" t="s">
        <v>731</v>
      </c>
    </row>
    <row r="9" spans="1:7" ht="15.6">
      <c r="A9" s="74" t="s">
        <v>738</v>
      </c>
      <c r="B9" s="11">
        <v>52747</v>
      </c>
      <c r="C9" s="85" t="s">
        <v>739</v>
      </c>
      <c r="D9" s="11">
        <v>3738</v>
      </c>
      <c r="E9" s="85" t="s">
        <v>740</v>
      </c>
      <c r="F9" s="11">
        <v>56485</v>
      </c>
      <c r="G9" s="86" t="s">
        <v>739</v>
      </c>
    </row>
    <row r="10" spans="1:7" ht="15.6">
      <c r="A10" s="75" t="s">
        <v>741</v>
      </c>
      <c r="B10" s="14">
        <v>23006</v>
      </c>
      <c r="C10" s="87" t="s">
        <v>742</v>
      </c>
      <c r="D10" s="14">
        <v>1870</v>
      </c>
      <c r="E10" s="87" t="s">
        <v>743</v>
      </c>
      <c r="F10" s="14">
        <v>24876</v>
      </c>
      <c r="G10" s="88" t="s">
        <v>742</v>
      </c>
    </row>
    <row r="11" spans="1:7" ht="15.6">
      <c r="A11" s="74" t="s">
        <v>744</v>
      </c>
      <c r="B11" s="11">
        <v>2495</v>
      </c>
      <c r="C11" s="85" t="s">
        <v>731</v>
      </c>
      <c r="D11" s="11">
        <v>315</v>
      </c>
      <c r="E11" s="85" t="s">
        <v>728</v>
      </c>
      <c r="F11" s="11">
        <v>2810</v>
      </c>
      <c r="G11" s="86" t="s">
        <v>731</v>
      </c>
    </row>
    <row r="12" spans="1:7" ht="15.6">
      <c r="A12" s="75" t="s">
        <v>745</v>
      </c>
      <c r="B12" s="14">
        <v>15277</v>
      </c>
      <c r="C12" s="87" t="s">
        <v>736</v>
      </c>
      <c r="D12" s="14">
        <v>1450</v>
      </c>
      <c r="E12" s="87" t="s">
        <v>746</v>
      </c>
      <c r="F12" s="14">
        <v>16727</v>
      </c>
      <c r="G12" s="88" t="s">
        <v>747</v>
      </c>
    </row>
    <row r="13" spans="1:7" ht="15.6">
      <c r="A13" s="74" t="s">
        <v>748</v>
      </c>
      <c r="B13" s="11">
        <v>73313</v>
      </c>
      <c r="C13" s="85" t="s">
        <v>749</v>
      </c>
      <c r="D13" s="11">
        <v>4101</v>
      </c>
      <c r="E13" s="85" t="s">
        <v>750</v>
      </c>
      <c r="F13" s="11">
        <v>77414</v>
      </c>
      <c r="G13" s="86" t="s">
        <v>749</v>
      </c>
    </row>
    <row r="14" spans="1:7" ht="15.6">
      <c r="A14" s="75" t="s">
        <v>751</v>
      </c>
      <c r="B14" s="14">
        <v>468</v>
      </c>
      <c r="C14" s="87" t="s">
        <v>729</v>
      </c>
      <c r="D14" s="14">
        <v>0</v>
      </c>
      <c r="E14" s="87" t="s">
        <v>729</v>
      </c>
      <c r="F14" s="14">
        <v>468</v>
      </c>
      <c r="G14" s="88" t="s">
        <v>729</v>
      </c>
    </row>
    <row r="15" spans="1:7" ht="15.6">
      <c r="A15" s="74" t="s">
        <v>752</v>
      </c>
      <c r="B15" s="11">
        <v>157</v>
      </c>
      <c r="C15" s="85" t="s">
        <v>729</v>
      </c>
      <c r="D15" s="11">
        <v>0</v>
      </c>
      <c r="E15" s="85" t="s">
        <v>729</v>
      </c>
      <c r="F15" s="11">
        <v>157</v>
      </c>
      <c r="G15" s="86" t="s">
        <v>729</v>
      </c>
    </row>
    <row r="16" spans="1:7" ht="15.6">
      <c r="A16" s="75" t="s">
        <v>753</v>
      </c>
      <c r="B16" s="14" t="s">
        <v>702</v>
      </c>
      <c r="C16" s="69" t="s">
        <v>320</v>
      </c>
      <c r="D16" s="14" t="s">
        <v>414</v>
      </c>
      <c r="E16" s="69" t="s">
        <v>320</v>
      </c>
      <c r="F16" s="14">
        <v>190</v>
      </c>
      <c r="G16" s="88" t="s">
        <v>729</v>
      </c>
    </row>
    <row r="17" spans="1:7" ht="15.6">
      <c r="A17" s="74" t="s">
        <v>754</v>
      </c>
      <c r="B17" s="11">
        <v>6269</v>
      </c>
      <c r="C17" s="85" t="s">
        <v>733</v>
      </c>
      <c r="D17" s="11">
        <v>0</v>
      </c>
      <c r="E17" s="85" t="s">
        <v>729</v>
      </c>
      <c r="F17" s="11">
        <v>6269</v>
      </c>
      <c r="G17" s="86" t="s">
        <v>728</v>
      </c>
    </row>
    <row r="18" spans="1:7" ht="15.6">
      <c r="A18" s="75" t="s">
        <v>755</v>
      </c>
      <c r="B18" s="14">
        <v>1752</v>
      </c>
      <c r="C18" s="87" t="s">
        <v>731</v>
      </c>
      <c r="D18" s="14">
        <v>0</v>
      </c>
      <c r="E18" s="87" t="s">
        <v>729</v>
      </c>
      <c r="F18" s="14">
        <v>1752</v>
      </c>
      <c r="G18" s="88" t="s">
        <v>731</v>
      </c>
    </row>
    <row r="19" spans="1:7" ht="15.6">
      <c r="A19" s="74" t="s">
        <v>756</v>
      </c>
      <c r="B19" s="11">
        <v>3220</v>
      </c>
      <c r="C19" s="85" t="s">
        <v>731</v>
      </c>
      <c r="D19" s="11">
        <v>0</v>
      </c>
      <c r="E19" s="85" t="s">
        <v>729</v>
      </c>
      <c r="F19" s="11">
        <v>3220</v>
      </c>
      <c r="G19" s="86" t="s">
        <v>731</v>
      </c>
    </row>
    <row r="20" spans="1:7" ht="15.6">
      <c r="A20" s="75" t="s">
        <v>757</v>
      </c>
      <c r="B20" s="14">
        <v>16693</v>
      </c>
      <c r="C20" s="87" t="s">
        <v>747</v>
      </c>
      <c r="D20" s="14">
        <v>0</v>
      </c>
      <c r="E20" s="87" t="s">
        <v>729</v>
      </c>
      <c r="F20" s="14">
        <v>16693</v>
      </c>
      <c r="G20" s="88" t="s">
        <v>747</v>
      </c>
    </row>
    <row r="21" spans="1:7" ht="15.6">
      <c r="A21" s="74" t="s">
        <v>758</v>
      </c>
      <c r="B21" s="11" t="s">
        <v>759</v>
      </c>
      <c r="C21" s="85" t="s">
        <v>320</v>
      </c>
      <c r="D21" s="11" t="s">
        <v>323</v>
      </c>
      <c r="E21" s="85" t="s">
        <v>320</v>
      </c>
      <c r="F21" s="11">
        <v>13412</v>
      </c>
      <c r="G21" s="86" t="s">
        <v>760</v>
      </c>
    </row>
    <row r="22" spans="1:7" ht="15.6">
      <c r="A22" s="106" t="s">
        <v>761</v>
      </c>
      <c r="B22" s="8">
        <v>239281</v>
      </c>
      <c r="C22" s="107" t="s">
        <v>762</v>
      </c>
      <c r="D22" s="8">
        <v>12667</v>
      </c>
      <c r="E22" s="107" t="s">
        <v>762</v>
      </c>
      <c r="F22" s="8">
        <v>251948</v>
      </c>
      <c r="G22" s="108" t="s">
        <v>762</v>
      </c>
    </row>
    <row r="23" spans="1:7" ht="15.6">
      <c r="A23" s="74" t="s">
        <v>763</v>
      </c>
      <c r="B23" s="11" t="s">
        <v>323</v>
      </c>
      <c r="C23" s="67" t="s">
        <v>320</v>
      </c>
      <c r="D23" s="11" t="s">
        <v>323</v>
      </c>
      <c r="E23" s="85" t="s">
        <v>320</v>
      </c>
      <c r="F23" s="11" t="s">
        <v>323</v>
      </c>
      <c r="G23" s="63" t="s">
        <v>320</v>
      </c>
    </row>
    <row r="24" spans="1:7" ht="15.6">
      <c r="A24" s="75" t="s">
        <v>764</v>
      </c>
      <c r="B24" s="14">
        <v>11</v>
      </c>
      <c r="C24" s="87" t="s">
        <v>731</v>
      </c>
      <c r="D24" s="14">
        <v>0</v>
      </c>
      <c r="E24" s="87" t="s">
        <v>729</v>
      </c>
      <c r="F24" s="14">
        <v>11</v>
      </c>
      <c r="G24" s="88" t="s">
        <v>731</v>
      </c>
    </row>
    <row r="25" spans="1:7" ht="15.6">
      <c r="A25" s="74" t="s">
        <v>765</v>
      </c>
      <c r="B25" s="11" t="s">
        <v>766</v>
      </c>
      <c r="C25" s="67" t="s">
        <v>320</v>
      </c>
      <c r="D25" s="11" t="s">
        <v>323</v>
      </c>
      <c r="E25" s="67" t="s">
        <v>320</v>
      </c>
      <c r="F25" s="11">
        <v>109</v>
      </c>
      <c r="G25" s="86" t="s">
        <v>742</v>
      </c>
    </row>
    <row r="26" spans="1:7" ht="15.6">
      <c r="A26" s="75" t="s">
        <v>767</v>
      </c>
      <c r="B26" s="14">
        <v>124</v>
      </c>
      <c r="C26" s="69" t="s">
        <v>768</v>
      </c>
      <c r="D26" s="14">
        <v>11</v>
      </c>
      <c r="E26" s="69" t="s">
        <v>769</v>
      </c>
      <c r="F26" s="14">
        <v>135</v>
      </c>
      <c r="G26" s="88" t="s">
        <v>768</v>
      </c>
    </row>
    <row r="27" spans="1:7" ht="15.6">
      <c r="A27" s="74" t="s">
        <v>770</v>
      </c>
      <c r="B27" s="11" t="s">
        <v>323</v>
      </c>
      <c r="C27" s="67" t="s">
        <v>320</v>
      </c>
      <c r="D27" s="11">
        <v>0</v>
      </c>
      <c r="E27" s="67" t="s">
        <v>729</v>
      </c>
      <c r="F27" s="11" t="s">
        <v>323</v>
      </c>
      <c r="G27" s="63" t="s">
        <v>320</v>
      </c>
    </row>
    <row r="28" spans="1:7" ht="15.6">
      <c r="A28" s="75" t="s">
        <v>771</v>
      </c>
      <c r="B28" s="14">
        <v>523</v>
      </c>
      <c r="C28" s="87" t="s">
        <v>772</v>
      </c>
      <c r="D28" s="14">
        <v>41</v>
      </c>
      <c r="E28" s="87" t="s">
        <v>773</v>
      </c>
      <c r="F28" s="14">
        <v>564</v>
      </c>
      <c r="G28" s="88" t="s">
        <v>772</v>
      </c>
    </row>
    <row r="29" spans="1:7" ht="15.6">
      <c r="A29" s="74" t="s">
        <v>774</v>
      </c>
      <c r="B29" s="11">
        <v>293</v>
      </c>
      <c r="C29" s="67" t="s">
        <v>775</v>
      </c>
      <c r="D29" s="11">
        <v>21</v>
      </c>
      <c r="E29" s="67" t="s">
        <v>775</v>
      </c>
      <c r="F29" s="11">
        <v>314</v>
      </c>
      <c r="G29" s="86" t="s">
        <v>775</v>
      </c>
    </row>
    <row r="30" spans="1:7" ht="15.6">
      <c r="A30" s="75" t="s">
        <v>776</v>
      </c>
      <c r="B30" s="14">
        <v>0</v>
      </c>
      <c r="C30" s="87" t="s">
        <v>729</v>
      </c>
      <c r="D30" s="14">
        <v>0</v>
      </c>
      <c r="E30" s="87" t="s">
        <v>729</v>
      </c>
      <c r="F30" s="14">
        <v>0</v>
      </c>
      <c r="G30" s="88" t="s">
        <v>729</v>
      </c>
    </row>
    <row r="31" spans="1:7" ht="15.6">
      <c r="A31" s="118" t="s">
        <v>777</v>
      </c>
      <c r="B31" s="5">
        <v>1069</v>
      </c>
      <c r="C31" s="119" t="s">
        <v>762</v>
      </c>
      <c r="D31" s="5">
        <v>78</v>
      </c>
      <c r="E31" s="119" t="s">
        <v>762</v>
      </c>
      <c r="F31" s="5">
        <v>1147</v>
      </c>
      <c r="G31" s="121" t="s">
        <v>762</v>
      </c>
    </row>
    <row r="32" spans="1:7" ht="15.6">
      <c r="A32" s="75" t="s">
        <v>778</v>
      </c>
      <c r="B32" s="14" t="s">
        <v>392</v>
      </c>
      <c r="C32" s="69" t="s">
        <v>320</v>
      </c>
      <c r="D32" s="14" t="s">
        <v>323</v>
      </c>
      <c r="E32" s="69" t="s">
        <v>320</v>
      </c>
      <c r="F32" s="14">
        <v>24</v>
      </c>
      <c r="G32" s="88" t="s">
        <v>729</v>
      </c>
    </row>
    <row r="33" spans="1:7" ht="15.6">
      <c r="A33" s="74" t="s">
        <v>779</v>
      </c>
      <c r="B33" s="11" t="s">
        <v>341</v>
      </c>
      <c r="C33" s="67" t="s">
        <v>320</v>
      </c>
      <c r="D33" s="11" t="s">
        <v>323</v>
      </c>
      <c r="E33" s="67" t="s">
        <v>320</v>
      </c>
      <c r="F33" s="11">
        <v>75</v>
      </c>
      <c r="G33" s="86" t="s">
        <v>731</v>
      </c>
    </row>
    <row r="34" spans="1:7" ht="15.6">
      <c r="A34" s="75" t="s">
        <v>780</v>
      </c>
      <c r="B34" s="14">
        <v>715</v>
      </c>
      <c r="C34" s="87" t="s">
        <v>768</v>
      </c>
      <c r="D34" s="14">
        <v>19</v>
      </c>
      <c r="E34" s="87" t="s">
        <v>760</v>
      </c>
      <c r="F34" s="14">
        <v>734</v>
      </c>
      <c r="G34" s="88" t="s">
        <v>768</v>
      </c>
    </row>
    <row r="35" spans="1:7" ht="15.6">
      <c r="A35" s="74" t="s">
        <v>781</v>
      </c>
      <c r="B35" s="11">
        <v>629</v>
      </c>
      <c r="C35" s="85" t="s">
        <v>746</v>
      </c>
      <c r="D35" s="11">
        <v>45</v>
      </c>
      <c r="E35" s="85" t="s">
        <v>782</v>
      </c>
      <c r="F35" s="11">
        <v>674</v>
      </c>
      <c r="G35" s="86" t="s">
        <v>746</v>
      </c>
    </row>
    <row r="36" spans="1:7" ht="15.6">
      <c r="A36" s="75" t="s">
        <v>783</v>
      </c>
      <c r="B36" s="14" t="s">
        <v>332</v>
      </c>
      <c r="C36" s="69" t="s">
        <v>320</v>
      </c>
      <c r="D36" s="14" t="s">
        <v>323</v>
      </c>
      <c r="E36" s="69" t="s">
        <v>320</v>
      </c>
      <c r="F36" s="14">
        <v>47</v>
      </c>
      <c r="G36" s="88" t="s">
        <v>731</v>
      </c>
    </row>
    <row r="37" spans="1:7" ht="15.6">
      <c r="A37" s="74" t="s">
        <v>784</v>
      </c>
      <c r="B37" s="11">
        <v>3782</v>
      </c>
      <c r="C37" s="85" t="s">
        <v>785</v>
      </c>
      <c r="D37" s="11">
        <v>249</v>
      </c>
      <c r="E37" s="85" t="s">
        <v>786</v>
      </c>
      <c r="F37" s="11">
        <v>4031</v>
      </c>
      <c r="G37" s="86" t="s">
        <v>787</v>
      </c>
    </row>
    <row r="38" spans="1:7" ht="15.6">
      <c r="A38" s="75" t="s">
        <v>788</v>
      </c>
      <c r="B38" s="14">
        <v>620</v>
      </c>
      <c r="C38" s="87" t="s">
        <v>746</v>
      </c>
      <c r="D38" s="14">
        <v>31</v>
      </c>
      <c r="E38" s="87" t="s">
        <v>789</v>
      </c>
      <c r="F38" s="14">
        <v>651</v>
      </c>
      <c r="G38" s="88" t="s">
        <v>742</v>
      </c>
    </row>
    <row r="39" spans="1:7" ht="15.6">
      <c r="A39" s="74" t="s">
        <v>790</v>
      </c>
      <c r="B39" s="11">
        <v>0</v>
      </c>
      <c r="C39" s="85" t="s">
        <v>729</v>
      </c>
      <c r="D39" s="11">
        <v>0</v>
      </c>
      <c r="E39" s="85" t="s">
        <v>729</v>
      </c>
      <c r="F39" s="11">
        <v>0</v>
      </c>
      <c r="G39" s="86" t="s">
        <v>729</v>
      </c>
    </row>
    <row r="40" spans="1:7" ht="15.6">
      <c r="A40" s="106" t="s">
        <v>791</v>
      </c>
      <c r="B40" s="8">
        <v>5883</v>
      </c>
      <c r="C40" s="107" t="s">
        <v>762</v>
      </c>
      <c r="D40" s="8">
        <v>353</v>
      </c>
      <c r="E40" s="107" t="s">
        <v>762</v>
      </c>
      <c r="F40" s="8">
        <v>6236</v>
      </c>
      <c r="G40" s="108" t="s">
        <v>762</v>
      </c>
    </row>
    <row r="41" spans="1:7" ht="15.6">
      <c r="A41" s="74" t="s">
        <v>792</v>
      </c>
      <c r="B41" s="11">
        <v>342</v>
      </c>
      <c r="C41" s="85" t="s">
        <v>728</v>
      </c>
      <c r="D41" s="11">
        <v>0</v>
      </c>
      <c r="E41" s="85" t="s">
        <v>729</v>
      </c>
      <c r="F41" s="11">
        <v>342</v>
      </c>
      <c r="G41" s="86" t="s">
        <v>728</v>
      </c>
    </row>
    <row r="42" spans="1:7" ht="15.6">
      <c r="A42" s="75" t="s">
        <v>793</v>
      </c>
      <c r="B42" s="14" t="s">
        <v>794</v>
      </c>
      <c r="C42" s="87" t="s">
        <v>320</v>
      </c>
      <c r="D42" s="14" t="s">
        <v>795</v>
      </c>
      <c r="E42" s="87" t="s">
        <v>320</v>
      </c>
      <c r="F42" s="14">
        <v>1128</v>
      </c>
      <c r="G42" s="88" t="s">
        <v>747</v>
      </c>
    </row>
    <row r="43" spans="1:7" ht="15.6">
      <c r="A43" s="74" t="s">
        <v>796</v>
      </c>
      <c r="B43" s="11">
        <v>1804</v>
      </c>
      <c r="C43" s="85" t="s">
        <v>768</v>
      </c>
      <c r="D43" s="11">
        <v>196</v>
      </c>
      <c r="E43" s="85" t="s">
        <v>797</v>
      </c>
      <c r="F43" s="11">
        <v>2000</v>
      </c>
      <c r="G43" s="86" t="s">
        <v>768</v>
      </c>
    </row>
    <row r="44" spans="1:7" ht="15.6">
      <c r="A44" s="75" t="s">
        <v>798</v>
      </c>
      <c r="B44" s="14">
        <v>399</v>
      </c>
      <c r="C44" s="87" t="s">
        <v>733</v>
      </c>
      <c r="D44" s="14">
        <v>0</v>
      </c>
      <c r="E44" s="87" t="s">
        <v>729</v>
      </c>
      <c r="F44" s="14">
        <v>399</v>
      </c>
      <c r="G44" s="88" t="s">
        <v>728</v>
      </c>
    </row>
    <row r="45" spans="1:7" ht="15.6">
      <c r="A45" s="74" t="s">
        <v>799</v>
      </c>
      <c r="B45" s="11">
        <v>5495</v>
      </c>
      <c r="C45" s="85" t="s">
        <v>800</v>
      </c>
      <c r="D45" s="11">
        <v>352</v>
      </c>
      <c r="E45" s="85" t="s">
        <v>801</v>
      </c>
      <c r="F45" s="11">
        <v>5847</v>
      </c>
      <c r="G45" s="86" t="s">
        <v>800</v>
      </c>
    </row>
    <row r="46" spans="1:7" ht="15.6">
      <c r="A46" s="75" t="s">
        <v>802</v>
      </c>
      <c r="B46" s="14">
        <v>3414</v>
      </c>
      <c r="C46" s="87" t="s">
        <v>739</v>
      </c>
      <c r="D46" s="14">
        <v>323</v>
      </c>
      <c r="E46" s="87" t="s">
        <v>803</v>
      </c>
      <c r="F46" s="14">
        <v>3737</v>
      </c>
      <c r="G46" s="88" t="s">
        <v>804</v>
      </c>
    </row>
    <row r="47" spans="1:7" ht="15.6">
      <c r="A47" s="74" t="s">
        <v>805</v>
      </c>
      <c r="B47" s="11">
        <v>581</v>
      </c>
      <c r="C47" s="85" t="s">
        <v>806</v>
      </c>
      <c r="D47" s="11">
        <v>0</v>
      </c>
      <c r="E47" s="85" t="s">
        <v>729</v>
      </c>
      <c r="F47" s="11">
        <v>581</v>
      </c>
      <c r="G47" s="86" t="s">
        <v>806</v>
      </c>
    </row>
    <row r="48" spans="1:7" ht="15.6">
      <c r="A48" s="75" t="s">
        <v>807</v>
      </c>
      <c r="B48" s="14">
        <v>574</v>
      </c>
      <c r="C48" s="87" t="s">
        <v>806</v>
      </c>
      <c r="D48" s="14">
        <v>0</v>
      </c>
      <c r="E48" s="87" t="s">
        <v>729</v>
      </c>
      <c r="F48" s="14">
        <v>574</v>
      </c>
      <c r="G48" s="88" t="s">
        <v>806</v>
      </c>
    </row>
    <row r="49" spans="1:7" ht="15.6">
      <c r="A49" s="74" t="s">
        <v>808</v>
      </c>
      <c r="B49" s="11">
        <v>638</v>
      </c>
      <c r="C49" s="85" t="s">
        <v>806</v>
      </c>
      <c r="D49" s="11">
        <v>0</v>
      </c>
      <c r="E49" s="85" t="s">
        <v>729</v>
      </c>
      <c r="F49" s="11">
        <v>638</v>
      </c>
      <c r="G49" s="86" t="s">
        <v>806</v>
      </c>
    </row>
    <row r="50" spans="1:7" ht="15.6">
      <c r="A50" s="75" t="s">
        <v>809</v>
      </c>
      <c r="B50" s="14" t="s">
        <v>810</v>
      </c>
      <c r="C50" s="69" t="s">
        <v>320</v>
      </c>
      <c r="D50" s="14" t="s">
        <v>323</v>
      </c>
      <c r="E50" s="69" t="s">
        <v>320</v>
      </c>
      <c r="F50" s="14">
        <v>1110</v>
      </c>
      <c r="G50" s="88" t="s">
        <v>747</v>
      </c>
    </row>
    <row r="51" spans="1:7" ht="15.6">
      <c r="A51" s="118" t="s">
        <v>811</v>
      </c>
      <c r="B51" s="5">
        <v>15393</v>
      </c>
      <c r="C51" s="119" t="s">
        <v>762</v>
      </c>
      <c r="D51" s="5">
        <v>963</v>
      </c>
      <c r="E51" s="119" t="s">
        <v>762</v>
      </c>
      <c r="F51" s="5">
        <v>16356</v>
      </c>
      <c r="G51" s="121" t="s">
        <v>762</v>
      </c>
    </row>
    <row r="52" spans="1:7" ht="15.6">
      <c r="A52" s="106" t="s">
        <v>812</v>
      </c>
      <c r="B52" s="8">
        <v>3326</v>
      </c>
      <c r="C52" s="107" t="s">
        <v>320</v>
      </c>
      <c r="D52" s="8">
        <v>0</v>
      </c>
      <c r="E52" s="107" t="s">
        <v>320</v>
      </c>
      <c r="F52" s="8">
        <v>3326</v>
      </c>
      <c r="G52" s="108" t="s">
        <v>320</v>
      </c>
    </row>
    <row r="53" spans="1:7" ht="15.6">
      <c r="A53" s="76" t="s">
        <v>813</v>
      </c>
      <c r="B53" s="24">
        <v>264952</v>
      </c>
      <c r="C53" s="109" t="s">
        <v>320</v>
      </c>
      <c r="D53" s="24">
        <v>14061</v>
      </c>
      <c r="E53" s="109" t="s">
        <v>320</v>
      </c>
      <c r="F53" s="24">
        <v>279013</v>
      </c>
      <c r="G53" s="110" t="s">
        <v>320</v>
      </c>
    </row>
    <row r="54" spans="1:7" ht="32.450000000000003" customHeight="1">
      <c r="A54" s="269" t="s">
        <v>814</v>
      </c>
      <c r="B54" s="269"/>
      <c r="C54" s="269"/>
      <c r="D54" s="269"/>
      <c r="E54" s="269"/>
      <c r="F54" s="269"/>
      <c r="G54" s="269"/>
    </row>
    <row r="55" spans="1:7" ht="15.6">
      <c r="A55" s="246" t="s">
        <v>31</v>
      </c>
    </row>
  </sheetData>
  <mergeCells count="2">
    <mergeCell ref="A1:G1"/>
    <mergeCell ref="A54:G54"/>
  </mergeCells>
  <hyperlinks>
    <hyperlink ref="A55" location="'TableOfContents'!A1" display="Go to: Table of Contents" xr:uid="{0D050C81-1A5D-4D32-8566-8000EAB174FD}"/>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5CDBD-4883-41FE-8D50-DBE1E6493C7F}">
  <sheetPr codeName="Sheet87"/>
  <dimension ref="A1:S55"/>
  <sheetViews>
    <sheetView showGridLines="0" zoomScaleNormal="100" workbookViewId="0">
      <selection sqref="A1:G1"/>
    </sheetView>
  </sheetViews>
  <sheetFormatPr defaultColWidth="0" defaultRowHeight="14.45" zeroHeight="1"/>
  <cols>
    <col min="1" max="1" width="89" bestFit="1" customWidth="1"/>
    <col min="2" max="3" width="20.5703125" customWidth="1"/>
    <col min="4" max="4" width="22.28515625" customWidth="1"/>
    <col min="5" max="5" width="21.5703125" customWidth="1"/>
    <col min="6" max="7" width="20.5703125" customWidth="1"/>
    <col min="8" max="19" width="20.5703125" hidden="1" customWidth="1"/>
    <col min="20" max="16384" width="8.7109375" hidden="1"/>
  </cols>
  <sheetData>
    <row r="1" spans="1:7" ht="32.1" customHeight="1">
      <c r="A1" s="260" t="s">
        <v>204</v>
      </c>
      <c r="B1" s="260"/>
      <c r="C1" s="260"/>
      <c r="D1" s="260"/>
      <c r="E1" s="260"/>
      <c r="F1" s="260"/>
      <c r="G1" s="260"/>
    </row>
    <row r="2" spans="1:7" ht="30.95">
      <c r="A2" s="20" t="s">
        <v>726</v>
      </c>
      <c r="B2" s="27" t="s">
        <v>356</v>
      </c>
      <c r="C2" s="27" t="s">
        <v>357</v>
      </c>
      <c r="D2" s="27" t="s">
        <v>358</v>
      </c>
      <c r="E2" s="27" t="s">
        <v>359</v>
      </c>
      <c r="F2" s="27" t="s">
        <v>360</v>
      </c>
      <c r="G2" s="38" t="s">
        <v>361</v>
      </c>
    </row>
    <row r="3" spans="1:7" ht="15.6">
      <c r="A3" s="74" t="s">
        <v>727</v>
      </c>
      <c r="B3" s="11">
        <v>349</v>
      </c>
      <c r="C3" s="85" t="s">
        <v>728</v>
      </c>
      <c r="D3" s="11">
        <v>0</v>
      </c>
      <c r="E3" s="85" t="s">
        <v>729</v>
      </c>
      <c r="F3" s="11">
        <v>349</v>
      </c>
      <c r="G3" s="86" t="s">
        <v>728</v>
      </c>
    </row>
    <row r="4" spans="1:7" ht="15.6">
      <c r="A4" s="75" t="s">
        <v>730</v>
      </c>
      <c r="B4" s="14">
        <v>228</v>
      </c>
      <c r="C4" s="87" t="s">
        <v>728</v>
      </c>
      <c r="D4" s="14">
        <v>0</v>
      </c>
      <c r="E4" s="87" t="s">
        <v>729</v>
      </c>
      <c r="F4" s="14">
        <v>228</v>
      </c>
      <c r="G4" s="88" t="s">
        <v>731</v>
      </c>
    </row>
    <row r="5" spans="1:7" ht="15.6">
      <c r="A5" s="74" t="s">
        <v>732</v>
      </c>
      <c r="B5" s="11" t="s">
        <v>392</v>
      </c>
      <c r="C5" s="67" t="s">
        <v>320</v>
      </c>
      <c r="D5" s="11" t="s">
        <v>323</v>
      </c>
      <c r="E5" s="67" t="s">
        <v>320</v>
      </c>
      <c r="F5" s="11">
        <v>34</v>
      </c>
      <c r="G5" s="86" t="s">
        <v>729</v>
      </c>
    </row>
    <row r="6" spans="1:7" ht="15.6">
      <c r="A6" s="75" t="s">
        <v>734</v>
      </c>
      <c r="B6" s="14" t="s">
        <v>332</v>
      </c>
      <c r="C6" s="69" t="s">
        <v>320</v>
      </c>
      <c r="D6" s="14" t="s">
        <v>323</v>
      </c>
      <c r="E6" s="69" t="s">
        <v>320</v>
      </c>
      <c r="F6" s="14">
        <v>34</v>
      </c>
      <c r="G6" s="88" t="s">
        <v>729</v>
      </c>
    </row>
    <row r="7" spans="1:7" ht="15.6">
      <c r="A7" s="74" t="s">
        <v>735</v>
      </c>
      <c r="B7" s="11">
        <v>3605</v>
      </c>
      <c r="C7" s="85" t="s">
        <v>815</v>
      </c>
      <c r="D7" s="11">
        <v>445</v>
      </c>
      <c r="E7" s="85" t="s">
        <v>816</v>
      </c>
      <c r="F7" s="11">
        <v>4050</v>
      </c>
      <c r="G7" s="86" t="s">
        <v>817</v>
      </c>
    </row>
    <row r="8" spans="1:7" ht="15.6">
      <c r="A8" s="75" t="s">
        <v>737</v>
      </c>
      <c r="B8" s="14">
        <v>114</v>
      </c>
      <c r="C8" s="69" t="s">
        <v>731</v>
      </c>
      <c r="D8" s="14">
        <v>31</v>
      </c>
      <c r="E8" s="69" t="s">
        <v>728</v>
      </c>
      <c r="F8" s="14">
        <v>145</v>
      </c>
      <c r="G8" s="88" t="s">
        <v>731</v>
      </c>
    </row>
    <row r="9" spans="1:7" ht="15.6">
      <c r="A9" s="74" t="s">
        <v>738</v>
      </c>
      <c r="B9" s="11">
        <v>1122</v>
      </c>
      <c r="C9" s="85" t="s">
        <v>818</v>
      </c>
      <c r="D9" s="11">
        <v>142</v>
      </c>
      <c r="E9" s="85" t="s">
        <v>818</v>
      </c>
      <c r="F9" s="11">
        <v>1264</v>
      </c>
      <c r="G9" s="86" t="s">
        <v>818</v>
      </c>
    </row>
    <row r="10" spans="1:7" ht="15.6">
      <c r="A10" s="75" t="s">
        <v>741</v>
      </c>
      <c r="B10" s="14">
        <v>1131</v>
      </c>
      <c r="C10" s="87" t="s">
        <v>818</v>
      </c>
      <c r="D10" s="14">
        <v>124</v>
      </c>
      <c r="E10" s="87" t="s">
        <v>747</v>
      </c>
      <c r="F10" s="14">
        <v>1255</v>
      </c>
      <c r="G10" s="88" t="s">
        <v>818</v>
      </c>
    </row>
    <row r="11" spans="1:7" ht="15.6">
      <c r="A11" s="74" t="s">
        <v>744</v>
      </c>
      <c r="B11" s="11">
        <v>2690</v>
      </c>
      <c r="C11" s="85" t="s">
        <v>819</v>
      </c>
      <c r="D11" s="11">
        <v>629</v>
      </c>
      <c r="E11" s="85" t="s">
        <v>801</v>
      </c>
      <c r="F11" s="11">
        <v>3319</v>
      </c>
      <c r="G11" s="86" t="s">
        <v>797</v>
      </c>
    </row>
    <row r="12" spans="1:7" ht="15.6">
      <c r="A12" s="75" t="s">
        <v>745</v>
      </c>
      <c r="B12" s="14">
        <v>844</v>
      </c>
      <c r="C12" s="87" t="s">
        <v>736</v>
      </c>
      <c r="D12" s="14">
        <v>108</v>
      </c>
      <c r="E12" s="87" t="s">
        <v>736</v>
      </c>
      <c r="F12" s="14">
        <v>952</v>
      </c>
      <c r="G12" s="88" t="s">
        <v>736</v>
      </c>
    </row>
    <row r="13" spans="1:7" ht="15.6">
      <c r="A13" s="74" t="s">
        <v>748</v>
      </c>
      <c r="B13" s="11">
        <v>1917</v>
      </c>
      <c r="C13" s="85" t="s">
        <v>782</v>
      </c>
      <c r="D13" s="11">
        <v>193</v>
      </c>
      <c r="E13" s="85" t="s">
        <v>746</v>
      </c>
      <c r="F13" s="11">
        <v>2110</v>
      </c>
      <c r="G13" s="86" t="s">
        <v>782</v>
      </c>
    </row>
    <row r="14" spans="1:7" ht="15.6">
      <c r="A14" s="75" t="s">
        <v>751</v>
      </c>
      <c r="B14" s="14">
        <v>49</v>
      </c>
      <c r="C14" s="87" t="s">
        <v>729</v>
      </c>
      <c r="D14" s="14">
        <v>0</v>
      </c>
      <c r="E14" s="87" t="s">
        <v>729</v>
      </c>
      <c r="F14" s="14">
        <v>49</v>
      </c>
      <c r="G14" s="88" t="s">
        <v>729</v>
      </c>
    </row>
    <row r="15" spans="1:7" ht="15.6">
      <c r="A15" s="74" t="s">
        <v>752</v>
      </c>
      <c r="B15" s="11">
        <v>424</v>
      </c>
      <c r="C15" s="85" t="s">
        <v>733</v>
      </c>
      <c r="D15" s="11">
        <v>0</v>
      </c>
      <c r="E15" s="85" t="s">
        <v>729</v>
      </c>
      <c r="F15" s="11">
        <v>424</v>
      </c>
      <c r="G15" s="86" t="s">
        <v>733</v>
      </c>
    </row>
    <row r="16" spans="1:7" ht="15.6">
      <c r="A16" s="75" t="s">
        <v>753</v>
      </c>
      <c r="B16" s="14">
        <v>112</v>
      </c>
      <c r="C16" s="69" t="s">
        <v>731</v>
      </c>
      <c r="D16" s="14">
        <v>12</v>
      </c>
      <c r="E16" s="69" t="s">
        <v>731</v>
      </c>
      <c r="F16" s="14">
        <v>124</v>
      </c>
      <c r="G16" s="88" t="s">
        <v>731</v>
      </c>
    </row>
    <row r="17" spans="1:7" ht="15.6">
      <c r="A17" s="74" t="s">
        <v>754</v>
      </c>
      <c r="B17" s="11">
        <v>117</v>
      </c>
      <c r="C17" s="85" t="s">
        <v>731</v>
      </c>
      <c r="D17" s="11">
        <v>0</v>
      </c>
      <c r="E17" s="85" t="s">
        <v>729</v>
      </c>
      <c r="F17" s="11">
        <v>117</v>
      </c>
      <c r="G17" s="86" t="s">
        <v>731</v>
      </c>
    </row>
    <row r="18" spans="1:7" ht="15.6">
      <c r="A18" s="75" t="s">
        <v>755</v>
      </c>
      <c r="B18" s="14">
        <v>126</v>
      </c>
      <c r="C18" s="87" t="s">
        <v>731</v>
      </c>
      <c r="D18" s="14">
        <v>0</v>
      </c>
      <c r="E18" s="87" t="s">
        <v>729</v>
      </c>
      <c r="F18" s="14">
        <v>126</v>
      </c>
      <c r="G18" s="88" t="s">
        <v>731</v>
      </c>
    </row>
    <row r="19" spans="1:7" ht="15.6">
      <c r="A19" s="74" t="s">
        <v>756</v>
      </c>
      <c r="B19" s="11">
        <v>74</v>
      </c>
      <c r="C19" s="85" t="s">
        <v>729</v>
      </c>
      <c r="D19" s="11">
        <v>0</v>
      </c>
      <c r="E19" s="85" t="s">
        <v>729</v>
      </c>
      <c r="F19" s="11">
        <v>74</v>
      </c>
      <c r="G19" s="86" t="s">
        <v>729</v>
      </c>
    </row>
    <row r="20" spans="1:7" ht="15.6">
      <c r="A20" s="75" t="s">
        <v>757</v>
      </c>
      <c r="B20" s="14">
        <v>820</v>
      </c>
      <c r="C20" s="87" t="s">
        <v>736</v>
      </c>
      <c r="D20" s="14">
        <v>0</v>
      </c>
      <c r="E20" s="87" t="s">
        <v>729</v>
      </c>
      <c r="F20" s="14">
        <v>820</v>
      </c>
      <c r="G20" s="88" t="s">
        <v>760</v>
      </c>
    </row>
    <row r="21" spans="1:7" ht="15.6">
      <c r="A21" s="74" t="s">
        <v>758</v>
      </c>
      <c r="B21" s="11">
        <v>1018</v>
      </c>
      <c r="C21" s="85" t="s">
        <v>747</v>
      </c>
      <c r="D21" s="11">
        <v>0</v>
      </c>
      <c r="E21" s="85" t="s">
        <v>729</v>
      </c>
      <c r="F21" s="11">
        <v>1018</v>
      </c>
      <c r="G21" s="86" t="s">
        <v>736</v>
      </c>
    </row>
    <row r="22" spans="1:7" ht="15.6">
      <c r="A22" s="106" t="s">
        <v>761</v>
      </c>
      <c r="B22" s="8">
        <v>14801</v>
      </c>
      <c r="C22" s="107" t="s">
        <v>762</v>
      </c>
      <c r="D22" s="8">
        <v>1691</v>
      </c>
      <c r="E22" s="107" t="s">
        <v>762</v>
      </c>
      <c r="F22" s="8">
        <v>16492</v>
      </c>
      <c r="G22" s="108" t="s">
        <v>762</v>
      </c>
    </row>
    <row r="23" spans="1:7" ht="15.6">
      <c r="A23" s="74" t="s">
        <v>763</v>
      </c>
      <c r="B23" s="11">
        <v>0</v>
      </c>
      <c r="C23" s="67" t="s">
        <v>729</v>
      </c>
      <c r="D23" s="11">
        <v>0</v>
      </c>
      <c r="E23" s="31" t="s">
        <v>729</v>
      </c>
      <c r="F23" s="11">
        <v>0</v>
      </c>
      <c r="G23" s="63" t="s">
        <v>729</v>
      </c>
    </row>
    <row r="24" spans="1:7" ht="15.6">
      <c r="A24" s="75" t="s">
        <v>764</v>
      </c>
      <c r="B24" s="14">
        <v>0</v>
      </c>
      <c r="C24" s="69" t="s">
        <v>729</v>
      </c>
      <c r="D24" s="14">
        <v>0</v>
      </c>
      <c r="E24" s="34" t="s">
        <v>729</v>
      </c>
      <c r="F24" s="14">
        <v>0</v>
      </c>
      <c r="G24" s="65" t="s">
        <v>729</v>
      </c>
    </row>
    <row r="25" spans="1:7" ht="15.6">
      <c r="A25" s="74" t="s">
        <v>765</v>
      </c>
      <c r="B25" s="11">
        <v>0</v>
      </c>
      <c r="C25" s="67" t="s">
        <v>729</v>
      </c>
      <c r="D25" s="11">
        <v>0</v>
      </c>
      <c r="E25" s="31" t="s">
        <v>729</v>
      </c>
      <c r="F25" s="11">
        <v>0</v>
      </c>
      <c r="G25" s="63" t="s">
        <v>729</v>
      </c>
    </row>
    <row r="26" spans="1:7" ht="15.6">
      <c r="A26" s="75" t="s">
        <v>767</v>
      </c>
      <c r="B26" s="14" t="s">
        <v>323</v>
      </c>
      <c r="C26" s="69" t="s">
        <v>320</v>
      </c>
      <c r="D26" s="14">
        <v>0</v>
      </c>
      <c r="E26" s="34" t="s">
        <v>729</v>
      </c>
      <c r="F26" s="14" t="s">
        <v>323</v>
      </c>
      <c r="G26" s="65" t="s">
        <v>320</v>
      </c>
    </row>
    <row r="27" spans="1:7" ht="15.6">
      <c r="A27" s="74" t="s">
        <v>770</v>
      </c>
      <c r="B27" s="11">
        <v>0</v>
      </c>
      <c r="C27" s="67" t="s">
        <v>729</v>
      </c>
      <c r="D27" s="11">
        <v>0</v>
      </c>
      <c r="E27" s="31" t="s">
        <v>729</v>
      </c>
      <c r="F27" s="11">
        <v>0</v>
      </c>
      <c r="G27" s="63" t="s">
        <v>729</v>
      </c>
    </row>
    <row r="28" spans="1:7" ht="15.6">
      <c r="A28" s="75" t="s">
        <v>771</v>
      </c>
      <c r="B28" s="14" t="s">
        <v>323</v>
      </c>
      <c r="C28" s="69" t="s">
        <v>320</v>
      </c>
      <c r="D28" s="14" t="s">
        <v>323</v>
      </c>
      <c r="E28" s="34" t="s">
        <v>320</v>
      </c>
      <c r="F28" s="14" t="s">
        <v>323</v>
      </c>
      <c r="G28" s="65" t="s">
        <v>320</v>
      </c>
    </row>
    <row r="29" spans="1:7" ht="15.6">
      <c r="A29" s="74" t="s">
        <v>774</v>
      </c>
      <c r="B29" s="11" t="s">
        <v>323</v>
      </c>
      <c r="C29" s="67" t="s">
        <v>320</v>
      </c>
      <c r="D29" s="11">
        <v>0</v>
      </c>
      <c r="E29" s="31" t="s">
        <v>729</v>
      </c>
      <c r="F29" s="11" t="s">
        <v>323</v>
      </c>
      <c r="G29" s="63" t="s">
        <v>320</v>
      </c>
    </row>
    <row r="30" spans="1:7" ht="15.6">
      <c r="A30" s="75" t="s">
        <v>776</v>
      </c>
      <c r="B30" s="14">
        <v>0</v>
      </c>
      <c r="C30" s="69" t="s">
        <v>729</v>
      </c>
      <c r="D30" s="14">
        <v>0</v>
      </c>
      <c r="E30" s="34" t="s">
        <v>729</v>
      </c>
      <c r="F30" s="14">
        <v>0</v>
      </c>
      <c r="G30" s="65" t="s">
        <v>729</v>
      </c>
    </row>
    <row r="31" spans="1:7" ht="15.6">
      <c r="A31" s="118" t="s">
        <v>777</v>
      </c>
      <c r="B31" s="5" t="s">
        <v>414</v>
      </c>
      <c r="C31" s="120" t="s">
        <v>320</v>
      </c>
      <c r="D31" s="5" t="s">
        <v>323</v>
      </c>
      <c r="E31" s="154" t="s">
        <v>320</v>
      </c>
      <c r="F31" s="5">
        <v>12</v>
      </c>
      <c r="G31" s="155" t="s">
        <v>762</v>
      </c>
    </row>
    <row r="32" spans="1:7" ht="15.6">
      <c r="A32" s="75" t="s">
        <v>778</v>
      </c>
      <c r="B32" s="14" t="s">
        <v>323</v>
      </c>
      <c r="C32" s="69" t="s">
        <v>320</v>
      </c>
      <c r="D32" s="14">
        <v>0</v>
      </c>
      <c r="E32" s="87" t="s">
        <v>729</v>
      </c>
      <c r="F32" s="14" t="s">
        <v>323</v>
      </c>
      <c r="G32" s="65" t="s">
        <v>320</v>
      </c>
    </row>
    <row r="33" spans="1:7" ht="15.6">
      <c r="A33" s="74" t="s">
        <v>779</v>
      </c>
      <c r="B33" s="11" t="s">
        <v>323</v>
      </c>
      <c r="C33" s="67" t="s">
        <v>320</v>
      </c>
      <c r="D33" s="11">
        <v>0</v>
      </c>
      <c r="E33" s="67" t="s">
        <v>729</v>
      </c>
      <c r="F33" s="11" t="s">
        <v>323</v>
      </c>
      <c r="G33" s="63" t="s">
        <v>320</v>
      </c>
    </row>
    <row r="34" spans="1:7" ht="15.6">
      <c r="A34" s="75" t="s">
        <v>780</v>
      </c>
      <c r="B34" s="14">
        <v>13</v>
      </c>
      <c r="C34" s="87" t="s">
        <v>747</v>
      </c>
      <c r="D34" s="14">
        <v>0</v>
      </c>
      <c r="E34" s="87" t="s">
        <v>729</v>
      </c>
      <c r="F34" s="14">
        <v>13</v>
      </c>
      <c r="G34" s="88" t="s">
        <v>747</v>
      </c>
    </row>
    <row r="35" spans="1:7" ht="15.6">
      <c r="A35" s="74" t="s">
        <v>781</v>
      </c>
      <c r="B35" s="11" t="s">
        <v>392</v>
      </c>
      <c r="C35" s="67" t="s">
        <v>320</v>
      </c>
      <c r="D35" s="11" t="s">
        <v>323</v>
      </c>
      <c r="E35" s="67" t="s">
        <v>320</v>
      </c>
      <c r="F35" s="11">
        <v>25</v>
      </c>
      <c r="G35" s="86" t="s">
        <v>782</v>
      </c>
    </row>
    <row r="36" spans="1:7" ht="15.6">
      <c r="A36" s="75" t="s">
        <v>783</v>
      </c>
      <c r="B36" s="14" t="s">
        <v>323</v>
      </c>
      <c r="C36" s="69" t="s">
        <v>320</v>
      </c>
      <c r="D36" s="14">
        <v>0</v>
      </c>
      <c r="E36" s="87" t="s">
        <v>729</v>
      </c>
      <c r="F36" s="14" t="s">
        <v>323</v>
      </c>
      <c r="G36" s="65" t="s">
        <v>320</v>
      </c>
    </row>
    <row r="37" spans="1:7" ht="15.6">
      <c r="A37" s="74" t="s">
        <v>784</v>
      </c>
      <c r="B37" s="11" t="s">
        <v>710</v>
      </c>
      <c r="C37" s="67" t="s">
        <v>320</v>
      </c>
      <c r="D37" s="11" t="s">
        <v>414</v>
      </c>
      <c r="E37" s="67" t="s">
        <v>320</v>
      </c>
      <c r="F37" s="11">
        <v>129</v>
      </c>
      <c r="G37" s="86" t="s">
        <v>820</v>
      </c>
    </row>
    <row r="38" spans="1:7" ht="15.6">
      <c r="A38" s="75" t="s">
        <v>788</v>
      </c>
      <c r="B38" s="14">
        <v>17</v>
      </c>
      <c r="C38" s="69" t="s">
        <v>742</v>
      </c>
      <c r="D38" s="14">
        <v>0</v>
      </c>
      <c r="E38" s="69" t="s">
        <v>729</v>
      </c>
      <c r="F38" s="14">
        <v>17</v>
      </c>
      <c r="G38" s="88" t="s">
        <v>789</v>
      </c>
    </row>
    <row r="39" spans="1:7" ht="15.6">
      <c r="A39" s="74" t="s">
        <v>790</v>
      </c>
      <c r="B39" s="11">
        <v>0</v>
      </c>
      <c r="C39" s="85" t="s">
        <v>729</v>
      </c>
      <c r="D39" s="11">
        <v>0</v>
      </c>
      <c r="E39" s="85" t="s">
        <v>729</v>
      </c>
      <c r="F39" s="11">
        <v>0</v>
      </c>
      <c r="G39" s="86" t="s">
        <v>729</v>
      </c>
    </row>
    <row r="40" spans="1:7" ht="15.6">
      <c r="A40" s="106" t="s">
        <v>791</v>
      </c>
      <c r="B40" s="8">
        <v>178</v>
      </c>
      <c r="C40" s="107" t="s">
        <v>762</v>
      </c>
      <c r="D40" s="8">
        <v>17</v>
      </c>
      <c r="E40" s="107" t="s">
        <v>762</v>
      </c>
      <c r="F40" s="8">
        <v>195</v>
      </c>
      <c r="G40" s="108" t="s">
        <v>762</v>
      </c>
    </row>
    <row r="41" spans="1:7" ht="15.6">
      <c r="A41" s="74" t="s">
        <v>821</v>
      </c>
      <c r="B41" s="11">
        <v>15</v>
      </c>
      <c r="C41" s="85" t="s">
        <v>731</v>
      </c>
      <c r="D41" s="11">
        <v>0</v>
      </c>
      <c r="E41" s="85" t="s">
        <v>729</v>
      </c>
      <c r="F41" s="11">
        <v>15</v>
      </c>
      <c r="G41" s="86" t="s">
        <v>731</v>
      </c>
    </row>
    <row r="42" spans="1:7" ht="15.6">
      <c r="A42" s="75" t="s">
        <v>793</v>
      </c>
      <c r="B42" s="14">
        <v>133</v>
      </c>
      <c r="C42" s="69" t="s">
        <v>742</v>
      </c>
      <c r="D42" s="14">
        <v>20</v>
      </c>
      <c r="E42" s="69" t="s">
        <v>742</v>
      </c>
      <c r="F42" s="14">
        <v>153</v>
      </c>
      <c r="G42" s="88" t="s">
        <v>742</v>
      </c>
    </row>
    <row r="43" spans="1:7" ht="15.6">
      <c r="A43" s="74" t="s">
        <v>796</v>
      </c>
      <c r="B43" s="11">
        <v>189</v>
      </c>
      <c r="C43" s="85" t="s">
        <v>743</v>
      </c>
      <c r="D43" s="11">
        <v>37</v>
      </c>
      <c r="E43" s="85" t="s">
        <v>822</v>
      </c>
      <c r="F43" s="11">
        <v>226</v>
      </c>
      <c r="G43" s="86" t="s">
        <v>743</v>
      </c>
    </row>
    <row r="44" spans="1:7" ht="15.6">
      <c r="A44" s="75" t="s">
        <v>798</v>
      </c>
      <c r="B44" s="14">
        <v>31</v>
      </c>
      <c r="C44" s="87" t="s">
        <v>728</v>
      </c>
      <c r="D44" s="14">
        <v>0</v>
      </c>
      <c r="E44" s="87" t="s">
        <v>729</v>
      </c>
      <c r="F44" s="14">
        <v>31</v>
      </c>
      <c r="G44" s="88" t="s">
        <v>728</v>
      </c>
    </row>
    <row r="45" spans="1:7" ht="15.6">
      <c r="A45" s="74" t="s">
        <v>799</v>
      </c>
      <c r="B45" s="11">
        <v>396</v>
      </c>
      <c r="C45" s="85" t="s">
        <v>749</v>
      </c>
      <c r="D45" s="11">
        <v>66</v>
      </c>
      <c r="E45" s="85" t="s">
        <v>803</v>
      </c>
      <c r="F45" s="11">
        <v>462</v>
      </c>
      <c r="G45" s="86" t="s">
        <v>749</v>
      </c>
    </row>
    <row r="46" spans="1:7" ht="15.6">
      <c r="A46" s="75" t="s">
        <v>802</v>
      </c>
      <c r="B46" s="14">
        <v>319</v>
      </c>
      <c r="C46" s="87" t="s">
        <v>817</v>
      </c>
      <c r="D46" s="14">
        <v>74</v>
      </c>
      <c r="E46" s="87" t="s">
        <v>823</v>
      </c>
      <c r="F46" s="14">
        <v>393</v>
      </c>
      <c r="G46" s="88" t="s">
        <v>816</v>
      </c>
    </row>
    <row r="47" spans="1:7" ht="15.6">
      <c r="A47" s="74" t="s">
        <v>805</v>
      </c>
      <c r="B47" s="11">
        <v>34</v>
      </c>
      <c r="C47" s="85" t="s">
        <v>733</v>
      </c>
      <c r="D47" s="11">
        <v>0</v>
      </c>
      <c r="E47" s="85" t="s">
        <v>729</v>
      </c>
      <c r="F47" s="11">
        <v>34</v>
      </c>
      <c r="G47" s="86" t="s">
        <v>728</v>
      </c>
    </row>
    <row r="48" spans="1:7" ht="15.6">
      <c r="A48" s="75" t="s">
        <v>807</v>
      </c>
      <c r="B48" s="14">
        <v>28</v>
      </c>
      <c r="C48" s="87" t="s">
        <v>728</v>
      </c>
      <c r="D48" s="14">
        <v>0</v>
      </c>
      <c r="E48" s="87" t="s">
        <v>729</v>
      </c>
      <c r="F48" s="14">
        <v>28</v>
      </c>
      <c r="G48" s="88" t="s">
        <v>728</v>
      </c>
    </row>
    <row r="49" spans="1:7" ht="15.6">
      <c r="A49" s="74" t="s">
        <v>808</v>
      </c>
      <c r="B49" s="11">
        <v>32</v>
      </c>
      <c r="C49" s="85" t="s">
        <v>728</v>
      </c>
      <c r="D49" s="11">
        <v>0</v>
      </c>
      <c r="E49" s="85" t="s">
        <v>729</v>
      </c>
      <c r="F49" s="11">
        <v>32</v>
      </c>
      <c r="G49" s="86" t="s">
        <v>728</v>
      </c>
    </row>
    <row r="50" spans="1:7" ht="15.6">
      <c r="A50" s="75" t="s">
        <v>809</v>
      </c>
      <c r="B50" s="14">
        <v>118</v>
      </c>
      <c r="C50" s="87" t="s">
        <v>789</v>
      </c>
      <c r="D50" s="14">
        <v>0</v>
      </c>
      <c r="E50" s="87" t="s">
        <v>729</v>
      </c>
      <c r="F50" s="14">
        <v>118</v>
      </c>
      <c r="G50" s="88" t="s">
        <v>818</v>
      </c>
    </row>
    <row r="51" spans="1:7" ht="15.6">
      <c r="A51" s="118" t="s">
        <v>811</v>
      </c>
      <c r="B51" s="5">
        <v>1295</v>
      </c>
      <c r="C51" s="119" t="s">
        <v>762</v>
      </c>
      <c r="D51" s="5">
        <v>197</v>
      </c>
      <c r="E51" s="119" t="s">
        <v>762</v>
      </c>
      <c r="F51" s="5">
        <v>1492</v>
      </c>
      <c r="G51" s="121" t="s">
        <v>762</v>
      </c>
    </row>
    <row r="52" spans="1:7" ht="15.6">
      <c r="A52" s="106" t="s">
        <v>812</v>
      </c>
      <c r="B52" s="8">
        <v>244</v>
      </c>
      <c r="C52" s="107" t="s">
        <v>320</v>
      </c>
      <c r="D52" s="8">
        <v>0</v>
      </c>
      <c r="E52" s="107" t="s">
        <v>320</v>
      </c>
      <c r="F52" s="8">
        <v>244</v>
      </c>
      <c r="G52" s="108" t="s">
        <v>320</v>
      </c>
    </row>
    <row r="53" spans="1:7" ht="15.6">
      <c r="A53" s="76" t="s">
        <v>824</v>
      </c>
      <c r="B53" s="24">
        <v>16529</v>
      </c>
      <c r="C53" s="109" t="s">
        <v>320</v>
      </c>
      <c r="D53" s="24">
        <v>1906</v>
      </c>
      <c r="E53" s="109" t="s">
        <v>320</v>
      </c>
      <c r="F53" s="24">
        <v>18435</v>
      </c>
      <c r="G53" s="110" t="s">
        <v>320</v>
      </c>
    </row>
    <row r="54" spans="1:7" ht="15.6" customHeight="1">
      <c r="A54" s="276" t="s">
        <v>721</v>
      </c>
      <c r="B54" s="276"/>
      <c r="C54" s="276"/>
      <c r="D54" s="276"/>
      <c r="E54" s="276"/>
      <c r="F54" s="276"/>
      <c r="G54" s="276"/>
    </row>
    <row r="55" spans="1:7" ht="15.6">
      <c r="A55" s="246" t="s">
        <v>31</v>
      </c>
    </row>
  </sheetData>
  <mergeCells count="2">
    <mergeCell ref="A1:G1"/>
    <mergeCell ref="A54:G54"/>
  </mergeCells>
  <hyperlinks>
    <hyperlink ref="A55" location="'TableOfContents'!A1" display="Go to: Table of Contents" xr:uid="{869728C0-06B7-436A-99E3-FE0A4310E861}"/>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CA950-DB28-42E2-8237-0E7B5C4D82DC}">
  <sheetPr codeName="Sheet88"/>
  <dimension ref="A1:P57"/>
  <sheetViews>
    <sheetView showGridLines="0" zoomScaleNormal="100" workbookViewId="0">
      <selection sqref="A1:G1"/>
    </sheetView>
  </sheetViews>
  <sheetFormatPr defaultColWidth="0" defaultRowHeight="14.45" zeroHeight="1"/>
  <cols>
    <col min="1" max="1" width="89" bestFit="1" customWidth="1"/>
    <col min="2" max="3" width="20.5703125" customWidth="1"/>
    <col min="4" max="4" width="21.28515625" customWidth="1"/>
    <col min="5" max="5" width="21.5703125" customWidth="1"/>
    <col min="6" max="7" width="20.5703125" customWidth="1"/>
    <col min="8" max="16" width="20.5703125" hidden="1" customWidth="1"/>
    <col min="17" max="16384" width="8.7109375" hidden="1"/>
  </cols>
  <sheetData>
    <row r="1" spans="1:7" ht="32.1" customHeight="1">
      <c r="A1" s="260" t="s">
        <v>206</v>
      </c>
      <c r="B1" s="260"/>
      <c r="C1" s="260"/>
      <c r="D1" s="260"/>
      <c r="E1" s="260"/>
      <c r="F1" s="260"/>
      <c r="G1" s="260"/>
    </row>
    <row r="2" spans="1:7" ht="30.95">
      <c r="A2" s="20" t="s">
        <v>726</v>
      </c>
      <c r="B2" s="27" t="s">
        <v>356</v>
      </c>
      <c r="C2" s="27" t="s">
        <v>357</v>
      </c>
      <c r="D2" s="27" t="s">
        <v>358</v>
      </c>
      <c r="E2" s="27" t="s">
        <v>359</v>
      </c>
      <c r="F2" s="27" t="s">
        <v>360</v>
      </c>
      <c r="G2" s="38" t="s">
        <v>361</v>
      </c>
    </row>
    <row r="3" spans="1:7" ht="15.6">
      <c r="A3" s="74" t="s">
        <v>727</v>
      </c>
      <c r="B3" s="67">
        <v>378</v>
      </c>
      <c r="C3" s="85" t="s">
        <v>760</v>
      </c>
      <c r="D3" s="67">
        <v>0</v>
      </c>
      <c r="E3" s="85" t="s">
        <v>729</v>
      </c>
      <c r="F3" s="67">
        <v>378</v>
      </c>
      <c r="G3" s="86" t="s">
        <v>760</v>
      </c>
    </row>
    <row r="4" spans="1:7" ht="15.6">
      <c r="A4" s="75" t="s">
        <v>730</v>
      </c>
      <c r="B4" s="14">
        <v>170</v>
      </c>
      <c r="C4" s="87" t="s">
        <v>728</v>
      </c>
      <c r="D4" s="69">
        <v>0</v>
      </c>
      <c r="E4" s="87" t="s">
        <v>729</v>
      </c>
      <c r="F4" s="69">
        <v>170</v>
      </c>
      <c r="G4" s="88" t="s">
        <v>728</v>
      </c>
    </row>
    <row r="5" spans="1:7" ht="15.6">
      <c r="A5" s="74" t="s">
        <v>732</v>
      </c>
      <c r="B5" s="67" t="s">
        <v>825</v>
      </c>
      <c r="C5" s="67" t="s">
        <v>320</v>
      </c>
      <c r="D5" s="67" t="s">
        <v>323</v>
      </c>
      <c r="E5" s="67" t="s">
        <v>320</v>
      </c>
      <c r="F5" s="67">
        <v>263</v>
      </c>
      <c r="G5" s="86" t="s">
        <v>806</v>
      </c>
    </row>
    <row r="6" spans="1:7" ht="15.6">
      <c r="A6" s="75" t="s">
        <v>734</v>
      </c>
      <c r="B6" s="14" t="s">
        <v>826</v>
      </c>
      <c r="C6" s="69" t="s">
        <v>320</v>
      </c>
      <c r="D6" s="69" t="s">
        <v>323</v>
      </c>
      <c r="E6" s="69" t="s">
        <v>320</v>
      </c>
      <c r="F6" s="69">
        <v>75</v>
      </c>
      <c r="G6" s="88" t="s">
        <v>731</v>
      </c>
    </row>
    <row r="7" spans="1:7" ht="15.6">
      <c r="A7" s="74" t="s">
        <v>735</v>
      </c>
      <c r="B7" s="67">
        <v>504</v>
      </c>
      <c r="C7" s="85" t="s">
        <v>747</v>
      </c>
      <c r="D7" s="67">
        <v>52</v>
      </c>
      <c r="E7" s="85" t="s">
        <v>797</v>
      </c>
      <c r="F7" s="67">
        <v>556</v>
      </c>
      <c r="G7" s="86" t="s">
        <v>747</v>
      </c>
    </row>
    <row r="8" spans="1:7" ht="15.6">
      <c r="A8" s="75" t="s">
        <v>737</v>
      </c>
      <c r="B8" s="14" t="s">
        <v>827</v>
      </c>
      <c r="C8" s="87" t="s">
        <v>320</v>
      </c>
      <c r="D8" s="69" t="s">
        <v>323</v>
      </c>
      <c r="E8" s="87" t="s">
        <v>320</v>
      </c>
      <c r="F8" s="69">
        <v>243</v>
      </c>
      <c r="G8" s="88" t="s">
        <v>733</v>
      </c>
    </row>
    <row r="9" spans="1:7" ht="15.6">
      <c r="A9" s="74" t="s">
        <v>738</v>
      </c>
      <c r="B9" s="67">
        <v>996</v>
      </c>
      <c r="C9" s="85" t="s">
        <v>769</v>
      </c>
      <c r="D9" s="67">
        <v>41</v>
      </c>
      <c r="E9" s="85" t="s">
        <v>828</v>
      </c>
      <c r="F9" s="11">
        <v>1037</v>
      </c>
      <c r="G9" s="86" t="s">
        <v>769</v>
      </c>
    </row>
    <row r="10" spans="1:7" ht="15.6">
      <c r="A10" s="75" t="s">
        <v>741</v>
      </c>
      <c r="B10" s="14">
        <v>1057</v>
      </c>
      <c r="C10" s="87" t="s">
        <v>743</v>
      </c>
      <c r="D10" s="69">
        <v>30</v>
      </c>
      <c r="E10" s="87" t="s">
        <v>768</v>
      </c>
      <c r="F10" s="14">
        <v>1087</v>
      </c>
      <c r="G10" s="88" t="s">
        <v>743</v>
      </c>
    </row>
    <row r="11" spans="1:7" ht="15.6">
      <c r="A11" s="74" t="s">
        <v>744</v>
      </c>
      <c r="B11" s="67">
        <v>656</v>
      </c>
      <c r="C11" s="85" t="s">
        <v>789</v>
      </c>
      <c r="D11" s="67">
        <v>47</v>
      </c>
      <c r="E11" s="85" t="s">
        <v>819</v>
      </c>
      <c r="F11" s="67">
        <v>703</v>
      </c>
      <c r="G11" s="86" t="s">
        <v>789</v>
      </c>
    </row>
    <row r="12" spans="1:7" ht="15.6">
      <c r="A12" s="75" t="s">
        <v>745</v>
      </c>
      <c r="B12" s="14">
        <v>615</v>
      </c>
      <c r="C12" s="87" t="s">
        <v>789</v>
      </c>
      <c r="D12" s="69">
        <v>22</v>
      </c>
      <c r="E12" s="87" t="s">
        <v>789</v>
      </c>
      <c r="F12" s="69">
        <v>637</v>
      </c>
      <c r="G12" s="88" t="s">
        <v>789</v>
      </c>
    </row>
    <row r="13" spans="1:7" ht="15.6">
      <c r="A13" s="74" t="s">
        <v>748</v>
      </c>
      <c r="B13" s="67">
        <v>958</v>
      </c>
      <c r="C13" s="85" t="s">
        <v>782</v>
      </c>
      <c r="D13" s="67">
        <v>33</v>
      </c>
      <c r="E13" s="85" t="s">
        <v>782</v>
      </c>
      <c r="F13" s="67">
        <v>991</v>
      </c>
      <c r="G13" s="86" t="s">
        <v>782</v>
      </c>
    </row>
    <row r="14" spans="1:7" ht="15.6">
      <c r="A14" s="75" t="s">
        <v>751</v>
      </c>
      <c r="B14" s="14">
        <v>76</v>
      </c>
      <c r="C14" s="87" t="s">
        <v>731</v>
      </c>
      <c r="D14" s="69">
        <v>0</v>
      </c>
      <c r="E14" s="87" t="s">
        <v>729</v>
      </c>
      <c r="F14" s="69">
        <v>76</v>
      </c>
      <c r="G14" s="88" t="s">
        <v>731</v>
      </c>
    </row>
    <row r="15" spans="1:7" ht="15.6">
      <c r="A15" s="74" t="s">
        <v>752</v>
      </c>
      <c r="B15" s="67">
        <v>14</v>
      </c>
      <c r="C15" s="85" t="s">
        <v>729</v>
      </c>
      <c r="D15" s="67">
        <v>0</v>
      </c>
      <c r="E15" s="85" t="s">
        <v>729</v>
      </c>
      <c r="F15" s="67">
        <v>14</v>
      </c>
      <c r="G15" s="86" t="s">
        <v>729</v>
      </c>
    </row>
    <row r="16" spans="1:7" ht="15.6">
      <c r="A16" s="75" t="s">
        <v>753</v>
      </c>
      <c r="B16" s="14" t="s">
        <v>829</v>
      </c>
      <c r="C16" s="69" t="s">
        <v>320</v>
      </c>
      <c r="D16" s="69" t="s">
        <v>323</v>
      </c>
      <c r="E16" s="69" t="s">
        <v>320</v>
      </c>
      <c r="F16" s="69">
        <v>137</v>
      </c>
      <c r="G16" s="88" t="s">
        <v>728</v>
      </c>
    </row>
    <row r="17" spans="1:7" ht="15.6">
      <c r="A17" s="74" t="s">
        <v>754</v>
      </c>
      <c r="B17" s="67">
        <v>87</v>
      </c>
      <c r="C17" s="85" t="s">
        <v>731</v>
      </c>
      <c r="D17" s="67">
        <v>0</v>
      </c>
      <c r="E17" s="85" t="s">
        <v>729</v>
      </c>
      <c r="F17" s="67">
        <v>87</v>
      </c>
      <c r="G17" s="86" t="s">
        <v>731</v>
      </c>
    </row>
    <row r="18" spans="1:7" ht="15.6">
      <c r="A18" s="75" t="s">
        <v>755</v>
      </c>
      <c r="B18" s="14">
        <v>68</v>
      </c>
      <c r="C18" s="87" t="s">
        <v>731</v>
      </c>
      <c r="D18" s="69">
        <v>0</v>
      </c>
      <c r="E18" s="87" t="s">
        <v>729</v>
      </c>
      <c r="F18" s="69">
        <v>68</v>
      </c>
      <c r="G18" s="88" t="s">
        <v>731</v>
      </c>
    </row>
    <row r="19" spans="1:7" ht="15.6">
      <c r="A19" s="74" t="s">
        <v>756</v>
      </c>
      <c r="B19" s="67">
        <v>47</v>
      </c>
      <c r="C19" s="85" t="s">
        <v>731</v>
      </c>
      <c r="D19" s="67">
        <v>0</v>
      </c>
      <c r="E19" s="85" t="s">
        <v>729</v>
      </c>
      <c r="F19" s="67">
        <v>47</v>
      </c>
      <c r="G19" s="86" t="s">
        <v>731</v>
      </c>
    </row>
    <row r="20" spans="1:7" ht="15.6">
      <c r="A20" s="75" t="s">
        <v>757</v>
      </c>
      <c r="B20" s="69">
        <v>324</v>
      </c>
      <c r="C20" s="87" t="s">
        <v>760</v>
      </c>
      <c r="D20" s="69">
        <v>0</v>
      </c>
      <c r="E20" s="87" t="s">
        <v>729</v>
      </c>
      <c r="F20" s="69">
        <v>324</v>
      </c>
      <c r="G20" s="88" t="s">
        <v>806</v>
      </c>
    </row>
    <row r="21" spans="1:7" ht="15.6">
      <c r="A21" s="74" t="s">
        <v>758</v>
      </c>
      <c r="B21" s="67">
        <v>535</v>
      </c>
      <c r="C21" s="85" t="s">
        <v>747</v>
      </c>
      <c r="D21" s="67">
        <v>0</v>
      </c>
      <c r="E21" s="85" t="s">
        <v>729</v>
      </c>
      <c r="F21" s="67">
        <v>535</v>
      </c>
      <c r="G21" s="86" t="s">
        <v>747</v>
      </c>
    </row>
    <row r="22" spans="1:7" ht="15.6">
      <c r="A22" s="106" t="s">
        <v>761</v>
      </c>
      <c r="B22" s="8">
        <v>7173</v>
      </c>
      <c r="C22" s="107" t="s">
        <v>762</v>
      </c>
      <c r="D22" s="122">
        <v>255</v>
      </c>
      <c r="E22" s="107" t="s">
        <v>762</v>
      </c>
      <c r="F22" s="8">
        <v>7428</v>
      </c>
      <c r="G22" s="108" t="s">
        <v>762</v>
      </c>
    </row>
    <row r="23" spans="1:7" ht="15.6">
      <c r="A23" s="74" t="s">
        <v>763</v>
      </c>
      <c r="B23" s="67">
        <v>0</v>
      </c>
      <c r="C23" s="67" t="s">
        <v>729</v>
      </c>
      <c r="D23" s="67">
        <v>0</v>
      </c>
      <c r="E23" s="67" t="s">
        <v>729</v>
      </c>
      <c r="F23" s="67">
        <v>0</v>
      </c>
      <c r="G23" s="86" t="s">
        <v>729</v>
      </c>
    </row>
    <row r="24" spans="1:7" ht="15.6">
      <c r="A24" s="75" t="s">
        <v>764</v>
      </c>
      <c r="B24" s="69" t="s">
        <v>323</v>
      </c>
      <c r="C24" s="69" t="s">
        <v>320</v>
      </c>
      <c r="D24" s="69">
        <v>0</v>
      </c>
      <c r="E24" s="69" t="s">
        <v>729</v>
      </c>
      <c r="F24" s="69" t="s">
        <v>323</v>
      </c>
      <c r="G24" s="65" t="s">
        <v>320</v>
      </c>
    </row>
    <row r="25" spans="1:7" ht="15.6">
      <c r="A25" s="74" t="s">
        <v>765</v>
      </c>
      <c r="B25" s="67" t="s">
        <v>323</v>
      </c>
      <c r="C25" s="67" t="s">
        <v>320</v>
      </c>
      <c r="D25" s="67">
        <v>0</v>
      </c>
      <c r="E25" s="67" t="s">
        <v>729</v>
      </c>
      <c r="F25" s="67" t="s">
        <v>323</v>
      </c>
      <c r="G25" s="63" t="s">
        <v>320</v>
      </c>
    </row>
    <row r="26" spans="1:7" ht="15.6">
      <c r="A26" s="75" t="s">
        <v>767</v>
      </c>
      <c r="B26" s="69" t="s">
        <v>323</v>
      </c>
      <c r="C26" s="69" t="s">
        <v>320</v>
      </c>
      <c r="D26" s="69">
        <v>0</v>
      </c>
      <c r="E26" s="69" t="s">
        <v>729</v>
      </c>
      <c r="F26" s="69" t="s">
        <v>323</v>
      </c>
      <c r="G26" s="65" t="s">
        <v>320</v>
      </c>
    </row>
    <row r="27" spans="1:7" ht="15.6">
      <c r="A27" s="74" t="s">
        <v>770</v>
      </c>
      <c r="B27" s="67" t="s">
        <v>323</v>
      </c>
      <c r="C27" s="67" t="s">
        <v>320</v>
      </c>
      <c r="D27" s="67">
        <v>0</v>
      </c>
      <c r="E27" s="67" t="s">
        <v>729</v>
      </c>
      <c r="F27" s="67" t="s">
        <v>323</v>
      </c>
      <c r="G27" s="63" t="s">
        <v>320</v>
      </c>
    </row>
    <row r="28" spans="1:7" ht="15.6">
      <c r="A28" s="75" t="s">
        <v>771</v>
      </c>
      <c r="B28" s="69" t="s">
        <v>414</v>
      </c>
      <c r="C28" s="69" t="s">
        <v>320</v>
      </c>
      <c r="D28" s="69" t="s">
        <v>323</v>
      </c>
      <c r="E28" s="69" t="s">
        <v>320</v>
      </c>
      <c r="F28" s="69">
        <v>13</v>
      </c>
      <c r="G28" s="88" t="s">
        <v>830</v>
      </c>
    </row>
    <row r="29" spans="1:7" ht="15.6">
      <c r="A29" s="74" t="s">
        <v>774</v>
      </c>
      <c r="B29" s="67" t="s">
        <v>323</v>
      </c>
      <c r="C29" s="67" t="s">
        <v>320</v>
      </c>
      <c r="D29" s="67">
        <v>0</v>
      </c>
      <c r="E29" s="67" t="s">
        <v>729</v>
      </c>
      <c r="F29" s="67" t="s">
        <v>323</v>
      </c>
      <c r="G29" s="63" t="s">
        <v>320</v>
      </c>
    </row>
    <row r="30" spans="1:7" ht="15.6">
      <c r="A30" s="75" t="s">
        <v>776</v>
      </c>
      <c r="B30" s="69">
        <v>0</v>
      </c>
      <c r="C30" s="69" t="s">
        <v>729</v>
      </c>
      <c r="D30" s="69">
        <v>0</v>
      </c>
      <c r="E30" s="69" t="s">
        <v>729</v>
      </c>
      <c r="F30" s="69">
        <v>0</v>
      </c>
      <c r="G30" s="88" t="s">
        <v>729</v>
      </c>
    </row>
    <row r="31" spans="1:7" ht="15.6">
      <c r="A31" s="118" t="s">
        <v>777</v>
      </c>
      <c r="B31" s="120" t="s">
        <v>392</v>
      </c>
      <c r="C31" s="120" t="s">
        <v>320</v>
      </c>
      <c r="D31" s="120" t="s">
        <v>323</v>
      </c>
      <c r="E31" s="120" t="s">
        <v>320</v>
      </c>
      <c r="F31" s="120">
        <v>30</v>
      </c>
      <c r="G31" s="121" t="s">
        <v>762</v>
      </c>
    </row>
    <row r="32" spans="1:7" ht="15.6">
      <c r="A32" s="75" t="s">
        <v>778</v>
      </c>
      <c r="B32" s="69">
        <v>0</v>
      </c>
      <c r="C32" s="69" t="s">
        <v>729</v>
      </c>
      <c r="D32" s="69">
        <v>0</v>
      </c>
      <c r="E32" s="69" t="s">
        <v>729</v>
      </c>
      <c r="F32" s="69">
        <v>0</v>
      </c>
      <c r="G32" s="88" t="s">
        <v>729</v>
      </c>
    </row>
    <row r="33" spans="1:7" ht="15.6">
      <c r="A33" s="74" t="s">
        <v>779</v>
      </c>
      <c r="B33" s="67" t="s">
        <v>323</v>
      </c>
      <c r="C33" s="67" t="s">
        <v>320</v>
      </c>
      <c r="D33" s="67">
        <v>0</v>
      </c>
      <c r="E33" s="67" t="s">
        <v>729</v>
      </c>
      <c r="F33" s="67" t="s">
        <v>323</v>
      </c>
      <c r="G33" s="63" t="s">
        <v>320</v>
      </c>
    </row>
    <row r="34" spans="1:7" ht="15.6">
      <c r="A34" s="75" t="s">
        <v>780</v>
      </c>
      <c r="B34" s="69">
        <v>11</v>
      </c>
      <c r="C34" s="69" t="s">
        <v>789</v>
      </c>
      <c r="D34" s="69">
        <v>0</v>
      </c>
      <c r="E34" s="69" t="s">
        <v>729</v>
      </c>
      <c r="F34" s="69">
        <v>11</v>
      </c>
      <c r="G34" s="88" t="s">
        <v>789</v>
      </c>
    </row>
    <row r="35" spans="1:7" ht="15.6">
      <c r="A35" s="74" t="s">
        <v>781</v>
      </c>
      <c r="B35" s="67" t="s">
        <v>323</v>
      </c>
      <c r="C35" s="67" t="s">
        <v>320</v>
      </c>
      <c r="D35" s="67">
        <v>0</v>
      </c>
      <c r="E35" s="67" t="s">
        <v>729</v>
      </c>
      <c r="F35" s="67" t="s">
        <v>323</v>
      </c>
      <c r="G35" s="63" t="s">
        <v>320</v>
      </c>
    </row>
    <row r="36" spans="1:7" ht="15.6">
      <c r="A36" s="75" t="s">
        <v>783</v>
      </c>
      <c r="B36" s="69" t="s">
        <v>323</v>
      </c>
      <c r="C36" s="69" t="s">
        <v>320</v>
      </c>
      <c r="D36" s="69">
        <v>0</v>
      </c>
      <c r="E36" s="69" t="s">
        <v>729</v>
      </c>
      <c r="F36" s="69" t="s">
        <v>323</v>
      </c>
      <c r="G36" s="65" t="s">
        <v>320</v>
      </c>
    </row>
    <row r="37" spans="1:7" ht="15.6">
      <c r="A37" s="74" t="s">
        <v>784</v>
      </c>
      <c r="B37" s="67" t="s">
        <v>831</v>
      </c>
      <c r="C37" s="67" t="s">
        <v>320</v>
      </c>
      <c r="D37" s="67" t="s">
        <v>323</v>
      </c>
      <c r="E37" s="67" t="s">
        <v>320</v>
      </c>
      <c r="F37" s="67">
        <v>87</v>
      </c>
      <c r="G37" s="86" t="s">
        <v>832</v>
      </c>
    </row>
    <row r="38" spans="1:7" ht="15.6">
      <c r="A38" s="75" t="s">
        <v>788</v>
      </c>
      <c r="B38" s="69" t="s">
        <v>323</v>
      </c>
      <c r="C38" s="69" t="s">
        <v>320</v>
      </c>
      <c r="D38" s="69">
        <v>0</v>
      </c>
      <c r="E38" s="69" t="s">
        <v>729</v>
      </c>
      <c r="F38" s="69" t="s">
        <v>323</v>
      </c>
      <c r="G38" s="65" t="s">
        <v>320</v>
      </c>
    </row>
    <row r="39" spans="1:7" ht="15.6">
      <c r="A39" s="74" t="s">
        <v>790</v>
      </c>
      <c r="B39" s="67">
        <v>0</v>
      </c>
      <c r="C39" s="67" t="s">
        <v>729</v>
      </c>
      <c r="D39" s="67">
        <v>0</v>
      </c>
      <c r="E39" s="67" t="s">
        <v>729</v>
      </c>
      <c r="F39" s="67">
        <v>0</v>
      </c>
      <c r="G39" s="86" t="s">
        <v>729</v>
      </c>
    </row>
    <row r="40" spans="1:7" ht="15.6">
      <c r="A40" s="106" t="s">
        <v>791</v>
      </c>
      <c r="B40" s="122" t="s">
        <v>710</v>
      </c>
      <c r="C40" s="122" t="s">
        <v>320</v>
      </c>
      <c r="D40" s="122" t="s">
        <v>323</v>
      </c>
      <c r="E40" s="122" t="s">
        <v>320</v>
      </c>
      <c r="F40" s="122">
        <v>120</v>
      </c>
      <c r="G40" s="108" t="s">
        <v>762</v>
      </c>
    </row>
    <row r="41" spans="1:7" ht="15.6">
      <c r="A41" s="74" t="s">
        <v>821</v>
      </c>
      <c r="B41" s="67" t="s">
        <v>323</v>
      </c>
      <c r="C41" s="67" t="s">
        <v>320</v>
      </c>
      <c r="D41" s="67">
        <v>0</v>
      </c>
      <c r="E41" s="85" t="s">
        <v>729</v>
      </c>
      <c r="F41" s="67" t="s">
        <v>323</v>
      </c>
      <c r="G41" s="63" t="s">
        <v>320</v>
      </c>
    </row>
    <row r="42" spans="1:7" ht="15.6">
      <c r="A42" s="75" t="s">
        <v>793</v>
      </c>
      <c r="B42" s="69" t="s">
        <v>831</v>
      </c>
      <c r="C42" s="87" t="s">
        <v>320</v>
      </c>
      <c r="D42" s="69" t="s">
        <v>323</v>
      </c>
      <c r="E42" s="87" t="s">
        <v>320</v>
      </c>
      <c r="F42" s="69">
        <v>92</v>
      </c>
      <c r="G42" s="88" t="s">
        <v>760</v>
      </c>
    </row>
    <row r="43" spans="1:7" ht="15.6">
      <c r="A43" s="74" t="s">
        <v>796</v>
      </c>
      <c r="B43" s="67" t="s">
        <v>825</v>
      </c>
      <c r="C43" s="67" t="s">
        <v>320</v>
      </c>
      <c r="D43" s="67" t="s">
        <v>332</v>
      </c>
      <c r="E43" s="67" t="s">
        <v>320</v>
      </c>
      <c r="F43" s="67">
        <v>294</v>
      </c>
      <c r="G43" s="86" t="s">
        <v>833</v>
      </c>
    </row>
    <row r="44" spans="1:7" ht="15.6">
      <c r="A44" s="75" t="s">
        <v>798</v>
      </c>
      <c r="B44" s="69" t="s">
        <v>414</v>
      </c>
      <c r="C44" s="69" t="s">
        <v>320</v>
      </c>
      <c r="D44" s="69">
        <v>0</v>
      </c>
      <c r="E44" s="87" t="s">
        <v>729</v>
      </c>
      <c r="F44" s="69" t="s">
        <v>414</v>
      </c>
      <c r="G44" s="65" t="s">
        <v>320</v>
      </c>
    </row>
    <row r="45" spans="1:7" ht="15.6">
      <c r="A45" s="74" t="s">
        <v>799</v>
      </c>
      <c r="B45" s="67">
        <v>605</v>
      </c>
      <c r="C45" s="85" t="s">
        <v>823</v>
      </c>
      <c r="D45" s="67">
        <v>49</v>
      </c>
      <c r="E45" s="85" t="s">
        <v>834</v>
      </c>
      <c r="F45" s="67">
        <v>654</v>
      </c>
      <c r="G45" s="86" t="s">
        <v>823</v>
      </c>
    </row>
    <row r="46" spans="1:7" ht="15.6">
      <c r="A46" s="75" t="s">
        <v>802</v>
      </c>
      <c r="B46" s="69">
        <v>434</v>
      </c>
      <c r="C46" s="69" t="s">
        <v>775</v>
      </c>
      <c r="D46" s="69">
        <v>60</v>
      </c>
      <c r="E46" s="69" t="s">
        <v>835</v>
      </c>
      <c r="F46" s="69">
        <v>494</v>
      </c>
      <c r="G46" s="88" t="s">
        <v>836</v>
      </c>
    </row>
    <row r="47" spans="1:7" ht="15.6">
      <c r="A47" s="74" t="s">
        <v>805</v>
      </c>
      <c r="B47" s="67">
        <v>29</v>
      </c>
      <c r="C47" s="85" t="s">
        <v>728</v>
      </c>
      <c r="D47" s="67">
        <v>0</v>
      </c>
      <c r="E47" s="85" t="s">
        <v>729</v>
      </c>
      <c r="F47" s="67">
        <v>29</v>
      </c>
      <c r="G47" s="86" t="s">
        <v>728</v>
      </c>
    </row>
    <row r="48" spans="1:7" ht="15.6">
      <c r="A48" s="75" t="s">
        <v>807</v>
      </c>
      <c r="B48" s="69">
        <v>42</v>
      </c>
      <c r="C48" s="87" t="s">
        <v>733</v>
      </c>
      <c r="D48" s="69">
        <v>0</v>
      </c>
      <c r="E48" s="87" t="s">
        <v>729</v>
      </c>
      <c r="F48" s="69">
        <v>42</v>
      </c>
      <c r="G48" s="88" t="s">
        <v>728</v>
      </c>
    </row>
    <row r="49" spans="1:7" ht="15.6">
      <c r="A49" s="74" t="s">
        <v>808</v>
      </c>
      <c r="B49" s="67">
        <v>28</v>
      </c>
      <c r="C49" s="85" t="s">
        <v>728</v>
      </c>
      <c r="D49" s="67">
        <v>0</v>
      </c>
      <c r="E49" s="85" t="s">
        <v>729</v>
      </c>
      <c r="F49" s="67">
        <v>28</v>
      </c>
      <c r="G49" s="86" t="s">
        <v>728</v>
      </c>
    </row>
    <row r="50" spans="1:7" ht="15.6">
      <c r="A50" s="75" t="s">
        <v>809</v>
      </c>
      <c r="B50" s="69">
        <v>82</v>
      </c>
      <c r="C50" s="87" t="s">
        <v>760</v>
      </c>
      <c r="D50" s="69">
        <v>0</v>
      </c>
      <c r="E50" s="87" t="s">
        <v>729</v>
      </c>
      <c r="F50" s="69">
        <v>82</v>
      </c>
      <c r="G50" s="88" t="s">
        <v>760</v>
      </c>
    </row>
    <row r="51" spans="1:7" ht="15.6">
      <c r="A51" s="118" t="s">
        <v>811</v>
      </c>
      <c r="B51" s="5">
        <v>1587</v>
      </c>
      <c r="C51" s="119" t="s">
        <v>762</v>
      </c>
      <c r="D51" s="120">
        <v>150</v>
      </c>
      <c r="E51" s="119" t="s">
        <v>762</v>
      </c>
      <c r="F51" s="5">
        <v>1737</v>
      </c>
      <c r="G51" s="121" t="s">
        <v>762</v>
      </c>
    </row>
    <row r="52" spans="1:7" ht="15.6">
      <c r="A52" s="106" t="s">
        <v>812</v>
      </c>
      <c r="B52" s="8">
        <v>116</v>
      </c>
      <c r="C52" s="107" t="s">
        <v>320</v>
      </c>
      <c r="D52" s="122">
        <v>0</v>
      </c>
      <c r="E52" s="107" t="s">
        <v>320</v>
      </c>
      <c r="F52" s="8">
        <v>116</v>
      </c>
      <c r="G52" s="108" t="s">
        <v>320</v>
      </c>
    </row>
    <row r="53" spans="1:7" ht="15.6">
      <c r="A53" s="118" t="s">
        <v>837</v>
      </c>
      <c r="B53" s="5">
        <v>9024</v>
      </c>
      <c r="C53" s="119" t="s">
        <v>320</v>
      </c>
      <c r="D53" s="5">
        <v>407</v>
      </c>
      <c r="E53" s="119" t="s">
        <v>320</v>
      </c>
      <c r="F53" s="5">
        <v>9431</v>
      </c>
      <c r="G53" s="121" t="s">
        <v>320</v>
      </c>
    </row>
    <row r="54" spans="1:7" ht="15.6">
      <c r="A54" s="75" t="s">
        <v>838</v>
      </c>
      <c r="B54" s="14">
        <v>10150</v>
      </c>
      <c r="C54" s="87">
        <v>0.16959631065365594</v>
      </c>
      <c r="D54" s="14">
        <v>860</v>
      </c>
      <c r="E54" s="87">
        <v>0.15050752537626882</v>
      </c>
      <c r="F54" s="14">
        <v>11010</v>
      </c>
      <c r="G54" s="88">
        <v>0.16793264390958176</v>
      </c>
    </row>
    <row r="55" spans="1:7" ht="15.6">
      <c r="A55" s="74" t="s">
        <v>839</v>
      </c>
      <c r="B55" s="11">
        <v>49698</v>
      </c>
      <c r="C55" s="85">
        <v>0.83040368934634412</v>
      </c>
      <c r="D55" s="11">
        <v>4854</v>
      </c>
      <c r="E55" s="85">
        <v>0.84949247462373123</v>
      </c>
      <c r="F55" s="11">
        <v>54552</v>
      </c>
      <c r="G55" s="86">
        <v>0.83206735609041826</v>
      </c>
    </row>
    <row r="56" spans="1:7" ht="15.6">
      <c r="A56" s="84" t="s">
        <v>840</v>
      </c>
      <c r="B56" s="40">
        <v>59848</v>
      </c>
      <c r="C56" s="99">
        <v>1</v>
      </c>
      <c r="D56" s="40">
        <v>5714</v>
      </c>
      <c r="E56" s="99">
        <v>1</v>
      </c>
      <c r="F56" s="40">
        <v>65562</v>
      </c>
      <c r="G56" s="100">
        <v>1</v>
      </c>
    </row>
    <row r="57" spans="1:7" ht="15.6">
      <c r="A57" s="246" t="s">
        <v>31</v>
      </c>
    </row>
  </sheetData>
  <mergeCells count="1">
    <mergeCell ref="A1:G1"/>
  </mergeCells>
  <hyperlinks>
    <hyperlink ref="A57" location="'TableOfContents'!A1" display="Go to: Table of Contents" xr:uid="{5F44E6E6-3813-4FA6-A5A5-143CF343115C}"/>
  </hyperlinks>
  <pageMargins left="0.7" right="0.7" top="0.75" bottom="0.75" header="0.3" footer="0.3"/>
  <pageSetup paperSize="9" orientation="portrait" horizontalDpi="1200" verticalDpi="12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9470C-9E11-4E6F-95A0-BED33190040C}">
  <sheetPr codeName="Sheet89"/>
  <dimension ref="A1:P55"/>
  <sheetViews>
    <sheetView showGridLines="0" zoomScaleNormal="100" workbookViewId="0">
      <selection sqref="A1:G1"/>
    </sheetView>
  </sheetViews>
  <sheetFormatPr defaultColWidth="0" defaultRowHeight="14.45" zeroHeight="1"/>
  <cols>
    <col min="1" max="1" width="89" bestFit="1" customWidth="1"/>
    <col min="2" max="3" width="20.5703125" customWidth="1"/>
    <col min="4" max="4" width="22.28515625" customWidth="1"/>
    <col min="5" max="5" width="21.7109375" customWidth="1"/>
    <col min="6" max="7" width="20.5703125" customWidth="1"/>
    <col min="8" max="16" width="20.5703125" hidden="1" customWidth="1"/>
    <col min="17" max="16384" width="8.7109375" hidden="1"/>
  </cols>
  <sheetData>
    <row r="1" spans="1:7" ht="32.1" customHeight="1">
      <c r="A1" s="260" t="s">
        <v>208</v>
      </c>
      <c r="B1" s="260"/>
      <c r="C1" s="260"/>
      <c r="D1" s="260"/>
      <c r="E1" s="260"/>
      <c r="F1" s="260"/>
      <c r="G1" s="260"/>
    </row>
    <row r="2" spans="1:7" ht="30.95">
      <c r="A2" s="20" t="s">
        <v>726</v>
      </c>
      <c r="B2" s="27" t="s">
        <v>356</v>
      </c>
      <c r="C2" s="27" t="s">
        <v>357</v>
      </c>
      <c r="D2" s="27" t="s">
        <v>358</v>
      </c>
      <c r="E2" s="27" t="s">
        <v>359</v>
      </c>
      <c r="F2" s="27" t="s">
        <v>360</v>
      </c>
      <c r="G2" s="38" t="s">
        <v>361</v>
      </c>
    </row>
    <row r="3" spans="1:7" ht="15.6">
      <c r="A3" s="74" t="s">
        <v>727</v>
      </c>
      <c r="B3" s="11">
        <v>6103</v>
      </c>
      <c r="C3" s="85" t="s">
        <v>728</v>
      </c>
      <c r="D3" s="11">
        <v>0</v>
      </c>
      <c r="E3" s="85" t="s">
        <v>729</v>
      </c>
      <c r="F3" s="11">
        <v>6103</v>
      </c>
      <c r="G3" s="86" t="s">
        <v>728</v>
      </c>
    </row>
    <row r="4" spans="1:7" ht="15.6">
      <c r="A4" s="75" t="s">
        <v>730</v>
      </c>
      <c r="B4" s="14">
        <v>2455</v>
      </c>
      <c r="C4" s="87" t="s">
        <v>731</v>
      </c>
      <c r="D4" s="14">
        <v>0</v>
      </c>
      <c r="E4" s="87" t="s">
        <v>729</v>
      </c>
      <c r="F4" s="14">
        <v>2455</v>
      </c>
      <c r="G4" s="88" t="s">
        <v>731</v>
      </c>
    </row>
    <row r="5" spans="1:7" ht="15.6">
      <c r="A5" s="74" t="s">
        <v>732</v>
      </c>
      <c r="B5" s="11">
        <v>6282</v>
      </c>
      <c r="C5" s="85" t="s">
        <v>728</v>
      </c>
      <c r="D5" s="11">
        <v>295</v>
      </c>
      <c r="E5" s="85" t="s">
        <v>728</v>
      </c>
      <c r="F5" s="11">
        <v>6577</v>
      </c>
      <c r="G5" s="86" t="s">
        <v>728</v>
      </c>
    </row>
    <row r="6" spans="1:7" ht="15.6">
      <c r="A6" s="75" t="s">
        <v>734</v>
      </c>
      <c r="B6" s="14" t="s">
        <v>841</v>
      </c>
      <c r="C6" s="87" t="s">
        <v>320</v>
      </c>
      <c r="D6" s="14" t="s">
        <v>392</v>
      </c>
      <c r="E6" s="87" t="s">
        <v>320</v>
      </c>
      <c r="F6" s="14">
        <v>475</v>
      </c>
      <c r="G6" s="88" t="s">
        <v>729</v>
      </c>
    </row>
    <row r="7" spans="1:7" ht="15.6">
      <c r="A7" s="74" t="s">
        <v>735</v>
      </c>
      <c r="B7" s="11">
        <v>18594</v>
      </c>
      <c r="C7" s="85" t="s">
        <v>747</v>
      </c>
      <c r="D7" s="11">
        <v>1258</v>
      </c>
      <c r="E7" s="85" t="s">
        <v>789</v>
      </c>
      <c r="F7" s="11">
        <v>19852</v>
      </c>
      <c r="G7" s="86" t="s">
        <v>747</v>
      </c>
    </row>
    <row r="8" spans="1:7" ht="15.6">
      <c r="A8" s="75" t="s">
        <v>737</v>
      </c>
      <c r="B8" s="14">
        <v>1489</v>
      </c>
      <c r="C8" s="87" t="s">
        <v>731</v>
      </c>
      <c r="D8" s="14">
        <v>148</v>
      </c>
      <c r="E8" s="87" t="s">
        <v>731</v>
      </c>
      <c r="F8" s="14">
        <v>1637</v>
      </c>
      <c r="G8" s="88" t="s">
        <v>731</v>
      </c>
    </row>
    <row r="9" spans="1:7" ht="15.6">
      <c r="A9" s="74" t="s">
        <v>738</v>
      </c>
      <c r="B9" s="11">
        <v>54154</v>
      </c>
      <c r="C9" s="85" t="s">
        <v>842</v>
      </c>
      <c r="D9" s="11">
        <v>3921</v>
      </c>
      <c r="E9" s="85" t="s">
        <v>775</v>
      </c>
      <c r="F9" s="11">
        <v>58075</v>
      </c>
      <c r="G9" s="86" t="s">
        <v>842</v>
      </c>
    </row>
    <row r="10" spans="1:7" ht="15.6">
      <c r="A10" s="75" t="s">
        <v>741</v>
      </c>
      <c r="B10" s="14">
        <v>24854</v>
      </c>
      <c r="C10" s="87" t="s">
        <v>742</v>
      </c>
      <c r="D10" s="14">
        <v>2024</v>
      </c>
      <c r="E10" s="87" t="s">
        <v>769</v>
      </c>
      <c r="F10" s="14">
        <v>26878</v>
      </c>
      <c r="G10" s="88" t="s">
        <v>742</v>
      </c>
    </row>
    <row r="11" spans="1:7" ht="15.6">
      <c r="A11" s="74" t="s">
        <v>744</v>
      </c>
      <c r="B11" s="11">
        <v>5797</v>
      </c>
      <c r="C11" s="85" t="s">
        <v>728</v>
      </c>
      <c r="D11" s="11">
        <v>991</v>
      </c>
      <c r="E11" s="85" t="s">
        <v>747</v>
      </c>
      <c r="F11" s="11">
        <v>6788</v>
      </c>
      <c r="G11" s="86" t="s">
        <v>728</v>
      </c>
    </row>
    <row r="12" spans="1:7" ht="15.6">
      <c r="A12" s="75" t="s">
        <v>745</v>
      </c>
      <c r="B12" s="14">
        <v>16413</v>
      </c>
      <c r="C12" s="87" t="s">
        <v>736</v>
      </c>
      <c r="D12" s="14">
        <v>1580</v>
      </c>
      <c r="E12" s="87" t="s">
        <v>746</v>
      </c>
      <c r="F12" s="14">
        <v>17993</v>
      </c>
      <c r="G12" s="88" t="s">
        <v>747</v>
      </c>
    </row>
    <row r="13" spans="1:7" ht="15.6">
      <c r="A13" s="74" t="s">
        <v>748</v>
      </c>
      <c r="B13" s="11">
        <v>75378</v>
      </c>
      <c r="C13" s="85" t="s">
        <v>843</v>
      </c>
      <c r="D13" s="11">
        <v>4327</v>
      </c>
      <c r="E13" s="85" t="s">
        <v>740</v>
      </c>
      <c r="F13" s="11">
        <v>79705</v>
      </c>
      <c r="G13" s="86" t="s">
        <v>843</v>
      </c>
    </row>
    <row r="14" spans="1:7" ht="15.6">
      <c r="A14" s="75" t="s">
        <v>751</v>
      </c>
      <c r="B14" s="14">
        <v>593</v>
      </c>
      <c r="C14" s="87" t="s">
        <v>729</v>
      </c>
      <c r="D14" s="14">
        <v>0</v>
      </c>
      <c r="E14" s="87" t="s">
        <v>729</v>
      </c>
      <c r="F14" s="14">
        <v>593</v>
      </c>
      <c r="G14" s="88" t="s">
        <v>729</v>
      </c>
    </row>
    <row r="15" spans="1:7" ht="15.6">
      <c r="A15" s="74" t="s">
        <v>752</v>
      </c>
      <c r="B15" s="11">
        <v>595</v>
      </c>
      <c r="C15" s="85" t="s">
        <v>729</v>
      </c>
      <c r="D15" s="11">
        <v>0</v>
      </c>
      <c r="E15" s="85" t="s">
        <v>729</v>
      </c>
      <c r="F15" s="11">
        <v>595</v>
      </c>
      <c r="G15" s="86" t="s">
        <v>729</v>
      </c>
    </row>
    <row r="16" spans="1:7" ht="15.6">
      <c r="A16" s="75" t="s">
        <v>753</v>
      </c>
      <c r="B16" s="14">
        <v>416</v>
      </c>
      <c r="C16" s="87" t="s">
        <v>729</v>
      </c>
      <c r="D16" s="14">
        <v>32</v>
      </c>
      <c r="E16" s="87" t="s">
        <v>729</v>
      </c>
      <c r="F16" s="14">
        <v>448</v>
      </c>
      <c r="G16" s="88" t="s">
        <v>729</v>
      </c>
    </row>
    <row r="17" spans="1:7" ht="15.6">
      <c r="A17" s="74" t="s">
        <v>754</v>
      </c>
      <c r="B17" s="11">
        <v>6473</v>
      </c>
      <c r="C17" s="85" t="s">
        <v>733</v>
      </c>
      <c r="D17" s="11">
        <v>0</v>
      </c>
      <c r="E17" s="85" t="s">
        <v>729</v>
      </c>
      <c r="F17" s="11">
        <v>6473</v>
      </c>
      <c r="G17" s="86" t="s">
        <v>728</v>
      </c>
    </row>
    <row r="18" spans="1:7" ht="15.6">
      <c r="A18" s="75" t="s">
        <v>755</v>
      </c>
      <c r="B18" s="14">
        <v>1946</v>
      </c>
      <c r="C18" s="87" t="s">
        <v>731</v>
      </c>
      <c r="D18" s="14">
        <v>0</v>
      </c>
      <c r="E18" s="87" t="s">
        <v>729</v>
      </c>
      <c r="F18" s="14">
        <v>1946</v>
      </c>
      <c r="G18" s="88" t="s">
        <v>731</v>
      </c>
    </row>
    <row r="19" spans="1:7" ht="15.6">
      <c r="A19" s="74" t="s">
        <v>756</v>
      </c>
      <c r="B19" s="11">
        <v>3341</v>
      </c>
      <c r="C19" s="85" t="s">
        <v>731</v>
      </c>
      <c r="D19" s="11">
        <v>0</v>
      </c>
      <c r="E19" s="85" t="s">
        <v>729</v>
      </c>
      <c r="F19" s="11">
        <v>3341</v>
      </c>
      <c r="G19" s="86" t="s">
        <v>731</v>
      </c>
    </row>
    <row r="20" spans="1:7" ht="15.6">
      <c r="A20" s="75" t="s">
        <v>757</v>
      </c>
      <c r="B20" s="14">
        <v>17837</v>
      </c>
      <c r="C20" s="87" t="s">
        <v>747</v>
      </c>
      <c r="D20" s="14">
        <v>0</v>
      </c>
      <c r="E20" s="87" t="s">
        <v>729</v>
      </c>
      <c r="F20" s="14">
        <v>17837</v>
      </c>
      <c r="G20" s="88" t="s">
        <v>747</v>
      </c>
    </row>
    <row r="21" spans="1:7" ht="15.6">
      <c r="A21" s="74" t="s">
        <v>758</v>
      </c>
      <c r="B21" s="11" t="s">
        <v>844</v>
      </c>
      <c r="C21" s="85" t="s">
        <v>320</v>
      </c>
      <c r="D21" s="11" t="s">
        <v>323</v>
      </c>
      <c r="E21" s="85" t="s">
        <v>320</v>
      </c>
      <c r="F21" s="11">
        <v>14965</v>
      </c>
      <c r="G21" s="86" t="s">
        <v>760</v>
      </c>
    </row>
    <row r="22" spans="1:7" ht="15.6">
      <c r="A22" s="106" t="s">
        <v>761</v>
      </c>
      <c r="B22" s="8">
        <v>258123</v>
      </c>
      <c r="C22" s="107" t="s">
        <v>762</v>
      </c>
      <c r="D22" s="8">
        <v>14613</v>
      </c>
      <c r="E22" s="107" t="s">
        <v>762</v>
      </c>
      <c r="F22" s="8">
        <v>272736</v>
      </c>
      <c r="G22" s="108" t="s">
        <v>762</v>
      </c>
    </row>
    <row r="23" spans="1:7" ht="15.6">
      <c r="A23" s="74" t="s">
        <v>763</v>
      </c>
      <c r="B23" s="11" t="s">
        <v>323</v>
      </c>
      <c r="C23" s="67" t="s">
        <v>320</v>
      </c>
      <c r="D23" s="11" t="s">
        <v>323</v>
      </c>
      <c r="E23" s="85" t="s">
        <v>320</v>
      </c>
      <c r="F23" s="11" t="s">
        <v>323</v>
      </c>
      <c r="G23" s="63" t="s">
        <v>320</v>
      </c>
    </row>
    <row r="24" spans="1:7" ht="15.6">
      <c r="A24" s="75" t="s">
        <v>764</v>
      </c>
      <c r="B24" s="14">
        <v>12</v>
      </c>
      <c r="C24" s="87" t="s">
        <v>731</v>
      </c>
      <c r="D24" s="14">
        <v>0</v>
      </c>
      <c r="E24" s="87" t="s">
        <v>729</v>
      </c>
      <c r="F24" s="14">
        <v>12</v>
      </c>
      <c r="G24" s="88" t="s">
        <v>731</v>
      </c>
    </row>
    <row r="25" spans="1:7" ht="15.6">
      <c r="A25" s="74" t="s">
        <v>765</v>
      </c>
      <c r="B25" s="11" t="s">
        <v>766</v>
      </c>
      <c r="C25" s="67" t="s">
        <v>320</v>
      </c>
      <c r="D25" s="11" t="s">
        <v>323</v>
      </c>
      <c r="E25" s="67" t="s">
        <v>320</v>
      </c>
      <c r="F25" s="11">
        <v>106</v>
      </c>
      <c r="G25" s="86" t="s">
        <v>789</v>
      </c>
    </row>
    <row r="26" spans="1:7" ht="15.6">
      <c r="A26" s="75" t="s">
        <v>767</v>
      </c>
      <c r="B26" s="14">
        <v>122</v>
      </c>
      <c r="C26" s="69" t="s">
        <v>768</v>
      </c>
      <c r="D26" s="14">
        <v>11</v>
      </c>
      <c r="E26" s="69" t="s">
        <v>769</v>
      </c>
      <c r="F26" s="14">
        <v>133</v>
      </c>
      <c r="G26" s="88" t="s">
        <v>768</v>
      </c>
    </row>
    <row r="27" spans="1:7" ht="15.6">
      <c r="A27" s="74" t="s">
        <v>770</v>
      </c>
      <c r="B27" s="11" t="s">
        <v>323</v>
      </c>
      <c r="C27" s="67" t="s">
        <v>320</v>
      </c>
      <c r="D27" s="11">
        <v>0</v>
      </c>
      <c r="E27" s="67" t="s">
        <v>729</v>
      </c>
      <c r="F27" s="11" t="s">
        <v>323</v>
      </c>
      <c r="G27" s="63" t="s">
        <v>320</v>
      </c>
    </row>
    <row r="28" spans="1:7" ht="15.6">
      <c r="A28" s="75" t="s">
        <v>771</v>
      </c>
      <c r="B28" s="14">
        <v>520</v>
      </c>
      <c r="C28" s="87" t="s">
        <v>772</v>
      </c>
      <c r="D28" s="14">
        <v>43</v>
      </c>
      <c r="E28" s="87" t="s">
        <v>845</v>
      </c>
      <c r="F28" s="14">
        <v>563</v>
      </c>
      <c r="G28" s="88" t="s">
        <v>772</v>
      </c>
    </row>
    <row r="29" spans="1:7" ht="15.6">
      <c r="A29" s="74" t="s">
        <v>774</v>
      </c>
      <c r="B29" s="11">
        <v>289</v>
      </c>
      <c r="C29" s="67" t="s">
        <v>775</v>
      </c>
      <c r="D29" s="11">
        <v>21</v>
      </c>
      <c r="E29" s="67" t="s">
        <v>816</v>
      </c>
      <c r="F29" s="11">
        <v>310</v>
      </c>
      <c r="G29" s="86" t="s">
        <v>775</v>
      </c>
    </row>
    <row r="30" spans="1:7" ht="15.6">
      <c r="A30" s="75" t="s">
        <v>776</v>
      </c>
      <c r="B30" s="14">
        <v>0</v>
      </c>
      <c r="C30" s="87" t="s">
        <v>729</v>
      </c>
      <c r="D30" s="14">
        <v>0</v>
      </c>
      <c r="E30" s="87" t="s">
        <v>729</v>
      </c>
      <c r="F30" s="14">
        <v>0</v>
      </c>
      <c r="G30" s="88" t="s">
        <v>729</v>
      </c>
    </row>
    <row r="31" spans="1:7" ht="15.6">
      <c r="A31" s="118" t="s">
        <v>777</v>
      </c>
      <c r="B31" s="5">
        <v>1059</v>
      </c>
      <c r="C31" s="119" t="s">
        <v>762</v>
      </c>
      <c r="D31" s="5">
        <v>80</v>
      </c>
      <c r="E31" s="119" t="s">
        <v>762</v>
      </c>
      <c r="F31" s="5">
        <v>1139</v>
      </c>
      <c r="G31" s="121" t="s">
        <v>762</v>
      </c>
    </row>
    <row r="32" spans="1:7" ht="15.6">
      <c r="A32" s="75" t="s">
        <v>778</v>
      </c>
      <c r="B32" s="14" t="s">
        <v>392</v>
      </c>
      <c r="C32" s="69" t="s">
        <v>320</v>
      </c>
      <c r="D32" s="14" t="s">
        <v>323</v>
      </c>
      <c r="E32" s="69" t="s">
        <v>320</v>
      </c>
      <c r="F32" s="14">
        <v>25</v>
      </c>
      <c r="G32" s="88" t="s">
        <v>729</v>
      </c>
    </row>
    <row r="33" spans="1:7" ht="15.6">
      <c r="A33" s="74" t="s">
        <v>779</v>
      </c>
      <c r="B33" s="11" t="s">
        <v>831</v>
      </c>
      <c r="C33" s="67" t="s">
        <v>320</v>
      </c>
      <c r="D33" s="11" t="s">
        <v>323</v>
      </c>
      <c r="E33" s="67" t="s">
        <v>320</v>
      </c>
      <c r="F33" s="11">
        <v>84</v>
      </c>
      <c r="G33" s="86" t="s">
        <v>731</v>
      </c>
    </row>
    <row r="34" spans="1:7" ht="15.6">
      <c r="A34" s="75" t="s">
        <v>780</v>
      </c>
      <c r="B34" s="14">
        <v>708</v>
      </c>
      <c r="C34" s="87" t="s">
        <v>768</v>
      </c>
      <c r="D34" s="14">
        <v>19</v>
      </c>
      <c r="E34" s="87" t="s">
        <v>760</v>
      </c>
      <c r="F34" s="14">
        <v>727</v>
      </c>
      <c r="G34" s="88" t="s">
        <v>746</v>
      </c>
    </row>
    <row r="35" spans="1:7" ht="15.6">
      <c r="A35" s="74" t="s">
        <v>781</v>
      </c>
      <c r="B35" s="11">
        <v>634</v>
      </c>
      <c r="C35" s="85" t="s">
        <v>746</v>
      </c>
      <c r="D35" s="11">
        <v>47</v>
      </c>
      <c r="E35" s="85" t="s">
        <v>782</v>
      </c>
      <c r="F35" s="11">
        <v>681</v>
      </c>
      <c r="G35" s="86" t="s">
        <v>746</v>
      </c>
    </row>
    <row r="36" spans="1:7" ht="15.6">
      <c r="A36" s="75" t="s">
        <v>783</v>
      </c>
      <c r="B36" s="14" t="s">
        <v>846</v>
      </c>
      <c r="C36" s="69" t="s">
        <v>320</v>
      </c>
      <c r="D36" s="14" t="s">
        <v>323</v>
      </c>
      <c r="E36" s="69" t="s">
        <v>320</v>
      </c>
      <c r="F36" s="14">
        <v>52</v>
      </c>
      <c r="G36" s="88" t="s">
        <v>731</v>
      </c>
    </row>
    <row r="37" spans="1:7" ht="15.6">
      <c r="A37" s="74" t="s">
        <v>784</v>
      </c>
      <c r="B37" s="11">
        <v>3848</v>
      </c>
      <c r="C37" s="85" t="s">
        <v>787</v>
      </c>
      <c r="D37" s="11">
        <v>265</v>
      </c>
      <c r="E37" s="85" t="s">
        <v>786</v>
      </c>
      <c r="F37" s="11">
        <v>4113</v>
      </c>
      <c r="G37" s="86" t="s">
        <v>787</v>
      </c>
    </row>
    <row r="38" spans="1:7" ht="15.6">
      <c r="A38" s="75" t="s">
        <v>788</v>
      </c>
      <c r="B38" s="14">
        <v>612</v>
      </c>
      <c r="C38" s="87" t="s">
        <v>742</v>
      </c>
      <c r="D38" s="14">
        <v>31</v>
      </c>
      <c r="E38" s="87" t="s">
        <v>818</v>
      </c>
      <c r="F38" s="14">
        <v>643</v>
      </c>
      <c r="G38" s="88" t="s">
        <v>742</v>
      </c>
    </row>
    <row r="39" spans="1:7" ht="15.6">
      <c r="A39" s="74" t="s">
        <v>790</v>
      </c>
      <c r="B39" s="11">
        <v>0</v>
      </c>
      <c r="C39" s="85" t="s">
        <v>729</v>
      </c>
      <c r="D39" s="11">
        <v>0</v>
      </c>
      <c r="E39" s="85" t="s">
        <v>729</v>
      </c>
      <c r="F39" s="11">
        <v>0</v>
      </c>
      <c r="G39" s="86" t="s">
        <v>729</v>
      </c>
    </row>
    <row r="40" spans="1:7" ht="15.6">
      <c r="A40" s="106" t="s">
        <v>791</v>
      </c>
      <c r="B40" s="8">
        <v>5954</v>
      </c>
      <c r="C40" s="107" t="s">
        <v>762</v>
      </c>
      <c r="D40" s="8">
        <v>371</v>
      </c>
      <c r="E40" s="107" t="s">
        <v>762</v>
      </c>
      <c r="F40" s="8">
        <v>6325</v>
      </c>
      <c r="G40" s="108" t="s">
        <v>762</v>
      </c>
    </row>
    <row r="41" spans="1:7" ht="15.6">
      <c r="A41" s="74" t="s">
        <v>821</v>
      </c>
      <c r="B41" s="11">
        <v>366</v>
      </c>
      <c r="C41" s="85" t="s">
        <v>728</v>
      </c>
      <c r="D41" s="11">
        <v>0</v>
      </c>
      <c r="E41" s="85" t="s">
        <v>729</v>
      </c>
      <c r="F41" s="11">
        <v>366</v>
      </c>
      <c r="G41" s="86" t="s">
        <v>728</v>
      </c>
    </row>
    <row r="42" spans="1:7" ht="15.6">
      <c r="A42" s="75" t="s">
        <v>793</v>
      </c>
      <c r="B42" s="14" t="s">
        <v>847</v>
      </c>
      <c r="C42" s="87" t="s">
        <v>320</v>
      </c>
      <c r="D42" s="14" t="s">
        <v>710</v>
      </c>
      <c r="E42" s="87" t="s">
        <v>320</v>
      </c>
      <c r="F42" s="14">
        <v>1321</v>
      </c>
      <c r="G42" s="88" t="s">
        <v>747</v>
      </c>
    </row>
    <row r="43" spans="1:7" ht="15.6">
      <c r="A43" s="74" t="s">
        <v>796</v>
      </c>
      <c r="B43" s="11">
        <v>2171</v>
      </c>
      <c r="C43" s="85" t="s">
        <v>768</v>
      </c>
      <c r="D43" s="11">
        <v>269</v>
      </c>
      <c r="E43" s="85" t="s">
        <v>842</v>
      </c>
      <c r="F43" s="11">
        <v>2440</v>
      </c>
      <c r="G43" s="86" t="s">
        <v>782</v>
      </c>
    </row>
    <row r="44" spans="1:7" ht="15.6">
      <c r="A44" s="75" t="s">
        <v>798</v>
      </c>
      <c r="B44" s="14">
        <v>443</v>
      </c>
      <c r="C44" s="87" t="s">
        <v>728</v>
      </c>
      <c r="D44" s="14">
        <v>0</v>
      </c>
      <c r="E44" s="87" t="s">
        <v>729</v>
      </c>
      <c r="F44" s="14">
        <v>443</v>
      </c>
      <c r="G44" s="88" t="s">
        <v>728</v>
      </c>
    </row>
    <row r="45" spans="1:7" ht="15.6">
      <c r="A45" s="74" t="s">
        <v>799</v>
      </c>
      <c r="B45" s="11">
        <v>6272</v>
      </c>
      <c r="C45" s="85" t="s">
        <v>848</v>
      </c>
      <c r="D45" s="11">
        <v>467</v>
      </c>
      <c r="E45" s="85" t="s">
        <v>800</v>
      </c>
      <c r="F45" s="11">
        <v>6739</v>
      </c>
      <c r="G45" s="86" t="s">
        <v>848</v>
      </c>
    </row>
    <row r="46" spans="1:7" ht="15.6">
      <c r="A46" s="75" t="s">
        <v>802</v>
      </c>
      <c r="B46" s="14">
        <v>4029</v>
      </c>
      <c r="C46" s="87" t="s">
        <v>804</v>
      </c>
      <c r="D46" s="14">
        <v>457</v>
      </c>
      <c r="E46" s="87" t="s">
        <v>848</v>
      </c>
      <c r="F46" s="14">
        <v>4486</v>
      </c>
      <c r="G46" s="88" t="s">
        <v>804</v>
      </c>
    </row>
    <row r="47" spans="1:7" ht="15.6">
      <c r="A47" s="74" t="s">
        <v>805</v>
      </c>
      <c r="B47" s="11">
        <v>644</v>
      </c>
      <c r="C47" s="85" t="s">
        <v>806</v>
      </c>
      <c r="D47" s="11">
        <v>0</v>
      </c>
      <c r="E47" s="85" t="s">
        <v>729</v>
      </c>
      <c r="F47" s="11">
        <v>644</v>
      </c>
      <c r="G47" s="86" t="s">
        <v>733</v>
      </c>
    </row>
    <row r="48" spans="1:7" ht="15.6">
      <c r="A48" s="75" t="s">
        <v>807</v>
      </c>
      <c r="B48" s="14">
        <v>644</v>
      </c>
      <c r="C48" s="87" t="s">
        <v>806</v>
      </c>
      <c r="D48" s="14">
        <v>0</v>
      </c>
      <c r="E48" s="87" t="s">
        <v>729</v>
      </c>
      <c r="F48" s="14">
        <v>644</v>
      </c>
      <c r="G48" s="88" t="s">
        <v>733</v>
      </c>
    </row>
    <row r="49" spans="1:7" ht="15.6">
      <c r="A49" s="74" t="s">
        <v>808</v>
      </c>
      <c r="B49" s="11">
        <v>698</v>
      </c>
      <c r="C49" s="85" t="s">
        <v>806</v>
      </c>
      <c r="D49" s="11">
        <v>0</v>
      </c>
      <c r="E49" s="85" t="s">
        <v>729</v>
      </c>
      <c r="F49" s="11">
        <v>698</v>
      </c>
      <c r="G49" s="86" t="s">
        <v>806</v>
      </c>
    </row>
    <row r="50" spans="1:7" ht="15.6">
      <c r="A50" s="75" t="s">
        <v>809</v>
      </c>
      <c r="B50" s="14" t="s">
        <v>849</v>
      </c>
      <c r="C50" s="69" t="s">
        <v>320</v>
      </c>
      <c r="D50" s="14" t="s">
        <v>323</v>
      </c>
      <c r="E50" s="69" t="s">
        <v>320</v>
      </c>
      <c r="F50" s="14">
        <v>1310</v>
      </c>
      <c r="G50" s="88" t="s">
        <v>747</v>
      </c>
    </row>
    <row r="51" spans="1:7" ht="15.6">
      <c r="A51" s="118" t="s">
        <v>811</v>
      </c>
      <c r="B51" s="5">
        <v>17781</v>
      </c>
      <c r="C51" s="119" t="s">
        <v>762</v>
      </c>
      <c r="D51" s="5">
        <v>1310</v>
      </c>
      <c r="E51" s="119" t="s">
        <v>762</v>
      </c>
      <c r="F51" s="5">
        <v>19091</v>
      </c>
      <c r="G51" s="121" t="s">
        <v>762</v>
      </c>
    </row>
    <row r="52" spans="1:7" ht="15.6">
      <c r="A52" s="106" t="s">
        <v>812</v>
      </c>
      <c r="B52" s="8">
        <v>3686</v>
      </c>
      <c r="C52" s="107" t="s">
        <v>320</v>
      </c>
      <c r="D52" s="8">
        <v>0</v>
      </c>
      <c r="E52" s="107" t="s">
        <v>320</v>
      </c>
      <c r="F52" s="8">
        <v>3686</v>
      </c>
      <c r="G52" s="108" t="s">
        <v>320</v>
      </c>
    </row>
    <row r="53" spans="1:7" ht="15.6">
      <c r="A53" s="76" t="s">
        <v>850</v>
      </c>
      <c r="B53" s="24">
        <v>286603</v>
      </c>
      <c r="C53" s="109" t="s">
        <v>320</v>
      </c>
      <c r="D53" s="24">
        <v>16374</v>
      </c>
      <c r="E53" s="109" t="s">
        <v>320</v>
      </c>
      <c r="F53" s="24">
        <v>302977</v>
      </c>
      <c r="G53" s="110" t="s">
        <v>320</v>
      </c>
    </row>
    <row r="54" spans="1:7" ht="30.95" customHeight="1">
      <c r="A54" s="269" t="s">
        <v>851</v>
      </c>
      <c r="B54" s="269"/>
      <c r="C54" s="269"/>
      <c r="D54" s="269"/>
      <c r="E54" s="269"/>
      <c r="F54" s="269"/>
      <c r="G54" s="269"/>
    </row>
    <row r="55" spans="1:7" ht="15.6">
      <c r="A55" s="246" t="s">
        <v>31</v>
      </c>
    </row>
  </sheetData>
  <mergeCells count="2">
    <mergeCell ref="A1:G1"/>
    <mergeCell ref="A54:G54"/>
  </mergeCells>
  <hyperlinks>
    <hyperlink ref="A55" location="'TableOfContents'!A1" display="Go to: Table of Contents" xr:uid="{E87F18ED-6392-4DC6-AB5B-CD55C27360FB}"/>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A8FD0-0825-4A5A-8B8A-802A31C94D29}">
  <sheetPr codeName="Sheet9"/>
  <dimension ref="A1:S7"/>
  <sheetViews>
    <sheetView showGridLines="0" zoomScaleNormal="100" workbookViewId="0">
      <selection sqref="A1:G1"/>
    </sheetView>
  </sheetViews>
  <sheetFormatPr defaultColWidth="0" defaultRowHeight="14.45" zeroHeight="1"/>
  <cols>
    <col min="1" max="1" width="30.5703125" bestFit="1" customWidth="1"/>
    <col min="2" max="7" width="20.5703125" customWidth="1"/>
    <col min="8" max="19" width="20.5703125" hidden="1" customWidth="1"/>
    <col min="20" max="16384" width="8.7109375" hidden="1"/>
  </cols>
  <sheetData>
    <row r="1" spans="1:7" ht="32.1" customHeight="1">
      <c r="A1" s="260" t="s">
        <v>48</v>
      </c>
      <c r="B1" s="260"/>
      <c r="C1" s="260"/>
      <c r="D1" s="260"/>
      <c r="E1" s="262"/>
      <c r="F1" s="262"/>
      <c r="G1" s="262"/>
    </row>
    <row r="2" spans="1:7" ht="30.95">
      <c r="A2" s="20" t="s">
        <v>355</v>
      </c>
      <c r="B2" s="27" t="s">
        <v>356</v>
      </c>
      <c r="C2" s="27" t="s">
        <v>357</v>
      </c>
      <c r="D2" s="27" t="s">
        <v>358</v>
      </c>
      <c r="E2" s="27" t="s">
        <v>359</v>
      </c>
      <c r="F2" s="27" t="s">
        <v>360</v>
      </c>
      <c r="G2" s="38" t="s">
        <v>361</v>
      </c>
    </row>
    <row r="3" spans="1:7" ht="15.6">
      <c r="A3" s="30" t="s">
        <v>362</v>
      </c>
      <c r="B3" s="11">
        <v>59874</v>
      </c>
      <c r="C3" s="31">
        <v>8.1957429334063372E-2</v>
      </c>
      <c r="D3" s="11">
        <v>2158</v>
      </c>
      <c r="E3" s="31">
        <v>0.10327335375191424</v>
      </c>
      <c r="F3" s="11">
        <v>62032</v>
      </c>
      <c r="G3" s="32">
        <v>8.255017659286229E-2</v>
      </c>
    </row>
    <row r="4" spans="1:7" ht="15.6">
      <c r="A4" s="33" t="s">
        <v>363</v>
      </c>
      <c r="B4" s="14">
        <v>572978</v>
      </c>
      <c r="C4" s="34">
        <v>0.78431045103004582</v>
      </c>
      <c r="D4" s="14">
        <v>16851</v>
      </c>
      <c r="E4" s="34">
        <v>0.80642228177641651</v>
      </c>
      <c r="F4" s="14">
        <v>589829</v>
      </c>
      <c r="G4" s="35">
        <v>0.78492533062921355</v>
      </c>
    </row>
    <row r="5" spans="1:7" ht="15.6">
      <c r="A5" s="30" t="s">
        <v>364</v>
      </c>
      <c r="B5" s="11">
        <v>97698</v>
      </c>
      <c r="C5" s="31">
        <v>0.13373211963589077</v>
      </c>
      <c r="D5" s="11">
        <v>1887</v>
      </c>
      <c r="E5" s="31">
        <v>9.0304364471669216E-2</v>
      </c>
      <c r="F5" s="11">
        <v>99585</v>
      </c>
      <c r="G5" s="32">
        <v>0.13252449277792416</v>
      </c>
    </row>
    <row r="6" spans="1:7" ht="15.6">
      <c r="A6" s="39" t="s">
        <v>287</v>
      </c>
      <c r="B6" s="40">
        <v>730550</v>
      </c>
      <c r="C6" s="41">
        <v>1</v>
      </c>
      <c r="D6" s="40">
        <v>20896</v>
      </c>
      <c r="E6" s="41">
        <v>1</v>
      </c>
      <c r="F6" s="40">
        <v>751446</v>
      </c>
      <c r="G6" s="42">
        <v>1</v>
      </c>
    </row>
    <row r="7" spans="1:7" ht="15.6">
      <c r="A7" s="246" t="s">
        <v>31</v>
      </c>
    </row>
  </sheetData>
  <mergeCells count="1">
    <mergeCell ref="A1:G1"/>
  </mergeCells>
  <hyperlinks>
    <hyperlink ref="A7" location="'TableOfContents'!A1" display="Go to: Table of Contents" xr:uid="{8B4D136E-EC7D-4057-A2EB-33E03C23FEBA}"/>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85DCE-0F4A-457F-9B2E-127A473FF08E}">
  <sheetPr codeName="Sheet90"/>
  <dimension ref="A1:P18"/>
  <sheetViews>
    <sheetView showGridLines="0" zoomScaleNormal="100" workbookViewId="0">
      <selection sqref="A1:G1"/>
    </sheetView>
  </sheetViews>
  <sheetFormatPr defaultColWidth="0" defaultRowHeight="14.45" zeroHeight="1"/>
  <cols>
    <col min="1" max="1" width="52.5703125" bestFit="1" customWidth="1"/>
    <col min="2" max="3" width="20.5703125" customWidth="1"/>
    <col min="4" max="4" width="21.7109375" customWidth="1"/>
    <col min="5" max="5" width="22.140625" customWidth="1"/>
    <col min="6" max="7" width="20.5703125" customWidth="1"/>
    <col min="8" max="16" width="20.5703125" hidden="1" customWidth="1"/>
    <col min="17" max="16384" width="8.7109375" hidden="1"/>
  </cols>
  <sheetData>
    <row r="1" spans="1:7" ht="32.1" customHeight="1">
      <c r="A1" s="260" t="s">
        <v>210</v>
      </c>
      <c r="B1" s="260"/>
      <c r="C1" s="260"/>
      <c r="D1" s="260"/>
      <c r="E1" s="260"/>
      <c r="F1" s="260"/>
      <c r="G1" s="260"/>
    </row>
    <row r="2" spans="1:7" ht="30.95">
      <c r="A2" s="20" t="s">
        <v>852</v>
      </c>
      <c r="B2" s="27" t="s">
        <v>356</v>
      </c>
      <c r="C2" s="27" t="s">
        <v>357</v>
      </c>
      <c r="D2" s="27" t="s">
        <v>358</v>
      </c>
      <c r="E2" s="27" t="s">
        <v>359</v>
      </c>
      <c r="F2" s="27" t="s">
        <v>360</v>
      </c>
      <c r="G2" s="38" t="s">
        <v>361</v>
      </c>
    </row>
    <row r="3" spans="1:7" ht="15.6">
      <c r="A3" s="74" t="s">
        <v>853</v>
      </c>
      <c r="B3" s="11" t="s">
        <v>854</v>
      </c>
      <c r="C3" s="31" t="s">
        <v>320</v>
      </c>
      <c r="D3" s="67" t="s">
        <v>323</v>
      </c>
      <c r="E3" s="31" t="s">
        <v>320</v>
      </c>
      <c r="F3" s="11">
        <v>8499</v>
      </c>
      <c r="G3" s="86">
        <v>2.8271007830327384E-2</v>
      </c>
    </row>
    <row r="4" spans="1:7" ht="15.6">
      <c r="A4" s="75" t="s">
        <v>855</v>
      </c>
      <c r="B4" s="14">
        <v>57</v>
      </c>
      <c r="C4" s="34">
        <v>2.0110643822856983E-4</v>
      </c>
      <c r="D4" s="69">
        <v>0</v>
      </c>
      <c r="E4" s="34">
        <v>0</v>
      </c>
      <c r="F4" s="69">
        <v>57</v>
      </c>
      <c r="G4" s="88">
        <v>1.8960435890441943E-4</v>
      </c>
    </row>
    <row r="5" spans="1:7" ht="15.6">
      <c r="A5" s="74" t="s">
        <v>856</v>
      </c>
      <c r="B5" s="11">
        <v>1424</v>
      </c>
      <c r="C5" s="31">
        <v>5.0241327725874287E-3</v>
      </c>
      <c r="D5" s="67">
        <v>19</v>
      </c>
      <c r="E5" s="31">
        <v>1.1050366406886124E-3</v>
      </c>
      <c r="F5" s="11">
        <v>1443</v>
      </c>
      <c r="G5" s="86">
        <v>4.7999840333171452E-3</v>
      </c>
    </row>
    <row r="6" spans="1:7" ht="15.6">
      <c r="A6" s="75" t="s">
        <v>857</v>
      </c>
      <c r="B6" s="14">
        <v>172889</v>
      </c>
      <c r="C6" s="34">
        <v>0.60998405261226674</v>
      </c>
      <c r="D6" s="14">
        <v>14266</v>
      </c>
      <c r="E6" s="34">
        <v>0.8297080376875654</v>
      </c>
      <c r="F6" s="14">
        <v>187155</v>
      </c>
      <c r="G6" s="88">
        <v>0.62255094369748454</v>
      </c>
    </row>
    <row r="7" spans="1:7" ht="15.6">
      <c r="A7" s="74" t="s">
        <v>858</v>
      </c>
      <c r="B7" s="11" t="s">
        <v>859</v>
      </c>
      <c r="C7" s="31" t="s">
        <v>320</v>
      </c>
      <c r="D7" s="67" t="s">
        <v>323</v>
      </c>
      <c r="E7" s="31" t="s">
        <v>320</v>
      </c>
      <c r="F7" s="11">
        <v>1185</v>
      </c>
      <c r="G7" s="86">
        <v>3.9417748298550357E-3</v>
      </c>
    </row>
    <row r="8" spans="1:7" ht="15.6">
      <c r="A8" s="75" t="s">
        <v>860</v>
      </c>
      <c r="B8" s="14">
        <v>12283</v>
      </c>
      <c r="C8" s="34">
        <v>4.3336673346693388E-2</v>
      </c>
      <c r="D8" s="14">
        <v>669</v>
      </c>
      <c r="E8" s="34">
        <v>3.890892171687798E-2</v>
      </c>
      <c r="F8" s="14">
        <v>12952</v>
      </c>
      <c r="G8" s="88">
        <v>4.3083432570702469E-2</v>
      </c>
    </row>
    <row r="9" spans="1:7" ht="15.6">
      <c r="A9" s="74" t="s">
        <v>861</v>
      </c>
      <c r="B9" s="11">
        <v>42878</v>
      </c>
      <c r="C9" s="31">
        <v>0.15128143611165995</v>
      </c>
      <c r="D9" s="67">
        <v>0</v>
      </c>
      <c r="E9" s="31">
        <v>0</v>
      </c>
      <c r="F9" s="11">
        <v>42878</v>
      </c>
      <c r="G9" s="86">
        <v>0.14262904738778415</v>
      </c>
    </row>
    <row r="10" spans="1:7" ht="15.6">
      <c r="A10" s="75" t="s">
        <v>862</v>
      </c>
      <c r="B10" s="14">
        <v>0</v>
      </c>
      <c r="C10" s="34">
        <v>0</v>
      </c>
      <c r="D10" s="69">
        <v>0</v>
      </c>
      <c r="E10" s="34">
        <v>0</v>
      </c>
      <c r="F10" s="14">
        <v>0</v>
      </c>
      <c r="G10" s="88">
        <v>0</v>
      </c>
    </row>
    <row r="11" spans="1:7" ht="15.6">
      <c r="A11" s="74" t="s">
        <v>863</v>
      </c>
      <c r="B11" s="11">
        <v>0</v>
      </c>
      <c r="C11" s="31">
        <v>0</v>
      </c>
      <c r="D11" s="67">
        <v>0</v>
      </c>
      <c r="E11" s="31">
        <v>0</v>
      </c>
      <c r="F11" s="67">
        <v>0</v>
      </c>
      <c r="G11" s="86">
        <v>0</v>
      </c>
    </row>
    <row r="12" spans="1:7" ht="15.6">
      <c r="A12" s="75" t="s">
        <v>864</v>
      </c>
      <c r="B12" s="14">
        <v>0</v>
      </c>
      <c r="C12" s="34">
        <v>0</v>
      </c>
      <c r="D12" s="69">
        <v>0</v>
      </c>
      <c r="E12" s="34">
        <v>0</v>
      </c>
      <c r="F12" s="69">
        <v>0</v>
      </c>
      <c r="G12" s="88">
        <v>0</v>
      </c>
    </row>
    <row r="13" spans="1:7" ht="15.6">
      <c r="A13" s="74" t="s">
        <v>865</v>
      </c>
      <c r="B13" s="11">
        <v>0</v>
      </c>
      <c r="C13" s="31">
        <v>0</v>
      </c>
      <c r="D13" s="67">
        <v>0</v>
      </c>
      <c r="E13" s="31">
        <v>0</v>
      </c>
      <c r="F13" s="67">
        <v>0</v>
      </c>
      <c r="G13" s="86">
        <v>0</v>
      </c>
    </row>
    <row r="14" spans="1:7" ht="15.6">
      <c r="A14" s="75" t="s">
        <v>866</v>
      </c>
      <c r="B14" s="14" t="s">
        <v>867</v>
      </c>
      <c r="C14" s="34" t="s">
        <v>320</v>
      </c>
      <c r="D14" s="69" t="s">
        <v>323</v>
      </c>
      <c r="E14" s="34" t="s">
        <v>320</v>
      </c>
      <c r="F14" s="14">
        <v>1683</v>
      </c>
      <c r="G14" s="88">
        <v>5.5983181760725954E-3</v>
      </c>
    </row>
    <row r="15" spans="1:7" ht="15.6">
      <c r="A15" s="74" t="s">
        <v>868</v>
      </c>
      <c r="B15" s="11">
        <v>161</v>
      </c>
      <c r="C15" s="31">
        <v>5.6803748341753926E-4</v>
      </c>
      <c r="D15" s="67">
        <v>0</v>
      </c>
      <c r="E15" s="31">
        <v>0</v>
      </c>
      <c r="F15" s="67">
        <v>161</v>
      </c>
      <c r="G15" s="86">
        <v>5.3554915409844794E-4</v>
      </c>
    </row>
    <row r="16" spans="1:7" ht="15.6">
      <c r="A16" s="75" t="s">
        <v>354</v>
      </c>
      <c r="B16" s="14">
        <v>42387</v>
      </c>
      <c r="C16" s="34">
        <v>0.14954909819639278</v>
      </c>
      <c r="D16" s="14">
        <v>2226</v>
      </c>
      <c r="E16" s="34">
        <v>0.12946376643015006</v>
      </c>
      <c r="F16" s="14">
        <v>44613</v>
      </c>
      <c r="G16" s="88">
        <v>0.14840033796145377</v>
      </c>
    </row>
    <row r="17" spans="1:7" ht="15.6">
      <c r="A17" s="76" t="s">
        <v>287</v>
      </c>
      <c r="B17" s="24">
        <v>283432</v>
      </c>
      <c r="C17" s="36">
        <v>1</v>
      </c>
      <c r="D17" s="24">
        <v>17194</v>
      </c>
      <c r="E17" s="36">
        <v>1</v>
      </c>
      <c r="F17" s="24">
        <v>300626</v>
      </c>
      <c r="G17" s="110">
        <v>1</v>
      </c>
    </row>
    <row r="18" spans="1:7" ht="15.6">
      <c r="A18" s="246" t="s">
        <v>31</v>
      </c>
    </row>
  </sheetData>
  <mergeCells count="1">
    <mergeCell ref="A1:G1"/>
  </mergeCells>
  <hyperlinks>
    <hyperlink ref="A18" location="'TableOfContents'!A1" display="Go to: Table of Contents" xr:uid="{87E0EB85-CDE0-47F0-AA8F-5914DCB56888}"/>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B73D2-2520-4FA9-BDA8-385FCB850A59}">
  <sheetPr codeName="Sheet91"/>
  <dimension ref="A1:P11"/>
  <sheetViews>
    <sheetView showGridLines="0" zoomScaleNormal="100" workbookViewId="0">
      <selection sqref="A1:G1"/>
    </sheetView>
  </sheetViews>
  <sheetFormatPr defaultColWidth="0" defaultRowHeight="14.45" zeroHeight="1"/>
  <cols>
    <col min="1" max="1" width="51.28515625" bestFit="1" customWidth="1"/>
    <col min="2" max="3" width="20.5703125" customWidth="1"/>
    <col min="4" max="4" width="21.85546875" customWidth="1"/>
    <col min="5" max="5" width="22.140625" customWidth="1"/>
    <col min="6" max="7" width="20.5703125" customWidth="1"/>
    <col min="8" max="16" width="20.5703125" hidden="1" customWidth="1"/>
    <col min="17" max="16384" width="8.7109375" hidden="1"/>
  </cols>
  <sheetData>
    <row r="1" spans="1:7" ht="32.1" customHeight="1">
      <c r="A1" s="260" t="s">
        <v>212</v>
      </c>
      <c r="B1" s="260"/>
      <c r="C1" s="260"/>
      <c r="D1" s="260"/>
      <c r="E1" s="260"/>
      <c r="F1" s="260"/>
      <c r="G1" s="260"/>
    </row>
    <row r="2" spans="1:7" ht="30.95">
      <c r="A2" s="20" t="s">
        <v>869</v>
      </c>
      <c r="B2" s="27" t="s">
        <v>356</v>
      </c>
      <c r="C2" s="27" t="s">
        <v>357</v>
      </c>
      <c r="D2" s="27" t="s">
        <v>358</v>
      </c>
      <c r="E2" s="27" t="s">
        <v>359</v>
      </c>
      <c r="F2" s="27" t="s">
        <v>360</v>
      </c>
      <c r="G2" s="38" t="s">
        <v>361</v>
      </c>
    </row>
    <row r="3" spans="1:7" ht="15.6">
      <c r="A3" s="74" t="s">
        <v>870</v>
      </c>
      <c r="B3" s="11">
        <v>5398</v>
      </c>
      <c r="C3" s="85">
        <v>0.19624095684734794</v>
      </c>
      <c r="D3" s="67">
        <v>682</v>
      </c>
      <c r="E3" s="85">
        <v>0.27488915759774285</v>
      </c>
      <c r="F3" s="11">
        <v>6080</v>
      </c>
      <c r="G3" s="86">
        <v>0.20274776577297585</v>
      </c>
    </row>
    <row r="4" spans="1:7" ht="15.6">
      <c r="A4" s="75" t="s">
        <v>871</v>
      </c>
      <c r="B4" s="14">
        <v>20571</v>
      </c>
      <c r="C4" s="87">
        <v>0.74784600283564184</v>
      </c>
      <c r="D4" s="69">
        <v>1743</v>
      </c>
      <c r="E4" s="87">
        <v>0.70253929866989118</v>
      </c>
      <c r="F4" s="14">
        <v>22314</v>
      </c>
      <c r="G4" s="88">
        <v>0.74409763905562221</v>
      </c>
    </row>
    <row r="5" spans="1:7" ht="15.6">
      <c r="A5" s="74" t="s">
        <v>872</v>
      </c>
      <c r="B5" s="11" t="s">
        <v>829</v>
      </c>
      <c r="C5" s="85" t="s">
        <v>320</v>
      </c>
      <c r="D5" s="67" t="s">
        <v>323</v>
      </c>
      <c r="E5" s="85" t="s">
        <v>320</v>
      </c>
      <c r="F5" s="11">
        <v>124</v>
      </c>
      <c r="G5" s="86">
        <v>4.1349873282646391E-3</v>
      </c>
    </row>
    <row r="6" spans="1:7" ht="15.6">
      <c r="A6" s="75" t="s">
        <v>873</v>
      </c>
      <c r="B6" s="14">
        <v>822</v>
      </c>
      <c r="C6" s="87">
        <v>2.988330243210819E-2</v>
      </c>
      <c r="D6" s="14">
        <v>0</v>
      </c>
      <c r="E6" s="87">
        <v>0</v>
      </c>
      <c r="F6" s="14">
        <v>822</v>
      </c>
      <c r="G6" s="88">
        <v>2.7410964385754303E-2</v>
      </c>
    </row>
    <row r="7" spans="1:7" ht="15.6">
      <c r="A7" s="74" t="s">
        <v>874</v>
      </c>
      <c r="B7" s="67">
        <v>311</v>
      </c>
      <c r="C7" s="85">
        <v>1.1306212963972807E-2</v>
      </c>
      <c r="D7" s="67">
        <v>0</v>
      </c>
      <c r="E7" s="85">
        <v>0</v>
      </c>
      <c r="F7" s="67">
        <v>311</v>
      </c>
      <c r="G7" s="86">
        <v>1.0370814992663731E-2</v>
      </c>
    </row>
    <row r="8" spans="1:7" ht="15.6">
      <c r="A8" s="75" t="s">
        <v>354</v>
      </c>
      <c r="B8" s="14" t="s">
        <v>875</v>
      </c>
      <c r="C8" s="87" t="s">
        <v>320</v>
      </c>
      <c r="D8" s="69" t="s">
        <v>404</v>
      </c>
      <c r="E8" s="87" t="s">
        <v>320</v>
      </c>
      <c r="F8" s="14">
        <v>337</v>
      </c>
      <c r="G8" s="88">
        <v>1.1237828464719221E-2</v>
      </c>
    </row>
    <row r="9" spans="1:7" ht="15.6">
      <c r="A9" s="118" t="s">
        <v>876</v>
      </c>
      <c r="B9" s="5">
        <v>27507</v>
      </c>
      <c r="C9" s="119">
        <v>1</v>
      </c>
      <c r="D9" s="5">
        <v>2481</v>
      </c>
      <c r="E9" s="119">
        <v>1</v>
      </c>
      <c r="F9" s="5">
        <v>29988</v>
      </c>
      <c r="G9" s="121">
        <v>0.99999999999999989</v>
      </c>
    </row>
    <row r="10" spans="1:7" ht="15.6">
      <c r="A10" s="84" t="s">
        <v>699</v>
      </c>
      <c r="B10" s="156">
        <v>7.6404590039008853E-3</v>
      </c>
      <c r="C10" s="157" t="s">
        <v>320</v>
      </c>
      <c r="D10" s="156">
        <v>1.331312128570087E-2</v>
      </c>
      <c r="E10" s="157" t="s">
        <v>320</v>
      </c>
      <c r="F10" s="156">
        <v>7.919643925013084E-3</v>
      </c>
      <c r="G10" s="66" t="s">
        <v>320</v>
      </c>
    </row>
    <row r="11" spans="1:7" ht="15.6">
      <c r="A11" s="246" t="s">
        <v>31</v>
      </c>
    </row>
  </sheetData>
  <mergeCells count="1">
    <mergeCell ref="A1:G1"/>
  </mergeCells>
  <hyperlinks>
    <hyperlink ref="A11" location="'TableOfContents'!A1" display="Go to: Table of Contents" xr:uid="{4B96E4A0-7684-4687-9456-0F7419BAFEAA}"/>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FB14A-190D-4CEB-8C50-DF1DC33C3A7E}">
  <sheetPr codeName="Sheet92"/>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60" t="s">
        <v>214</v>
      </c>
      <c r="B1" s="260"/>
      <c r="C1" s="260"/>
      <c r="D1" s="260"/>
      <c r="E1" s="260"/>
    </row>
    <row r="2" spans="1:5" ht="46.5">
      <c r="A2" s="20" t="s">
        <v>365</v>
      </c>
      <c r="B2" s="27" t="s">
        <v>379</v>
      </c>
      <c r="C2" s="27" t="s">
        <v>722</v>
      </c>
      <c r="D2" s="27" t="s">
        <v>380</v>
      </c>
      <c r="E2" s="38" t="s">
        <v>723</v>
      </c>
    </row>
    <row r="3" spans="1:5" ht="15.6">
      <c r="A3" s="57">
        <v>44834</v>
      </c>
      <c r="B3" s="11">
        <v>1189</v>
      </c>
      <c r="C3" s="85">
        <v>8.7300334443249274E-3</v>
      </c>
      <c r="D3" s="11">
        <v>13185</v>
      </c>
      <c r="E3" s="86">
        <v>7.2258235644053247E-3</v>
      </c>
    </row>
    <row r="4" spans="1:5" ht="15.6">
      <c r="A4" s="58">
        <v>44926</v>
      </c>
      <c r="B4" s="14">
        <v>1115</v>
      </c>
      <c r="C4" s="87">
        <v>7.9059861255261418E-3</v>
      </c>
      <c r="D4" s="14">
        <v>14300</v>
      </c>
      <c r="E4" s="88">
        <v>7.2746220042181359E-3</v>
      </c>
    </row>
    <row r="5" spans="1:5" ht="15.6">
      <c r="A5" s="57">
        <v>45016</v>
      </c>
      <c r="B5" s="11">
        <v>961</v>
      </c>
      <c r="C5" s="85">
        <v>6.5968709482830375E-3</v>
      </c>
      <c r="D5" s="11">
        <v>15261</v>
      </c>
      <c r="E5" s="86">
        <v>7.2278611526972692E-3</v>
      </c>
    </row>
    <row r="6" spans="1:5" ht="15.6">
      <c r="A6" s="58">
        <v>45107</v>
      </c>
      <c r="B6" s="14">
        <v>1064</v>
      </c>
      <c r="C6" s="87">
        <v>7.0782272167482568E-3</v>
      </c>
      <c r="D6" s="14">
        <v>16325</v>
      </c>
      <c r="E6" s="88">
        <v>7.2179161279251284E-3</v>
      </c>
    </row>
    <row r="7" spans="1:5" ht="15.6">
      <c r="A7" s="57">
        <v>45199</v>
      </c>
      <c r="B7" s="11">
        <v>1045</v>
      </c>
      <c r="C7" s="85">
        <v>6.7309109031900172E-3</v>
      </c>
      <c r="D7" s="11">
        <v>17370</v>
      </c>
      <c r="E7" s="86">
        <v>7.1866336062212993E-3</v>
      </c>
    </row>
    <row r="8" spans="1:5" ht="15.6">
      <c r="A8" s="58">
        <v>45291</v>
      </c>
      <c r="B8" s="14">
        <v>1147</v>
      </c>
      <c r="C8" s="87">
        <v>7.1800923020584077E-3</v>
      </c>
      <c r="D8" s="14">
        <v>18517</v>
      </c>
      <c r="E8" s="88">
        <v>7.1862280714435336E-3</v>
      </c>
    </row>
    <row r="9" spans="1:5" ht="15.6">
      <c r="A9" s="57">
        <v>45382</v>
      </c>
      <c r="B9" s="67">
        <v>681</v>
      </c>
      <c r="C9" s="85">
        <v>4.2034701775827271E-3</v>
      </c>
      <c r="D9" s="11">
        <v>19198</v>
      </c>
      <c r="E9" s="86">
        <v>7.0097845060868701E-3</v>
      </c>
    </row>
    <row r="10" spans="1:5" ht="15.6">
      <c r="A10" s="58">
        <v>45473</v>
      </c>
      <c r="B10" s="14">
        <v>1171</v>
      </c>
      <c r="C10" s="87">
        <v>7.1462899251653455E-3</v>
      </c>
      <c r="D10" s="14">
        <v>20369</v>
      </c>
      <c r="E10" s="88">
        <v>7.0174906708785163E-3</v>
      </c>
    </row>
    <row r="11" spans="1:5" ht="15.6">
      <c r="A11" s="57">
        <v>45565</v>
      </c>
      <c r="B11" s="11">
        <v>1769</v>
      </c>
      <c r="C11" s="85">
        <v>1.055025011368804E-2</v>
      </c>
      <c r="D11" s="11">
        <v>22138</v>
      </c>
      <c r="E11" s="86">
        <v>7.2104214007313507E-3</v>
      </c>
    </row>
    <row r="12" spans="1:5" ht="15.6">
      <c r="A12" s="58">
        <v>45657</v>
      </c>
      <c r="B12" s="14">
        <v>1896</v>
      </c>
      <c r="C12" s="87">
        <v>1.1047776096073698E-2</v>
      </c>
      <c r="D12" s="14">
        <v>24034</v>
      </c>
      <c r="E12" s="88">
        <v>7.4135617839742882E-3</v>
      </c>
    </row>
    <row r="13" spans="1:5" ht="15.6">
      <c r="A13" s="57">
        <v>45747</v>
      </c>
      <c r="B13" s="67">
        <v>1852</v>
      </c>
      <c r="C13" s="85">
        <v>1.0509113194271058E-2</v>
      </c>
      <c r="D13" s="11">
        <v>25886</v>
      </c>
      <c r="E13" s="86">
        <v>7.5731589062949583E-3</v>
      </c>
    </row>
    <row r="14" spans="1:5" ht="15.6">
      <c r="A14" s="58">
        <v>45838</v>
      </c>
      <c r="B14" s="14">
        <v>1621</v>
      </c>
      <c r="C14" s="87">
        <v>8.9040555061572421E-3</v>
      </c>
      <c r="D14" s="14">
        <v>27507</v>
      </c>
      <c r="E14" s="88">
        <v>7.6404590039008853E-3</v>
      </c>
    </row>
    <row r="15" spans="1:5" ht="15.6">
      <c r="A15" s="71">
        <v>45930</v>
      </c>
      <c r="B15" s="81">
        <v>2481</v>
      </c>
      <c r="C15" s="89">
        <v>1.331312128570087E-2</v>
      </c>
      <c r="D15" s="81">
        <v>29988</v>
      </c>
      <c r="E15" s="90">
        <v>7.919643925013084E-3</v>
      </c>
    </row>
    <row r="16" spans="1:5" ht="15.6">
      <c r="A16" s="246" t="s">
        <v>31</v>
      </c>
    </row>
  </sheetData>
  <mergeCells count="1">
    <mergeCell ref="A1:E1"/>
  </mergeCells>
  <hyperlinks>
    <hyperlink ref="A16" location="'TableOfContents'!A1" display="Go to: Table of Contents" xr:uid="{0AF328B6-E66C-45D2-B1FB-39DDC827A547}"/>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C252D-138B-493B-B37A-05F5862ADDA2}">
  <sheetPr codeName="Sheet93"/>
  <dimension ref="A1:P9"/>
  <sheetViews>
    <sheetView showGridLines="0" zoomScaleNormal="100" workbookViewId="0">
      <selection sqref="A1:C1"/>
    </sheetView>
  </sheetViews>
  <sheetFormatPr defaultColWidth="0" defaultRowHeight="14.45" zeroHeight="1"/>
  <cols>
    <col min="1" max="1" width="53.5703125" bestFit="1" customWidth="1"/>
    <col min="2" max="3" width="20.5703125" customWidth="1"/>
    <col min="4" max="16" width="20.5703125" hidden="1" customWidth="1"/>
    <col min="17" max="16384" width="8.7109375" hidden="1"/>
  </cols>
  <sheetData>
    <row r="1" spans="1:3" ht="32.1" customHeight="1">
      <c r="A1" s="260" t="s">
        <v>216</v>
      </c>
      <c r="B1" s="260"/>
      <c r="C1" s="260"/>
    </row>
    <row r="2" spans="1:3" ht="30.95">
      <c r="A2" s="20" t="s">
        <v>877</v>
      </c>
      <c r="B2" s="148" t="s">
        <v>878</v>
      </c>
      <c r="C2" s="152" t="s">
        <v>879</v>
      </c>
    </row>
    <row r="3" spans="1:3" ht="15.6">
      <c r="A3" s="118" t="s">
        <v>880</v>
      </c>
      <c r="B3" s="5">
        <v>29988</v>
      </c>
      <c r="C3" s="141">
        <v>26927</v>
      </c>
    </row>
    <row r="4" spans="1:3" ht="15.6">
      <c r="A4" s="106" t="s">
        <v>881</v>
      </c>
      <c r="B4" s="8">
        <v>6102</v>
      </c>
      <c r="C4" s="142">
        <v>5944</v>
      </c>
    </row>
    <row r="5" spans="1:3" ht="15.6">
      <c r="A5" s="118" t="s">
        <v>882</v>
      </c>
      <c r="B5" s="5">
        <v>23886</v>
      </c>
      <c r="C5" s="141">
        <v>21579</v>
      </c>
    </row>
    <row r="6" spans="1:3" ht="15.6">
      <c r="A6" s="75" t="s">
        <v>883</v>
      </c>
      <c r="B6" s="14">
        <v>23218</v>
      </c>
      <c r="C6" s="70">
        <v>21012</v>
      </c>
    </row>
    <row r="7" spans="1:3" ht="15.6">
      <c r="A7" s="117" t="s">
        <v>884</v>
      </c>
      <c r="B7" s="72">
        <v>668</v>
      </c>
      <c r="C7" s="158">
        <v>567</v>
      </c>
    </row>
    <row r="8" spans="1:3" ht="80.099999999999994" customHeight="1">
      <c r="A8" s="269" t="s">
        <v>885</v>
      </c>
      <c r="B8" s="269"/>
      <c r="C8" s="269"/>
    </row>
    <row r="9" spans="1:3" ht="15.6">
      <c r="A9" s="246" t="s">
        <v>31</v>
      </c>
    </row>
  </sheetData>
  <mergeCells count="2">
    <mergeCell ref="A1:C1"/>
    <mergeCell ref="A8:C8"/>
  </mergeCells>
  <hyperlinks>
    <hyperlink ref="A9" location="'TableOfContents'!A1" display="Go to: Table of Contents" xr:uid="{F14589D4-6699-4C86-875C-67B13C413585}"/>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A7EC9-E62D-4202-8C25-74CA869CFA2C}">
  <sheetPr codeName="Sheet94"/>
  <dimension ref="A1:P19"/>
  <sheetViews>
    <sheetView showGridLines="0" zoomScaleNormal="100" workbookViewId="0">
      <selection sqref="A1:D1"/>
    </sheetView>
  </sheetViews>
  <sheetFormatPr defaultColWidth="0" defaultRowHeight="14.45" zeroHeight="1"/>
  <cols>
    <col min="1" max="1" width="82.140625" bestFit="1" customWidth="1"/>
    <col min="2" max="4" width="20.5703125" customWidth="1"/>
    <col min="5" max="16" width="20.5703125" hidden="1" customWidth="1"/>
    <col min="17" max="16384" width="8.7109375" hidden="1"/>
  </cols>
  <sheetData>
    <row r="1" spans="1:4" ht="32.1" customHeight="1">
      <c r="A1" s="260" t="s">
        <v>218</v>
      </c>
      <c r="B1" s="260"/>
      <c r="C1" s="260"/>
      <c r="D1" s="260"/>
    </row>
    <row r="2" spans="1:4" ht="15.6">
      <c r="A2" s="20" t="s">
        <v>886</v>
      </c>
      <c r="B2" s="27" t="s">
        <v>285</v>
      </c>
      <c r="C2" s="27" t="s">
        <v>286</v>
      </c>
      <c r="D2" s="38" t="s">
        <v>287</v>
      </c>
    </row>
    <row r="3" spans="1:4" ht="15.6">
      <c r="A3" s="74" t="s">
        <v>887</v>
      </c>
      <c r="B3" s="11">
        <v>594</v>
      </c>
      <c r="C3" s="11">
        <v>25</v>
      </c>
      <c r="D3" s="68">
        <v>619</v>
      </c>
    </row>
    <row r="4" spans="1:4" ht="15.6">
      <c r="A4" s="75" t="s">
        <v>888</v>
      </c>
      <c r="B4" s="14">
        <v>4322</v>
      </c>
      <c r="C4" s="14">
        <v>372</v>
      </c>
      <c r="D4" s="70">
        <v>4694</v>
      </c>
    </row>
    <row r="5" spans="1:4" ht="15.6">
      <c r="A5" s="74" t="s">
        <v>889</v>
      </c>
      <c r="B5" s="11">
        <v>5192</v>
      </c>
      <c r="C5" s="11">
        <v>487</v>
      </c>
      <c r="D5" s="68">
        <v>5679</v>
      </c>
    </row>
    <row r="6" spans="1:4" ht="15.6">
      <c r="A6" s="75" t="s">
        <v>890</v>
      </c>
      <c r="B6" s="14">
        <v>1324</v>
      </c>
      <c r="C6" s="14">
        <v>128</v>
      </c>
      <c r="D6" s="70">
        <v>1452</v>
      </c>
    </row>
    <row r="7" spans="1:4" ht="15.6">
      <c r="A7" s="74" t="s">
        <v>891</v>
      </c>
      <c r="B7" s="11">
        <v>1520</v>
      </c>
      <c r="C7" s="11">
        <v>101</v>
      </c>
      <c r="D7" s="68">
        <v>1621</v>
      </c>
    </row>
    <row r="8" spans="1:4" ht="15.6">
      <c r="A8" s="75" t="s">
        <v>892</v>
      </c>
      <c r="B8" s="14">
        <v>578</v>
      </c>
      <c r="C8" s="14">
        <v>29</v>
      </c>
      <c r="D8" s="70">
        <v>607</v>
      </c>
    </row>
    <row r="9" spans="1:4" ht="15.6">
      <c r="A9" s="74" t="s">
        <v>893</v>
      </c>
      <c r="B9" s="11" t="s">
        <v>894</v>
      </c>
      <c r="C9" s="11">
        <v>26</v>
      </c>
      <c r="D9" s="68" t="s">
        <v>895</v>
      </c>
    </row>
    <row r="10" spans="1:4" ht="15.6">
      <c r="A10" s="75" t="s">
        <v>896</v>
      </c>
      <c r="B10" s="14">
        <v>1555</v>
      </c>
      <c r="C10" s="14">
        <v>111</v>
      </c>
      <c r="D10" s="70">
        <v>1666</v>
      </c>
    </row>
    <row r="11" spans="1:4" ht="15.6">
      <c r="A11" s="74" t="s">
        <v>897</v>
      </c>
      <c r="B11" s="11">
        <v>430</v>
      </c>
      <c r="C11" s="11">
        <v>39</v>
      </c>
      <c r="D11" s="68">
        <v>469</v>
      </c>
    </row>
    <row r="12" spans="1:4" ht="15.6">
      <c r="A12" s="75" t="s">
        <v>898</v>
      </c>
      <c r="B12" s="14">
        <v>883</v>
      </c>
      <c r="C12" s="14">
        <v>75</v>
      </c>
      <c r="D12" s="70">
        <v>958</v>
      </c>
    </row>
    <row r="13" spans="1:4" ht="15.6">
      <c r="A13" s="74" t="s">
        <v>354</v>
      </c>
      <c r="B13" s="11" t="s">
        <v>323</v>
      </c>
      <c r="C13" s="11">
        <v>0</v>
      </c>
      <c r="D13" s="68" t="s">
        <v>323</v>
      </c>
    </row>
    <row r="14" spans="1:4" ht="15.6">
      <c r="A14" s="159" t="s">
        <v>899</v>
      </c>
      <c r="B14" s="8">
        <v>8393</v>
      </c>
      <c r="C14" s="8">
        <v>700</v>
      </c>
      <c r="D14" s="142">
        <v>9093</v>
      </c>
    </row>
    <row r="15" spans="1:4" ht="15.6">
      <c r="A15" s="160" t="s">
        <v>900</v>
      </c>
      <c r="B15" s="24">
        <v>16792</v>
      </c>
      <c r="C15" s="24">
        <v>1393</v>
      </c>
      <c r="D15" s="25">
        <v>18185</v>
      </c>
    </row>
    <row r="16" spans="1:4" ht="32.1" customHeight="1">
      <c r="A16" s="277" t="s">
        <v>901</v>
      </c>
      <c r="B16" s="277"/>
      <c r="C16" s="277"/>
      <c r="D16" s="277"/>
    </row>
    <row r="17" spans="1:4" ht="32.1" customHeight="1">
      <c r="A17" s="271" t="s">
        <v>902</v>
      </c>
      <c r="B17" s="271"/>
      <c r="C17" s="271"/>
      <c r="D17" s="271"/>
    </row>
    <row r="18" spans="1:4" ht="32.1" customHeight="1">
      <c r="A18" s="269" t="s">
        <v>903</v>
      </c>
      <c r="B18" s="269"/>
      <c r="C18" s="269"/>
      <c r="D18" s="269"/>
    </row>
    <row r="19" spans="1:4" ht="15.6">
      <c r="A19" s="246" t="s">
        <v>31</v>
      </c>
    </row>
  </sheetData>
  <mergeCells count="4">
    <mergeCell ref="A1:D1"/>
    <mergeCell ref="A16:D16"/>
    <mergeCell ref="A17:D17"/>
    <mergeCell ref="A18:D18"/>
  </mergeCells>
  <hyperlinks>
    <hyperlink ref="A19" location="'TableOfContents'!A1" display="Go to: Table of Contents" xr:uid="{91B49F0E-E721-4DB8-BB58-81F5F3A932E3}"/>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5E6E7-1A9D-4F6B-B627-97EF8E77B9B0}">
  <sheetPr codeName="Sheet95"/>
  <dimension ref="A1:P16"/>
  <sheetViews>
    <sheetView showGridLines="0" zoomScaleNormal="100" workbookViewId="0">
      <selection sqref="A1:G1"/>
    </sheetView>
  </sheetViews>
  <sheetFormatPr defaultColWidth="0" defaultRowHeight="14.45" zeroHeight="1"/>
  <cols>
    <col min="1" max="1" width="58.140625" bestFit="1" customWidth="1"/>
    <col min="2" max="3" width="20.5703125" customWidth="1"/>
    <col min="4" max="5" width="21.85546875" customWidth="1"/>
    <col min="6" max="7" width="20.5703125" customWidth="1"/>
    <col min="8" max="16" width="20.5703125" hidden="1" customWidth="1"/>
    <col min="17" max="16384" width="8.7109375" hidden="1"/>
  </cols>
  <sheetData>
    <row r="1" spans="1:7" ht="32.1" customHeight="1">
      <c r="A1" s="260" t="s">
        <v>220</v>
      </c>
      <c r="B1" s="260"/>
      <c r="C1" s="260"/>
      <c r="D1" s="260"/>
      <c r="E1" s="260"/>
      <c r="F1" s="260"/>
      <c r="G1" s="260"/>
    </row>
    <row r="2" spans="1:7" ht="30.95">
      <c r="A2" s="20" t="s">
        <v>904</v>
      </c>
      <c r="B2" s="27" t="s">
        <v>356</v>
      </c>
      <c r="C2" s="27" t="s">
        <v>357</v>
      </c>
      <c r="D2" s="27" t="s">
        <v>358</v>
      </c>
      <c r="E2" s="27" t="s">
        <v>359</v>
      </c>
      <c r="F2" s="27" t="s">
        <v>360</v>
      </c>
      <c r="G2" s="38" t="s">
        <v>361</v>
      </c>
    </row>
    <row r="3" spans="1:7" ht="15.6">
      <c r="A3" s="161" t="s">
        <v>905</v>
      </c>
      <c r="B3" s="162">
        <v>598</v>
      </c>
      <c r="C3" s="163">
        <v>2.6798117857943088E-2</v>
      </c>
      <c r="D3" s="162">
        <v>70</v>
      </c>
      <c r="E3" s="163">
        <v>4.4557606619987269E-2</v>
      </c>
      <c r="F3" s="162">
        <v>668</v>
      </c>
      <c r="G3" s="164">
        <v>2.7966172653437159E-2</v>
      </c>
    </row>
    <row r="4" spans="1:7" ht="15.6">
      <c r="A4" s="165" t="s">
        <v>906</v>
      </c>
      <c r="B4" s="166">
        <v>282</v>
      </c>
      <c r="C4" s="167">
        <v>1.2637239524983196E-2</v>
      </c>
      <c r="D4" s="166">
        <v>40</v>
      </c>
      <c r="E4" s="167">
        <v>2.5461489497135583E-2</v>
      </c>
      <c r="F4" s="166">
        <v>322</v>
      </c>
      <c r="G4" s="168">
        <v>1.3480699991626894E-2</v>
      </c>
    </row>
    <row r="5" spans="1:7" ht="15.6">
      <c r="A5" s="169" t="s">
        <v>907</v>
      </c>
      <c r="B5" s="170" t="s">
        <v>766</v>
      </c>
      <c r="C5" s="171" t="s">
        <v>320</v>
      </c>
      <c r="D5" s="170" t="s">
        <v>323</v>
      </c>
      <c r="E5" s="171" t="s">
        <v>320</v>
      </c>
      <c r="F5" s="170">
        <v>112</v>
      </c>
      <c r="G5" s="172">
        <v>4.6889391275223976E-3</v>
      </c>
    </row>
    <row r="6" spans="1:7" ht="15.6">
      <c r="A6" s="165" t="s">
        <v>908</v>
      </c>
      <c r="B6" s="166" t="s">
        <v>909</v>
      </c>
      <c r="C6" s="167" t="s">
        <v>320</v>
      </c>
      <c r="D6" s="166" t="s">
        <v>392</v>
      </c>
      <c r="E6" s="167" t="s">
        <v>320</v>
      </c>
      <c r="F6" s="166">
        <v>234</v>
      </c>
      <c r="G6" s="168">
        <v>9.7965335342878671E-3</v>
      </c>
    </row>
    <row r="7" spans="1:7" ht="15.6">
      <c r="A7" s="161" t="s">
        <v>910</v>
      </c>
      <c r="B7" s="162">
        <v>21717</v>
      </c>
      <c r="C7" s="163">
        <v>0.97320188214205694</v>
      </c>
      <c r="D7" s="162">
        <v>1501</v>
      </c>
      <c r="E7" s="163">
        <v>0.95544239338001269</v>
      </c>
      <c r="F7" s="162">
        <v>23218</v>
      </c>
      <c r="G7" s="164">
        <v>0.97203382734656285</v>
      </c>
    </row>
    <row r="8" spans="1:7" ht="15.6">
      <c r="A8" s="165" t="s">
        <v>911</v>
      </c>
      <c r="B8" s="166">
        <v>15401</v>
      </c>
      <c r="C8" s="167">
        <v>0.69016356710732696</v>
      </c>
      <c r="D8" s="166">
        <v>1059</v>
      </c>
      <c r="E8" s="167">
        <v>0.67409293443666451</v>
      </c>
      <c r="F8" s="166">
        <v>16460</v>
      </c>
      <c r="G8" s="168">
        <v>0.68910658963409532</v>
      </c>
    </row>
    <row r="9" spans="1:7" ht="15.6">
      <c r="A9" s="169" t="s">
        <v>912</v>
      </c>
      <c r="B9" s="170">
        <v>4510</v>
      </c>
      <c r="C9" s="171">
        <v>0.2021062065874972</v>
      </c>
      <c r="D9" s="170">
        <v>305</v>
      </c>
      <c r="E9" s="171">
        <v>0.19414385741565882</v>
      </c>
      <c r="F9" s="170">
        <v>4815</v>
      </c>
      <c r="G9" s="172">
        <v>0.2015825169555388</v>
      </c>
    </row>
    <row r="10" spans="1:7" ht="15.6">
      <c r="A10" s="165" t="s">
        <v>913</v>
      </c>
      <c r="B10" s="166" t="s">
        <v>875</v>
      </c>
      <c r="C10" s="167" t="s">
        <v>320</v>
      </c>
      <c r="D10" s="166" t="s">
        <v>414</v>
      </c>
      <c r="E10" s="167" t="s">
        <v>320</v>
      </c>
      <c r="F10" s="166">
        <v>300</v>
      </c>
      <c r="G10" s="168">
        <v>1.2559658377292138E-2</v>
      </c>
    </row>
    <row r="11" spans="1:7" ht="15.6">
      <c r="A11" s="169" t="s">
        <v>914</v>
      </c>
      <c r="B11" s="170">
        <v>63</v>
      </c>
      <c r="C11" s="171">
        <v>2.8232130853685861E-3</v>
      </c>
      <c r="D11" s="170">
        <v>0</v>
      </c>
      <c r="E11" s="171" t="s">
        <v>320</v>
      </c>
      <c r="F11" s="170" t="s">
        <v>826</v>
      </c>
      <c r="G11" s="172" t="s">
        <v>320</v>
      </c>
    </row>
    <row r="12" spans="1:7" ht="15.6">
      <c r="A12" s="165" t="s">
        <v>915</v>
      </c>
      <c r="B12" s="166" t="s">
        <v>831</v>
      </c>
      <c r="C12" s="167" t="s">
        <v>320</v>
      </c>
      <c r="D12" s="166" t="s">
        <v>323</v>
      </c>
      <c r="E12" s="167" t="s">
        <v>320</v>
      </c>
      <c r="F12" s="166">
        <v>90</v>
      </c>
      <c r="G12" s="168">
        <v>3.7678975131876413E-3</v>
      </c>
    </row>
    <row r="13" spans="1:7" ht="15.6">
      <c r="A13" s="169" t="s">
        <v>916</v>
      </c>
      <c r="B13" s="170">
        <v>1368</v>
      </c>
      <c r="C13" s="171">
        <v>6.1304055568003585E-2</v>
      </c>
      <c r="D13" s="170">
        <v>120</v>
      </c>
      <c r="E13" s="171">
        <v>7.6384468491406746E-2</v>
      </c>
      <c r="F13" s="170">
        <v>1488</v>
      </c>
      <c r="G13" s="172">
        <v>6.2295905551369005E-2</v>
      </c>
    </row>
    <row r="14" spans="1:7" ht="15.6">
      <c r="A14" s="165" t="s">
        <v>917</v>
      </c>
      <c r="B14" s="166" t="s">
        <v>323</v>
      </c>
      <c r="C14" s="167" t="s">
        <v>320</v>
      </c>
      <c r="D14" s="166">
        <v>0</v>
      </c>
      <c r="E14" s="167" t="s">
        <v>320</v>
      </c>
      <c r="F14" s="166" t="s">
        <v>323</v>
      </c>
      <c r="G14" s="168" t="s">
        <v>320</v>
      </c>
    </row>
    <row r="15" spans="1:7" ht="15.6">
      <c r="A15" s="173" t="s">
        <v>287</v>
      </c>
      <c r="B15" s="174">
        <v>22315</v>
      </c>
      <c r="C15" s="175">
        <v>1</v>
      </c>
      <c r="D15" s="174">
        <v>1571</v>
      </c>
      <c r="E15" s="175">
        <v>1</v>
      </c>
      <c r="F15" s="174">
        <v>23886</v>
      </c>
      <c r="G15" s="176">
        <v>1</v>
      </c>
    </row>
    <row r="16" spans="1:7" ht="15.6">
      <c r="A16" s="246" t="s">
        <v>31</v>
      </c>
    </row>
  </sheetData>
  <mergeCells count="1">
    <mergeCell ref="A1:G1"/>
  </mergeCells>
  <hyperlinks>
    <hyperlink ref="A16" location="'TableOfContents'!A1" display="Go to: Table of Contents" xr:uid="{BC09E53A-D717-4365-84F9-1F0D2D4BD5DF}"/>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30F67-A623-40F9-B0B5-8C8EADC1F539}">
  <sheetPr codeName="Sheet96"/>
  <dimension ref="A1:S8"/>
  <sheetViews>
    <sheetView showGridLines="0" zoomScaleNormal="100" workbookViewId="0">
      <selection sqref="A1:D1"/>
    </sheetView>
  </sheetViews>
  <sheetFormatPr defaultColWidth="0" defaultRowHeight="14.45" zeroHeight="1"/>
  <cols>
    <col min="1" max="1" width="31.140625" bestFit="1" customWidth="1"/>
    <col min="2" max="4" width="20.5703125" customWidth="1"/>
    <col min="5" max="19" width="20.5703125" hidden="1" customWidth="1"/>
    <col min="20" max="16384" width="8.7109375" hidden="1"/>
  </cols>
  <sheetData>
    <row r="1" spans="1:4" ht="32.1" customHeight="1">
      <c r="A1" s="260" t="s">
        <v>222</v>
      </c>
      <c r="B1" s="260"/>
      <c r="C1" s="260"/>
      <c r="D1" s="260"/>
    </row>
    <row r="2" spans="1:4" ht="15.6">
      <c r="A2" s="20" t="s">
        <v>485</v>
      </c>
      <c r="B2" s="148" t="s">
        <v>918</v>
      </c>
      <c r="C2" s="148" t="s">
        <v>919</v>
      </c>
      <c r="D2" s="22" t="s">
        <v>920</v>
      </c>
    </row>
    <row r="3" spans="1:4" ht="15.6">
      <c r="A3" s="74" t="s">
        <v>473</v>
      </c>
      <c r="B3" s="11">
        <v>9930</v>
      </c>
      <c r="C3" s="67">
        <v>0</v>
      </c>
      <c r="D3" s="68">
        <v>9930</v>
      </c>
    </row>
    <row r="4" spans="1:4" ht="15.6">
      <c r="A4" s="75" t="s">
        <v>472</v>
      </c>
      <c r="B4" s="14">
        <v>16190</v>
      </c>
      <c r="C4" s="14">
        <v>185427</v>
      </c>
      <c r="D4" s="70">
        <v>200668</v>
      </c>
    </row>
    <row r="5" spans="1:4" ht="15.6">
      <c r="A5" s="74" t="s">
        <v>494</v>
      </c>
      <c r="B5" s="11">
        <v>9474</v>
      </c>
      <c r="C5" s="11">
        <v>127676</v>
      </c>
      <c r="D5" s="68">
        <v>136761</v>
      </c>
    </row>
    <row r="6" spans="1:4" ht="15.6">
      <c r="A6" s="84" t="s">
        <v>921</v>
      </c>
      <c r="B6" s="40">
        <v>17374</v>
      </c>
      <c r="C6" s="40">
        <v>257318</v>
      </c>
      <c r="D6" s="111">
        <v>273673</v>
      </c>
    </row>
    <row r="7" spans="1:4" ht="63.95" customHeight="1">
      <c r="A7" s="271" t="s">
        <v>922</v>
      </c>
      <c r="B7" s="271"/>
      <c r="C7" s="271"/>
      <c r="D7" s="271"/>
    </row>
    <row r="8" spans="1:4" ht="15.6">
      <c r="A8" s="246" t="s">
        <v>31</v>
      </c>
    </row>
  </sheetData>
  <mergeCells count="2">
    <mergeCell ref="A1:D1"/>
    <mergeCell ref="A7:D7"/>
  </mergeCells>
  <hyperlinks>
    <hyperlink ref="A8" location="'TableOfContents'!A1" display="Go to: Table of Contents" xr:uid="{9B4E3D3D-27B2-4A2A-978D-45848742A6C0}"/>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049D5-B53B-480F-BB37-41339061FDFF}">
  <sheetPr codeName="Sheet97"/>
  <dimension ref="A1:S22"/>
  <sheetViews>
    <sheetView showGridLines="0" zoomScaleNormal="100" workbookViewId="0">
      <selection sqref="A1:E1"/>
    </sheetView>
  </sheetViews>
  <sheetFormatPr defaultColWidth="0" defaultRowHeight="14.45" zeroHeight="1"/>
  <cols>
    <col min="1" max="1" width="48.85546875" bestFit="1" customWidth="1"/>
    <col min="2" max="5" width="20.5703125" customWidth="1"/>
    <col min="6" max="19" width="20.5703125" hidden="1" customWidth="1"/>
    <col min="20" max="16384" width="8.7109375" hidden="1"/>
  </cols>
  <sheetData>
    <row r="1" spans="1:5" ht="32.1" customHeight="1">
      <c r="A1" s="260" t="s">
        <v>224</v>
      </c>
      <c r="B1" s="260"/>
      <c r="C1" s="260"/>
      <c r="D1" s="260"/>
      <c r="E1" s="260"/>
    </row>
    <row r="2" spans="1:5" ht="15.6">
      <c r="A2" s="20" t="s">
        <v>923</v>
      </c>
      <c r="B2" s="148" t="s">
        <v>473</v>
      </c>
      <c r="C2" s="148" t="s">
        <v>472</v>
      </c>
      <c r="D2" s="21" t="s">
        <v>494</v>
      </c>
      <c r="E2" s="22" t="s">
        <v>920</v>
      </c>
    </row>
    <row r="3" spans="1:5" ht="15.6">
      <c r="A3" s="118" t="s">
        <v>924</v>
      </c>
      <c r="B3" s="5">
        <v>9930</v>
      </c>
      <c r="C3" s="5">
        <v>200668</v>
      </c>
      <c r="D3" s="5">
        <v>136761</v>
      </c>
      <c r="E3" s="141">
        <v>273673</v>
      </c>
    </row>
    <row r="4" spans="1:5" ht="15.6">
      <c r="A4" s="106" t="s">
        <v>925</v>
      </c>
      <c r="B4" s="8">
        <v>6304</v>
      </c>
      <c r="C4" s="8">
        <v>166887</v>
      </c>
      <c r="D4" s="8">
        <v>100645</v>
      </c>
      <c r="E4" s="142">
        <v>227986</v>
      </c>
    </row>
    <row r="5" spans="1:5" ht="15.6">
      <c r="A5" s="74" t="s">
        <v>926</v>
      </c>
      <c r="B5" s="11">
        <v>5223</v>
      </c>
      <c r="C5" s="11">
        <v>127226</v>
      </c>
      <c r="D5" s="11">
        <v>70727</v>
      </c>
      <c r="E5" s="68">
        <v>173136</v>
      </c>
    </row>
    <row r="6" spans="1:5" ht="15.6">
      <c r="A6" s="75" t="s">
        <v>927</v>
      </c>
      <c r="B6" s="14">
        <v>4124</v>
      </c>
      <c r="C6" s="14">
        <v>84678</v>
      </c>
      <c r="D6" s="14">
        <v>37780</v>
      </c>
      <c r="E6" s="70">
        <v>109361</v>
      </c>
    </row>
    <row r="7" spans="1:5" ht="15.6">
      <c r="A7" s="74" t="s">
        <v>928</v>
      </c>
      <c r="B7" s="11">
        <v>530</v>
      </c>
      <c r="C7" s="11">
        <v>12165</v>
      </c>
      <c r="D7" s="11">
        <v>14310</v>
      </c>
      <c r="E7" s="68">
        <v>22188</v>
      </c>
    </row>
    <row r="8" spans="1:5" ht="15.6">
      <c r="A8" s="75" t="s">
        <v>929</v>
      </c>
      <c r="B8" s="14">
        <v>476</v>
      </c>
      <c r="C8" s="14">
        <v>3173</v>
      </c>
      <c r="D8" s="14">
        <v>3282</v>
      </c>
      <c r="E8" s="70">
        <v>6371</v>
      </c>
    </row>
    <row r="9" spans="1:5" ht="15.6">
      <c r="A9" s="118" t="s">
        <v>930</v>
      </c>
      <c r="B9" s="5">
        <v>6329</v>
      </c>
      <c r="C9" s="5">
        <v>67650</v>
      </c>
      <c r="D9" s="5">
        <v>62129</v>
      </c>
      <c r="E9" s="141">
        <v>99594</v>
      </c>
    </row>
    <row r="10" spans="1:5" ht="15.6">
      <c r="A10" s="75" t="s">
        <v>931</v>
      </c>
      <c r="B10" s="14">
        <v>3357</v>
      </c>
      <c r="C10" s="14">
        <v>54846</v>
      </c>
      <c r="D10" s="14">
        <v>55327</v>
      </c>
      <c r="E10" s="70">
        <v>83641</v>
      </c>
    </row>
    <row r="11" spans="1:5" ht="15.6">
      <c r="A11" s="74" t="s">
        <v>932</v>
      </c>
      <c r="B11" s="11">
        <v>3153</v>
      </c>
      <c r="C11" s="11">
        <v>9100</v>
      </c>
      <c r="D11" s="11">
        <v>3674</v>
      </c>
      <c r="E11" s="68">
        <v>10933</v>
      </c>
    </row>
    <row r="12" spans="1:5" ht="15.6">
      <c r="A12" s="75" t="s">
        <v>933</v>
      </c>
      <c r="B12" s="14">
        <v>0</v>
      </c>
      <c r="C12" s="14">
        <v>1341</v>
      </c>
      <c r="D12" s="14">
        <v>8</v>
      </c>
      <c r="E12" s="70">
        <v>1349</v>
      </c>
    </row>
    <row r="13" spans="1:5" ht="15.6">
      <c r="A13" s="74" t="s">
        <v>934</v>
      </c>
      <c r="B13" s="11">
        <v>272</v>
      </c>
      <c r="C13" s="11">
        <v>3226</v>
      </c>
      <c r="D13" s="11">
        <v>1461</v>
      </c>
      <c r="E13" s="68">
        <v>4320</v>
      </c>
    </row>
    <row r="14" spans="1:5" ht="15.6">
      <c r="A14" s="75" t="s">
        <v>935</v>
      </c>
      <c r="B14" s="14">
        <v>172</v>
      </c>
      <c r="C14" s="14">
        <v>1865</v>
      </c>
      <c r="D14" s="14">
        <v>2434</v>
      </c>
      <c r="E14" s="70">
        <v>3831</v>
      </c>
    </row>
    <row r="15" spans="1:5" ht="15.6">
      <c r="A15" s="74" t="s">
        <v>936</v>
      </c>
      <c r="B15" s="11">
        <v>10</v>
      </c>
      <c r="C15" s="11">
        <v>193</v>
      </c>
      <c r="D15" s="11">
        <v>11</v>
      </c>
      <c r="E15" s="68">
        <v>208</v>
      </c>
    </row>
    <row r="16" spans="1:5" ht="15.6">
      <c r="A16" s="75" t="s">
        <v>937</v>
      </c>
      <c r="B16" s="14" t="s">
        <v>938</v>
      </c>
      <c r="C16" s="14">
        <v>30</v>
      </c>
      <c r="D16" s="14">
        <v>23</v>
      </c>
      <c r="E16" s="70">
        <v>53</v>
      </c>
    </row>
    <row r="17" spans="1:5" ht="15.6">
      <c r="A17" s="74" t="s">
        <v>939</v>
      </c>
      <c r="B17" s="11">
        <v>1073</v>
      </c>
      <c r="C17" s="11">
        <v>1770</v>
      </c>
      <c r="D17" s="11">
        <v>2454</v>
      </c>
      <c r="E17" s="68">
        <v>3630</v>
      </c>
    </row>
    <row r="18" spans="1:5" ht="15.6">
      <c r="A18" s="75" t="s">
        <v>940</v>
      </c>
      <c r="B18" s="14">
        <v>486</v>
      </c>
      <c r="C18" s="14">
        <v>11101</v>
      </c>
      <c r="D18" s="14">
        <v>8243</v>
      </c>
      <c r="E18" s="70">
        <v>17939</v>
      </c>
    </row>
    <row r="19" spans="1:5" ht="15.6">
      <c r="A19" s="118" t="s">
        <v>941</v>
      </c>
      <c r="B19" s="5">
        <v>912</v>
      </c>
      <c r="C19" s="5">
        <v>4076</v>
      </c>
      <c r="D19" s="5">
        <v>3164</v>
      </c>
      <c r="E19" s="141">
        <v>6541</v>
      </c>
    </row>
    <row r="20" spans="1:5" ht="15.6">
      <c r="A20" s="75" t="s">
        <v>942</v>
      </c>
      <c r="B20" s="14">
        <v>362</v>
      </c>
      <c r="C20" s="14">
        <v>3067</v>
      </c>
      <c r="D20" s="14">
        <v>2811</v>
      </c>
      <c r="E20" s="70">
        <v>5058</v>
      </c>
    </row>
    <row r="21" spans="1:5" ht="15.6">
      <c r="A21" s="117" t="s">
        <v>943</v>
      </c>
      <c r="B21" s="81">
        <v>573</v>
      </c>
      <c r="C21" s="81">
        <v>1185</v>
      </c>
      <c r="D21" s="81">
        <v>425</v>
      </c>
      <c r="E21" s="73">
        <v>1736</v>
      </c>
    </row>
    <row r="22" spans="1:5" ht="15.6">
      <c r="A22" s="246" t="s">
        <v>31</v>
      </c>
    </row>
  </sheetData>
  <mergeCells count="1">
    <mergeCell ref="A1:E1"/>
  </mergeCells>
  <hyperlinks>
    <hyperlink ref="A22" location="'TableOfContents'!A1" display="Go to: Table of Contents" xr:uid="{10E91A89-8714-4861-AAD9-894716E6AB61}"/>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4F088-FF76-45D7-9EA5-E71697362F07}">
  <sheetPr codeName="Sheet98"/>
  <dimension ref="A1:S23"/>
  <sheetViews>
    <sheetView showGridLines="0" zoomScaleNormal="100" workbookViewId="0">
      <selection sqref="A1:D1"/>
    </sheetView>
  </sheetViews>
  <sheetFormatPr defaultColWidth="0" defaultRowHeight="14.45" zeroHeight="1"/>
  <cols>
    <col min="1" max="1" width="48.85546875" bestFit="1" customWidth="1"/>
    <col min="2" max="4" width="20.5703125" customWidth="1"/>
    <col min="5" max="19" width="20.5703125" hidden="1" customWidth="1"/>
    <col min="20" max="16384" width="8.7109375" hidden="1"/>
  </cols>
  <sheetData>
    <row r="1" spans="1:4" ht="32.1" customHeight="1">
      <c r="A1" s="260" t="s">
        <v>226</v>
      </c>
      <c r="B1" s="260"/>
      <c r="C1" s="260"/>
      <c r="D1" s="260"/>
    </row>
    <row r="2" spans="1:4" ht="15.6">
      <c r="A2" s="20" t="s">
        <v>923</v>
      </c>
      <c r="B2" s="148" t="s">
        <v>918</v>
      </c>
      <c r="C2" s="148" t="s">
        <v>944</v>
      </c>
      <c r="D2" s="22" t="s">
        <v>920</v>
      </c>
    </row>
    <row r="3" spans="1:4" ht="15.6">
      <c r="A3" s="118" t="s">
        <v>924</v>
      </c>
      <c r="B3" s="5">
        <v>17374</v>
      </c>
      <c r="C3" s="5">
        <v>257318</v>
      </c>
      <c r="D3" s="141">
        <v>273673</v>
      </c>
    </row>
    <row r="4" spans="1:4" ht="15.6">
      <c r="A4" s="106" t="s">
        <v>925</v>
      </c>
      <c r="B4" s="8">
        <v>14596</v>
      </c>
      <c r="C4" s="8">
        <v>214208</v>
      </c>
      <c r="D4" s="142">
        <v>227986</v>
      </c>
    </row>
    <row r="5" spans="1:4" ht="15.6">
      <c r="A5" s="74" t="s">
        <v>926</v>
      </c>
      <c r="B5" s="11">
        <v>13047</v>
      </c>
      <c r="C5" s="11">
        <v>160783</v>
      </c>
      <c r="D5" s="68">
        <v>173136</v>
      </c>
    </row>
    <row r="6" spans="1:4" ht="15.6">
      <c r="A6" s="75" t="s">
        <v>927</v>
      </c>
      <c r="B6" s="14">
        <v>10327</v>
      </c>
      <c r="C6" s="14">
        <v>99609</v>
      </c>
      <c r="D6" s="70">
        <v>109361</v>
      </c>
    </row>
    <row r="7" spans="1:4" ht="15.6">
      <c r="A7" s="74" t="s">
        <v>928</v>
      </c>
      <c r="B7" s="11">
        <v>3133</v>
      </c>
      <c r="C7" s="11">
        <v>19101</v>
      </c>
      <c r="D7" s="68">
        <v>22188</v>
      </c>
    </row>
    <row r="8" spans="1:4" ht="15.6">
      <c r="A8" s="75" t="s">
        <v>929</v>
      </c>
      <c r="B8" s="14">
        <v>1486</v>
      </c>
      <c r="C8" s="14">
        <v>4920</v>
      </c>
      <c r="D8" s="70">
        <v>6371</v>
      </c>
    </row>
    <row r="9" spans="1:4" ht="15.6">
      <c r="A9" s="118" t="s">
        <v>930</v>
      </c>
      <c r="B9" s="5">
        <v>12178</v>
      </c>
      <c r="C9" s="5">
        <v>87948</v>
      </c>
      <c r="D9" s="141">
        <v>99594</v>
      </c>
    </row>
    <row r="10" spans="1:4" ht="15.6">
      <c r="A10" s="75" t="s">
        <v>931</v>
      </c>
      <c r="B10" s="14">
        <v>9033</v>
      </c>
      <c r="C10" s="14">
        <v>74975</v>
      </c>
      <c r="D10" s="70">
        <v>83641</v>
      </c>
    </row>
    <row r="11" spans="1:4" ht="15.6">
      <c r="A11" s="74" t="s">
        <v>932</v>
      </c>
      <c r="B11" s="11">
        <v>4611</v>
      </c>
      <c r="C11" s="11">
        <v>6492</v>
      </c>
      <c r="D11" s="68">
        <v>10933</v>
      </c>
    </row>
    <row r="12" spans="1:4" ht="15.6">
      <c r="A12" s="75" t="s">
        <v>933</v>
      </c>
      <c r="B12" s="14">
        <v>1304</v>
      </c>
      <c r="C12" s="69">
        <v>46</v>
      </c>
      <c r="D12" s="70">
        <v>1349</v>
      </c>
    </row>
    <row r="13" spans="1:4" ht="15.6">
      <c r="A13" s="74" t="s">
        <v>934</v>
      </c>
      <c r="B13" s="67">
        <v>1225</v>
      </c>
      <c r="C13" s="11">
        <v>3134</v>
      </c>
      <c r="D13" s="68">
        <v>4320</v>
      </c>
    </row>
    <row r="14" spans="1:4" ht="15.6">
      <c r="A14" s="75" t="s">
        <v>935</v>
      </c>
      <c r="B14" s="69">
        <v>854</v>
      </c>
      <c r="C14" s="14">
        <v>2991</v>
      </c>
      <c r="D14" s="70">
        <v>3831</v>
      </c>
    </row>
    <row r="15" spans="1:4" ht="15.6">
      <c r="A15" s="74" t="s">
        <v>936</v>
      </c>
      <c r="B15" s="67">
        <v>81</v>
      </c>
      <c r="C15" s="67">
        <v>130</v>
      </c>
      <c r="D15" s="63">
        <v>208</v>
      </c>
    </row>
    <row r="16" spans="1:4" ht="15.6">
      <c r="A16" s="75" t="s">
        <v>937</v>
      </c>
      <c r="B16" s="69">
        <v>19</v>
      </c>
      <c r="C16" s="69">
        <v>34</v>
      </c>
      <c r="D16" s="65">
        <v>53</v>
      </c>
    </row>
    <row r="17" spans="1:4" ht="15.6">
      <c r="A17" s="74" t="s">
        <v>939</v>
      </c>
      <c r="B17" s="11">
        <v>1604</v>
      </c>
      <c r="C17" s="11">
        <v>2056</v>
      </c>
      <c r="D17" s="68">
        <v>3630</v>
      </c>
    </row>
    <row r="18" spans="1:4" ht="15.6">
      <c r="A18" s="75" t="s">
        <v>940</v>
      </c>
      <c r="B18" s="14">
        <v>3422</v>
      </c>
      <c r="C18" s="14">
        <v>14649</v>
      </c>
      <c r="D18" s="70">
        <v>17939</v>
      </c>
    </row>
    <row r="19" spans="1:4" ht="15.6">
      <c r="A19" s="118" t="s">
        <v>941</v>
      </c>
      <c r="B19" s="5">
        <v>2101</v>
      </c>
      <c r="C19" s="5">
        <v>4458</v>
      </c>
      <c r="D19" s="141">
        <v>6541</v>
      </c>
    </row>
    <row r="20" spans="1:4" ht="15.6">
      <c r="A20" s="75" t="s">
        <v>942</v>
      </c>
      <c r="B20" s="14">
        <v>1446</v>
      </c>
      <c r="C20" s="14">
        <v>3627</v>
      </c>
      <c r="D20" s="70">
        <v>5058</v>
      </c>
    </row>
    <row r="21" spans="1:4" ht="15.6">
      <c r="A21" s="117" t="s">
        <v>943</v>
      </c>
      <c r="B21" s="72">
        <v>826</v>
      </c>
      <c r="C21" s="72">
        <v>913</v>
      </c>
      <c r="D21" s="73">
        <v>1736</v>
      </c>
    </row>
    <row r="22" spans="1:4" ht="63.95" customHeight="1">
      <c r="A22" s="269" t="s">
        <v>922</v>
      </c>
      <c r="B22" s="269"/>
      <c r="C22" s="269"/>
      <c r="D22" s="269"/>
    </row>
    <row r="23" spans="1:4" ht="15.6">
      <c r="A23" s="246" t="s">
        <v>31</v>
      </c>
    </row>
  </sheetData>
  <mergeCells count="2">
    <mergeCell ref="A1:D1"/>
    <mergeCell ref="A22:D22"/>
  </mergeCells>
  <hyperlinks>
    <hyperlink ref="A23" location="'TableOfContents'!A1" display="Go to: Table of Contents" xr:uid="{10CB335C-C5CB-4236-85D9-FCF18338D549}"/>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0EF76-3E4A-46D0-BBC2-E2F2DE1878C6}">
  <sheetPr codeName="Sheet99"/>
  <dimension ref="A1:S29"/>
  <sheetViews>
    <sheetView showGridLines="0" zoomScaleNormal="100" workbookViewId="0">
      <selection sqref="A1:D1"/>
    </sheetView>
  </sheetViews>
  <sheetFormatPr defaultColWidth="0" defaultRowHeight="14.45" zeroHeight="1"/>
  <cols>
    <col min="1" max="1" width="49.42578125" bestFit="1" customWidth="1"/>
    <col min="2" max="4" width="20.5703125" customWidth="1"/>
    <col min="5" max="19" width="20.5703125" hidden="1" customWidth="1"/>
    <col min="20" max="16384" width="8.7109375" hidden="1"/>
  </cols>
  <sheetData>
    <row r="1" spans="1:4" ht="32.1" customHeight="1">
      <c r="A1" s="260" t="s">
        <v>228</v>
      </c>
      <c r="B1" s="260"/>
      <c r="C1" s="260"/>
      <c r="D1" s="260"/>
    </row>
    <row r="2" spans="1:4" ht="15.6">
      <c r="A2" s="20" t="s">
        <v>945</v>
      </c>
      <c r="B2" s="148" t="s">
        <v>918</v>
      </c>
      <c r="C2" s="148" t="s">
        <v>919</v>
      </c>
      <c r="D2" s="22" t="s">
        <v>920</v>
      </c>
    </row>
    <row r="3" spans="1:4" ht="15.6">
      <c r="A3" s="118" t="s">
        <v>946</v>
      </c>
      <c r="B3" s="5">
        <v>17374</v>
      </c>
      <c r="C3" s="5">
        <v>257318</v>
      </c>
      <c r="D3" s="141">
        <v>273673</v>
      </c>
    </row>
    <row r="4" spans="1:4" ht="15.6">
      <c r="A4" s="75" t="s">
        <v>947</v>
      </c>
      <c r="B4" s="69">
        <v>810</v>
      </c>
      <c r="C4" s="14">
        <v>74382</v>
      </c>
      <c r="D4" s="70">
        <v>75047</v>
      </c>
    </row>
    <row r="5" spans="1:4" ht="15.6">
      <c r="A5" s="74" t="s">
        <v>948</v>
      </c>
      <c r="B5" s="11">
        <v>2597</v>
      </c>
      <c r="C5" s="11">
        <v>107380</v>
      </c>
      <c r="D5" s="68">
        <v>109608</v>
      </c>
    </row>
    <row r="6" spans="1:4" ht="15.6">
      <c r="A6" s="75" t="s">
        <v>949</v>
      </c>
      <c r="B6" s="14">
        <v>6127</v>
      </c>
      <c r="C6" s="14">
        <v>70213</v>
      </c>
      <c r="D6" s="70">
        <v>75883</v>
      </c>
    </row>
    <row r="7" spans="1:4" ht="15.6">
      <c r="A7" s="74" t="s">
        <v>950</v>
      </c>
      <c r="B7" s="11">
        <v>6079</v>
      </c>
      <c r="C7" s="11">
        <v>5216</v>
      </c>
      <c r="D7" s="68">
        <v>11240</v>
      </c>
    </row>
    <row r="8" spans="1:4" ht="15.6">
      <c r="A8" s="75" t="s">
        <v>951</v>
      </c>
      <c r="B8" s="14">
        <v>1761</v>
      </c>
      <c r="C8" s="69">
        <v>127</v>
      </c>
      <c r="D8" s="70">
        <v>1895</v>
      </c>
    </row>
    <row r="9" spans="1:4" ht="15.6">
      <c r="A9" s="118" t="s">
        <v>952</v>
      </c>
      <c r="B9" s="5">
        <v>9930</v>
      </c>
      <c r="C9" s="120">
        <v>0</v>
      </c>
      <c r="D9" s="141">
        <v>9930</v>
      </c>
    </row>
    <row r="10" spans="1:4" ht="15.6">
      <c r="A10" s="75" t="s">
        <v>953</v>
      </c>
      <c r="B10" s="69">
        <v>606</v>
      </c>
      <c r="C10" s="69">
        <v>0</v>
      </c>
      <c r="D10" s="65">
        <v>606</v>
      </c>
    </row>
    <row r="11" spans="1:4" ht="15.6">
      <c r="A11" s="74" t="s">
        <v>954</v>
      </c>
      <c r="B11" s="11">
        <v>2293</v>
      </c>
      <c r="C11" s="67">
        <v>0</v>
      </c>
      <c r="D11" s="68">
        <v>2293</v>
      </c>
    </row>
    <row r="12" spans="1:4" ht="15.6">
      <c r="A12" s="75" t="s">
        <v>955</v>
      </c>
      <c r="B12" s="14">
        <v>3624</v>
      </c>
      <c r="C12" s="69">
        <v>0</v>
      </c>
      <c r="D12" s="70">
        <v>3624</v>
      </c>
    </row>
    <row r="13" spans="1:4" ht="15.6">
      <c r="A13" s="74" t="s">
        <v>956</v>
      </c>
      <c r="B13" s="11">
        <v>2790</v>
      </c>
      <c r="C13" s="67">
        <v>0</v>
      </c>
      <c r="D13" s="68">
        <v>2790</v>
      </c>
    </row>
    <row r="14" spans="1:4" ht="15.6">
      <c r="A14" s="75" t="s">
        <v>957</v>
      </c>
      <c r="B14" s="69">
        <v>617</v>
      </c>
      <c r="C14" s="69">
        <v>0</v>
      </c>
      <c r="D14" s="65">
        <v>617</v>
      </c>
    </row>
    <row r="15" spans="1:4" ht="15.6">
      <c r="A15" s="118" t="s">
        <v>958</v>
      </c>
      <c r="B15" s="5">
        <v>16190</v>
      </c>
      <c r="C15" s="5">
        <v>185427</v>
      </c>
      <c r="D15" s="141">
        <v>200668</v>
      </c>
    </row>
    <row r="16" spans="1:4" ht="15.6">
      <c r="A16" s="75" t="s">
        <v>959</v>
      </c>
      <c r="B16" s="69">
        <v>792</v>
      </c>
      <c r="C16" s="14">
        <v>40845</v>
      </c>
      <c r="D16" s="70">
        <v>41516</v>
      </c>
    </row>
    <row r="17" spans="1:4" ht="15.6">
      <c r="A17" s="74" t="s">
        <v>960</v>
      </c>
      <c r="B17" s="11">
        <v>2726</v>
      </c>
      <c r="C17" s="11">
        <v>82060</v>
      </c>
      <c r="D17" s="68">
        <v>84440</v>
      </c>
    </row>
    <row r="18" spans="1:4" ht="15.6">
      <c r="A18" s="75" t="s">
        <v>961</v>
      </c>
      <c r="B18" s="14">
        <v>6194</v>
      </c>
      <c r="C18" s="14">
        <v>58028</v>
      </c>
      <c r="D18" s="70">
        <v>63779</v>
      </c>
    </row>
    <row r="19" spans="1:4" ht="15.6">
      <c r="A19" s="74" t="s">
        <v>962</v>
      </c>
      <c r="B19" s="11">
        <v>5465</v>
      </c>
      <c r="C19" s="11">
        <v>4386</v>
      </c>
      <c r="D19" s="68">
        <v>9804</v>
      </c>
    </row>
    <row r="20" spans="1:4" ht="15.6">
      <c r="A20" s="75" t="s">
        <v>963</v>
      </c>
      <c r="B20" s="69">
        <v>1013</v>
      </c>
      <c r="C20" s="69">
        <v>108</v>
      </c>
      <c r="D20" s="65">
        <v>1129</v>
      </c>
    </row>
    <row r="21" spans="1:4" ht="15.6">
      <c r="A21" s="118" t="s">
        <v>964</v>
      </c>
      <c r="B21" s="5">
        <v>9474</v>
      </c>
      <c r="C21" s="5">
        <v>127676</v>
      </c>
      <c r="D21" s="141">
        <v>136761</v>
      </c>
    </row>
    <row r="22" spans="1:4" ht="15.6">
      <c r="A22" s="75" t="s">
        <v>965</v>
      </c>
      <c r="B22" s="14">
        <v>1472</v>
      </c>
      <c r="C22" s="14">
        <v>56290</v>
      </c>
      <c r="D22" s="70">
        <v>57617</v>
      </c>
    </row>
    <row r="23" spans="1:4" ht="15.6">
      <c r="A23" s="74" t="s">
        <v>966</v>
      </c>
      <c r="B23" s="11">
        <v>3786</v>
      </c>
      <c r="C23" s="11">
        <v>54956</v>
      </c>
      <c r="D23" s="68">
        <v>58534</v>
      </c>
    </row>
    <row r="24" spans="1:4" ht="15.6">
      <c r="A24" s="75" t="s">
        <v>967</v>
      </c>
      <c r="B24" s="14">
        <v>3406</v>
      </c>
      <c r="C24" s="14">
        <v>15889</v>
      </c>
      <c r="D24" s="70">
        <v>19251</v>
      </c>
    </row>
    <row r="25" spans="1:4" ht="15.6">
      <c r="A25" s="74" t="s">
        <v>968</v>
      </c>
      <c r="B25" s="67">
        <v>779</v>
      </c>
      <c r="C25" s="67" t="s">
        <v>969</v>
      </c>
      <c r="D25" s="68">
        <v>1325</v>
      </c>
    </row>
    <row r="26" spans="1:4" ht="15.6">
      <c r="A26" s="131" t="s">
        <v>970</v>
      </c>
      <c r="B26" s="132">
        <v>31</v>
      </c>
      <c r="C26" s="132" t="s">
        <v>938</v>
      </c>
      <c r="D26" s="134">
        <v>34</v>
      </c>
    </row>
    <row r="27" spans="1:4" ht="63.95" customHeight="1">
      <c r="A27" s="271" t="s">
        <v>922</v>
      </c>
      <c r="B27" s="271"/>
      <c r="C27" s="271"/>
      <c r="D27" s="271"/>
    </row>
    <row r="28" spans="1:4" ht="32.1" customHeight="1">
      <c r="A28" s="269" t="s">
        <v>971</v>
      </c>
      <c r="B28" s="269"/>
      <c r="C28" s="269"/>
      <c r="D28" s="269"/>
    </row>
    <row r="29" spans="1:4" ht="15.6">
      <c r="A29" s="246" t="s">
        <v>31</v>
      </c>
    </row>
  </sheetData>
  <mergeCells count="3">
    <mergeCell ref="A1:D1"/>
    <mergeCell ref="A27:D27"/>
    <mergeCell ref="A28:D28"/>
  </mergeCells>
  <hyperlinks>
    <hyperlink ref="A29" location="'TableOfContents'!A1" display="Go to: Table of Contents" xr:uid="{4883A7EE-23EA-4A14-B6F2-94BD61B0CF3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0ba14c2fbf11af3b0497f64aa2c4dc14">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fc18672385f05c173f9c7f2a92df31b0"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BBC255-FA66-453F-B88F-24544658684B}"/>
</file>

<file path=customXml/itemProps2.xml><?xml version="1.0" encoding="utf-8"?>
<ds:datastoreItem xmlns:ds="http://schemas.openxmlformats.org/officeDocument/2006/customXml" ds:itemID="{7DC38B5B-3968-47BF-BE4B-3990B555EF50}"/>
</file>

<file path=customXml/itemProps3.xml><?xml version="1.0" encoding="utf-8"?>
<ds:datastoreItem xmlns:ds="http://schemas.openxmlformats.org/officeDocument/2006/customXml" ds:itemID="{B1F327A7-F870-486F-AE23-E6E965EEDC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Jason</cp:lastModifiedBy>
  <cp:revision/>
  <dcterms:created xsi:type="dcterms:W3CDTF">2025-10-23T23:48:23Z</dcterms:created>
  <dcterms:modified xsi:type="dcterms:W3CDTF">2025-11-07T02:56:22Z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2025-10-23T23:49:10Z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5ebe7138-bda9-405a-ab27-ec4e959487ec</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